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aden\Desktop\가방팝DT_DATAs\2022\"/>
    </mc:Choice>
  </mc:AlternateContent>
  <xr:revisionPtr revIDLastSave="0" documentId="13_ncr:1_{EEEAF8A6-ECD3-411F-89A4-DC18A31BAD59}" xr6:coauthVersionLast="47" xr6:coauthVersionMax="47" xr10:uidLastSave="{00000000-0000-0000-0000-000000000000}"/>
  <bookViews>
    <workbookView xWindow="57490" yWindow="8080" windowWidth="29020" windowHeight="15820" activeTab="1" xr2:uid="{00000000-000D-0000-FFFF-FFFF00000000}"/>
  </bookViews>
  <sheets>
    <sheet name="요 약" sheetId="25" r:id="rId1"/>
    <sheet name="종 합" sheetId="19" r:id="rId2"/>
  </sheets>
  <definedNames>
    <definedName name="_xlnm._FilterDatabase" localSheetId="1" hidden="1">'종 합'!$A$1:$O$12811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68" i="19" l="1"/>
  <c r="O1969" i="19"/>
  <c r="O1970" i="19"/>
  <c r="O1971" i="19"/>
  <c r="O1972" i="19"/>
  <c r="O1973" i="19"/>
  <c r="O1974" i="19"/>
  <c r="O1975" i="19"/>
  <c r="O1976" i="19"/>
  <c r="O1977" i="19"/>
  <c r="O1978" i="19"/>
  <c r="O1979" i="19"/>
  <c r="O1980" i="19"/>
  <c r="O1981" i="19"/>
  <c r="O1982" i="19"/>
  <c r="O1983" i="19"/>
  <c r="O1984" i="19"/>
  <c r="O1985" i="19"/>
  <c r="O1986" i="19"/>
  <c r="O1987" i="19"/>
  <c r="O1988" i="19"/>
  <c r="O1989" i="19"/>
  <c r="O1990" i="19"/>
  <c r="O1991" i="19"/>
  <c r="O1992" i="19"/>
  <c r="O1993" i="19"/>
  <c r="O1994" i="19"/>
  <c r="O1995" i="19"/>
  <c r="O1996" i="19"/>
  <c r="O1997" i="19"/>
  <c r="O1998" i="19"/>
  <c r="O1999" i="19"/>
  <c r="O2000" i="19"/>
  <c r="O2001" i="19"/>
  <c r="O2002" i="19"/>
  <c r="O2003" i="19"/>
  <c r="O2004" i="19"/>
  <c r="O2005" i="19"/>
  <c r="O2006" i="19"/>
  <c r="O2007" i="19"/>
  <c r="O2008" i="19"/>
  <c r="O2009" i="19"/>
  <c r="O2010" i="19"/>
  <c r="O2011" i="19"/>
  <c r="O2012" i="19"/>
  <c r="O2013" i="19"/>
  <c r="O2014" i="19"/>
  <c r="O2015" i="19"/>
  <c r="O2016" i="19"/>
  <c r="O2017" i="19"/>
  <c r="O2018" i="19"/>
  <c r="O2019" i="19"/>
  <c r="O2020" i="19"/>
  <c r="O2021" i="19"/>
  <c r="O2022" i="19"/>
  <c r="O2023" i="19"/>
  <c r="O2024" i="19"/>
  <c r="O2025" i="19"/>
  <c r="O2026" i="19"/>
  <c r="M1968" i="19"/>
  <c r="M1969" i="19"/>
  <c r="M1970" i="19"/>
  <c r="M1971" i="19"/>
  <c r="M1972" i="19"/>
  <c r="M1973" i="19"/>
  <c r="M1974" i="19"/>
  <c r="M1975" i="19"/>
  <c r="M1976" i="19"/>
  <c r="M1977" i="19"/>
  <c r="M1978" i="19"/>
  <c r="M1979" i="19"/>
  <c r="M1980" i="19"/>
  <c r="M1981" i="19"/>
  <c r="M1982" i="19"/>
  <c r="M1983" i="19"/>
  <c r="M1984" i="19"/>
  <c r="M1985" i="19"/>
  <c r="M1986" i="19"/>
  <c r="M1987" i="19"/>
  <c r="M1988" i="19"/>
  <c r="M1989" i="19"/>
  <c r="M1990" i="19"/>
  <c r="M1991" i="19"/>
  <c r="M1992" i="19"/>
  <c r="M1993" i="19"/>
  <c r="M1994" i="19"/>
  <c r="M1995" i="19"/>
  <c r="M1996" i="19"/>
  <c r="M1997" i="19"/>
  <c r="M1998" i="19"/>
  <c r="M1999" i="19"/>
  <c r="M2000" i="19"/>
  <c r="M2001" i="19"/>
  <c r="M2002" i="19"/>
  <c r="M2003" i="19"/>
  <c r="M2004" i="19"/>
  <c r="M2005" i="19"/>
  <c r="M2006" i="19"/>
  <c r="M2007" i="19"/>
  <c r="M2008" i="19"/>
  <c r="M2009" i="19"/>
  <c r="M2010" i="19"/>
  <c r="M2011" i="19"/>
  <c r="M2012" i="19"/>
  <c r="M2013" i="19"/>
  <c r="M2014" i="19"/>
  <c r="M2015" i="19"/>
  <c r="M2016" i="19"/>
  <c r="M2017" i="19"/>
  <c r="M2018" i="19"/>
  <c r="M2019" i="19"/>
  <c r="M2020" i="19"/>
  <c r="M2021" i="19"/>
  <c r="M2022" i="19"/>
  <c r="M2023" i="19"/>
  <c r="M2024" i="19"/>
  <c r="M2025" i="19"/>
  <c r="M2026" i="19"/>
  <c r="J1968" i="19"/>
  <c r="J1969" i="19"/>
  <c r="J1970" i="19"/>
  <c r="J1971" i="19"/>
  <c r="J1972" i="19"/>
  <c r="J1973" i="19"/>
  <c r="J1974" i="19"/>
  <c r="J1975" i="19"/>
  <c r="J1976" i="19"/>
  <c r="J1977" i="19"/>
  <c r="J1978" i="19"/>
  <c r="J1979" i="19"/>
  <c r="J1980" i="19"/>
  <c r="J1981" i="19"/>
  <c r="J1982" i="19"/>
  <c r="J1983" i="19"/>
  <c r="J1984" i="19"/>
  <c r="J1985" i="19"/>
  <c r="J1986" i="19"/>
  <c r="J1987" i="19"/>
  <c r="J1988" i="19"/>
  <c r="J1989" i="19"/>
  <c r="J1990" i="19"/>
  <c r="J1991" i="19"/>
  <c r="J1992" i="19"/>
  <c r="J1993" i="19"/>
  <c r="J1994" i="19"/>
  <c r="J1995" i="19"/>
  <c r="J1996" i="19"/>
  <c r="J1997" i="19"/>
  <c r="J1998" i="19"/>
  <c r="J1999" i="19"/>
  <c r="J2000" i="19"/>
  <c r="J2001" i="19"/>
  <c r="J2002" i="19"/>
  <c r="J2003" i="19"/>
  <c r="J2004" i="19"/>
  <c r="J2005" i="19"/>
  <c r="J2006" i="19"/>
  <c r="J2007" i="19"/>
  <c r="J2008" i="19"/>
  <c r="J2009" i="19"/>
  <c r="J2010" i="19"/>
  <c r="J2011" i="19"/>
  <c r="J2012" i="19"/>
  <c r="J2013" i="19"/>
  <c r="J2014" i="19"/>
  <c r="J2015" i="19"/>
  <c r="J2016" i="19"/>
  <c r="J2017" i="19"/>
  <c r="J2018" i="19"/>
  <c r="J2019" i="19"/>
  <c r="J2020" i="19"/>
  <c r="J2021" i="19"/>
  <c r="J2022" i="19"/>
  <c r="J2023" i="19"/>
  <c r="J2024" i="19"/>
  <c r="J2025" i="19"/>
  <c r="J2026" i="19"/>
  <c r="O1909" i="19"/>
  <c r="O1910" i="19"/>
  <c r="O1911" i="19"/>
  <c r="O1912" i="19"/>
  <c r="O1913" i="19"/>
  <c r="O1914" i="19"/>
  <c r="O1915" i="19"/>
  <c r="O1916" i="19"/>
  <c r="O1917" i="19"/>
  <c r="O1918" i="19"/>
  <c r="O1919" i="19"/>
  <c r="O1920" i="19"/>
  <c r="O1921" i="19"/>
  <c r="O1922" i="19"/>
  <c r="O1923" i="19"/>
  <c r="O1924" i="19"/>
  <c r="O1925" i="19"/>
  <c r="O1926" i="19"/>
  <c r="O1927" i="19"/>
  <c r="O1928" i="19"/>
  <c r="O1929" i="19"/>
  <c r="O1930" i="19"/>
  <c r="O1931" i="19"/>
  <c r="O1932" i="19"/>
  <c r="O1933" i="19"/>
  <c r="O1934" i="19"/>
  <c r="O1935" i="19"/>
  <c r="O1936" i="19"/>
  <c r="O1937" i="19"/>
  <c r="O1938" i="19"/>
  <c r="O1939" i="19"/>
  <c r="O1940" i="19"/>
  <c r="O1941" i="19"/>
  <c r="O1942" i="19"/>
  <c r="O1943" i="19"/>
  <c r="O1944" i="19"/>
  <c r="O1945" i="19"/>
  <c r="O1946" i="19"/>
  <c r="O1947" i="19"/>
  <c r="O1948" i="19"/>
  <c r="O1949" i="19"/>
  <c r="O1950" i="19"/>
  <c r="O1951" i="19"/>
  <c r="O1952" i="19"/>
  <c r="O1953" i="19"/>
  <c r="O1954" i="19"/>
  <c r="O1955" i="19"/>
  <c r="O1956" i="19"/>
  <c r="O1957" i="19"/>
  <c r="O1958" i="19"/>
  <c r="O1959" i="19"/>
  <c r="O1960" i="19"/>
  <c r="O1961" i="19"/>
  <c r="O1962" i="19"/>
  <c r="O1963" i="19"/>
  <c r="O1964" i="19"/>
  <c r="O1965" i="19"/>
  <c r="O1966" i="19"/>
  <c r="O1967" i="19"/>
  <c r="M1909" i="19"/>
  <c r="M1910" i="19"/>
  <c r="M1911" i="19"/>
  <c r="M1912" i="19"/>
  <c r="M1913" i="19"/>
  <c r="M1914" i="19"/>
  <c r="M1915" i="19"/>
  <c r="M1916" i="19"/>
  <c r="M1917" i="19"/>
  <c r="M1918" i="19"/>
  <c r="M1919" i="19"/>
  <c r="M1920" i="19"/>
  <c r="M1921" i="19"/>
  <c r="M1922" i="19"/>
  <c r="M1923" i="19"/>
  <c r="M1924" i="19"/>
  <c r="M1925" i="19"/>
  <c r="M1926" i="19"/>
  <c r="M1927" i="19"/>
  <c r="M1928" i="19"/>
  <c r="M1929" i="19"/>
  <c r="M1930" i="19"/>
  <c r="M1931" i="19"/>
  <c r="M1932" i="19"/>
  <c r="M1933" i="19"/>
  <c r="M1934" i="19"/>
  <c r="M1935" i="19"/>
  <c r="M1936" i="19"/>
  <c r="M1937" i="19"/>
  <c r="M1938" i="19"/>
  <c r="M1939" i="19"/>
  <c r="M1940" i="19"/>
  <c r="M1941" i="19"/>
  <c r="M1942" i="19"/>
  <c r="M1943" i="19"/>
  <c r="M1944" i="19"/>
  <c r="M1945" i="19"/>
  <c r="M1946" i="19"/>
  <c r="M1947" i="19"/>
  <c r="M1948" i="19"/>
  <c r="M1949" i="19"/>
  <c r="M1950" i="19"/>
  <c r="M1951" i="19"/>
  <c r="M1952" i="19"/>
  <c r="M1953" i="19"/>
  <c r="M1954" i="19"/>
  <c r="M1955" i="19"/>
  <c r="M1956" i="19"/>
  <c r="M1957" i="19"/>
  <c r="M1958" i="19"/>
  <c r="M1959" i="19"/>
  <c r="M1960" i="19"/>
  <c r="M1961" i="19"/>
  <c r="M1962" i="19"/>
  <c r="M1963" i="19"/>
  <c r="M1964" i="19"/>
  <c r="M1965" i="19"/>
  <c r="M1966" i="19"/>
  <c r="M1967" i="19"/>
  <c r="J1909" i="19"/>
  <c r="J1910" i="19"/>
  <c r="J1911" i="19"/>
  <c r="J1912" i="19"/>
  <c r="J1913" i="19"/>
  <c r="J1914" i="19"/>
  <c r="J1915" i="19"/>
  <c r="J1916" i="19"/>
  <c r="J1917" i="19"/>
  <c r="J1918" i="19"/>
  <c r="J1919" i="19"/>
  <c r="J1920" i="19"/>
  <c r="J1921" i="19"/>
  <c r="J1922" i="19"/>
  <c r="J1923" i="19"/>
  <c r="J1924" i="19"/>
  <c r="J1925" i="19"/>
  <c r="J1926" i="19"/>
  <c r="J1927" i="19"/>
  <c r="J1928" i="19"/>
  <c r="J1929" i="19"/>
  <c r="J1930" i="19"/>
  <c r="J1931" i="19"/>
  <c r="J1932" i="19"/>
  <c r="J1933" i="19"/>
  <c r="J1934" i="19"/>
  <c r="J1935" i="19"/>
  <c r="J1936" i="19"/>
  <c r="J1937" i="19"/>
  <c r="J1938" i="19"/>
  <c r="J1939" i="19"/>
  <c r="J1940" i="19"/>
  <c r="J1941" i="19"/>
  <c r="J1942" i="19"/>
  <c r="J1943" i="19"/>
  <c r="J1944" i="19"/>
  <c r="J1945" i="19"/>
  <c r="J1946" i="19"/>
  <c r="J1947" i="19"/>
  <c r="J1948" i="19"/>
  <c r="J1949" i="19"/>
  <c r="J1950" i="19"/>
  <c r="J1951" i="19"/>
  <c r="J1952" i="19"/>
  <c r="J1953" i="19"/>
  <c r="J1954" i="19"/>
  <c r="J1955" i="19"/>
  <c r="J1956" i="19"/>
  <c r="J1957" i="19"/>
  <c r="J1958" i="19"/>
  <c r="J1959" i="19"/>
  <c r="J1960" i="19"/>
  <c r="J1961" i="19"/>
  <c r="J1962" i="19"/>
  <c r="J1963" i="19"/>
  <c r="J1964" i="19"/>
  <c r="J1965" i="19"/>
  <c r="J1966" i="19"/>
  <c r="J1967" i="19"/>
  <c r="O1850" i="19"/>
  <c r="O1851" i="19"/>
  <c r="O1852" i="19"/>
  <c r="O1853" i="19"/>
  <c r="O1854" i="19"/>
  <c r="O1855" i="19"/>
  <c r="O1856" i="19"/>
  <c r="O1857" i="19"/>
  <c r="O1858" i="19"/>
  <c r="O1859" i="19"/>
  <c r="O1860" i="19"/>
  <c r="O1861" i="19"/>
  <c r="O1862" i="19"/>
  <c r="O1863" i="19"/>
  <c r="O1864" i="19"/>
  <c r="O1865" i="19"/>
  <c r="O1866" i="19"/>
  <c r="O1867" i="19"/>
  <c r="O1868" i="19"/>
  <c r="O1869" i="19"/>
  <c r="O1870" i="19"/>
  <c r="O1871" i="19"/>
  <c r="O1872" i="19"/>
  <c r="O1873" i="19"/>
  <c r="O1874" i="19"/>
  <c r="O1875" i="19"/>
  <c r="O1876" i="19"/>
  <c r="O1877" i="19"/>
  <c r="O1878" i="19"/>
  <c r="O1879" i="19"/>
  <c r="O1880" i="19"/>
  <c r="O1881" i="19"/>
  <c r="O1882" i="19"/>
  <c r="O1883" i="19"/>
  <c r="O1884" i="19"/>
  <c r="O1885" i="19"/>
  <c r="O1886" i="19"/>
  <c r="O1887" i="19"/>
  <c r="O1888" i="19"/>
  <c r="O1889" i="19"/>
  <c r="O1890" i="19"/>
  <c r="O1891" i="19"/>
  <c r="O1892" i="19"/>
  <c r="O1893" i="19"/>
  <c r="O1894" i="19"/>
  <c r="O1895" i="19"/>
  <c r="O1896" i="19"/>
  <c r="O1897" i="19"/>
  <c r="O1898" i="19"/>
  <c r="O1899" i="19"/>
  <c r="O1900" i="19"/>
  <c r="O1901" i="19"/>
  <c r="O1902" i="19"/>
  <c r="O1903" i="19"/>
  <c r="O1904" i="19"/>
  <c r="O1905" i="19"/>
  <c r="O1906" i="19"/>
  <c r="O1907" i="19"/>
  <c r="O1908" i="19"/>
  <c r="M1850" i="19"/>
  <c r="M1851" i="19"/>
  <c r="M1852" i="19"/>
  <c r="M1853" i="19"/>
  <c r="M1854" i="19"/>
  <c r="M1855" i="19"/>
  <c r="M1856" i="19"/>
  <c r="M1857" i="19"/>
  <c r="M1858" i="19"/>
  <c r="M1859" i="19"/>
  <c r="M1860" i="19"/>
  <c r="M1861" i="19"/>
  <c r="M1862" i="19"/>
  <c r="M1863" i="19"/>
  <c r="M1864" i="19"/>
  <c r="M1865" i="19"/>
  <c r="M1866" i="19"/>
  <c r="M1867" i="19"/>
  <c r="M1868" i="19"/>
  <c r="M1869" i="19"/>
  <c r="M1870" i="19"/>
  <c r="M1871" i="19"/>
  <c r="M1872" i="19"/>
  <c r="M1873" i="19"/>
  <c r="M1874" i="19"/>
  <c r="M1875" i="19"/>
  <c r="M1876" i="19"/>
  <c r="M1877" i="19"/>
  <c r="M1878" i="19"/>
  <c r="M1879" i="19"/>
  <c r="M1880" i="19"/>
  <c r="M1881" i="19"/>
  <c r="M1882" i="19"/>
  <c r="M1883" i="19"/>
  <c r="M1884" i="19"/>
  <c r="M1885" i="19"/>
  <c r="M1886" i="19"/>
  <c r="M1887" i="19"/>
  <c r="M1888" i="19"/>
  <c r="M1889" i="19"/>
  <c r="M1890" i="19"/>
  <c r="M1891" i="19"/>
  <c r="M1892" i="19"/>
  <c r="M1893" i="19"/>
  <c r="M1894" i="19"/>
  <c r="M1895" i="19"/>
  <c r="M1896" i="19"/>
  <c r="M1897" i="19"/>
  <c r="M1898" i="19"/>
  <c r="M1899" i="19"/>
  <c r="M1900" i="19"/>
  <c r="M1901" i="19"/>
  <c r="M1902" i="19"/>
  <c r="M1903" i="19"/>
  <c r="M1904" i="19"/>
  <c r="M1905" i="19"/>
  <c r="M1906" i="19"/>
  <c r="M1907" i="19"/>
  <c r="M1908" i="19"/>
  <c r="J1850" i="19"/>
  <c r="J1851" i="19"/>
  <c r="J1852" i="19"/>
  <c r="J1853" i="19"/>
  <c r="J1854" i="19"/>
  <c r="J1855" i="19"/>
  <c r="J1856" i="19"/>
  <c r="J1857" i="19"/>
  <c r="J1858" i="19"/>
  <c r="J1859" i="19"/>
  <c r="J1860" i="19"/>
  <c r="J1861" i="19"/>
  <c r="J1862" i="19"/>
  <c r="J1863" i="19"/>
  <c r="J1864" i="19"/>
  <c r="J1865" i="19"/>
  <c r="J1866" i="19"/>
  <c r="J1867" i="19"/>
  <c r="J1868" i="19"/>
  <c r="J1869" i="19"/>
  <c r="J1870" i="19"/>
  <c r="J1871" i="19"/>
  <c r="J1872" i="19"/>
  <c r="J1873" i="19"/>
  <c r="J1874" i="19"/>
  <c r="J1875" i="19"/>
  <c r="J1876" i="19"/>
  <c r="J1877" i="19"/>
  <c r="J1878" i="19"/>
  <c r="J1879" i="19"/>
  <c r="J1880" i="19"/>
  <c r="J1881" i="19"/>
  <c r="J1882" i="19"/>
  <c r="J1883" i="19"/>
  <c r="J1884" i="19"/>
  <c r="J1885" i="19"/>
  <c r="J1886" i="19"/>
  <c r="J1887" i="19"/>
  <c r="J1888" i="19"/>
  <c r="J1889" i="19"/>
  <c r="J1890" i="19"/>
  <c r="J1891" i="19"/>
  <c r="J1892" i="19"/>
  <c r="J1893" i="19"/>
  <c r="J1894" i="19"/>
  <c r="J1895" i="19"/>
  <c r="J1896" i="19"/>
  <c r="J1897" i="19"/>
  <c r="J1898" i="19"/>
  <c r="J1899" i="19"/>
  <c r="J1900" i="19"/>
  <c r="J1901" i="19"/>
  <c r="J1902" i="19"/>
  <c r="J1903" i="19"/>
  <c r="J1904" i="19"/>
  <c r="J1905" i="19"/>
  <c r="J1906" i="19"/>
  <c r="J1907" i="19"/>
  <c r="J1908" i="19"/>
  <c r="O1838" i="19"/>
  <c r="O1839" i="19"/>
  <c r="O1840" i="19"/>
  <c r="O1841" i="19"/>
  <c r="O1842" i="19"/>
  <c r="O1843" i="19"/>
  <c r="O1844" i="19"/>
  <c r="O1845" i="19"/>
  <c r="O1846" i="19"/>
  <c r="O1847" i="19"/>
  <c r="O1848" i="19"/>
  <c r="O1849" i="19"/>
  <c r="M1838" i="19"/>
  <c r="M1839" i="19"/>
  <c r="M1840" i="19"/>
  <c r="M1841" i="19"/>
  <c r="M1842" i="19"/>
  <c r="M1843" i="19"/>
  <c r="M1844" i="19"/>
  <c r="M1845" i="19"/>
  <c r="M1846" i="19"/>
  <c r="M1847" i="19"/>
  <c r="M1848" i="19"/>
  <c r="M1849" i="19"/>
  <c r="J1838" i="19"/>
  <c r="J1839" i="19"/>
  <c r="J1840" i="19"/>
  <c r="J1841" i="19"/>
  <c r="J1842" i="19"/>
  <c r="J1843" i="19"/>
  <c r="J1844" i="19"/>
  <c r="J1845" i="19"/>
  <c r="J1846" i="19"/>
  <c r="J1847" i="19"/>
  <c r="J1848" i="19"/>
  <c r="J1849" i="19"/>
  <c r="O1826" i="19"/>
  <c r="O1827" i="19"/>
  <c r="O1828" i="19"/>
  <c r="O1829" i="19"/>
  <c r="O1830" i="19"/>
  <c r="O1831" i="19"/>
  <c r="O1832" i="19"/>
  <c r="O1833" i="19"/>
  <c r="O1834" i="19"/>
  <c r="O1835" i="19"/>
  <c r="O1836" i="19"/>
  <c r="O1837" i="19"/>
  <c r="M1826" i="19"/>
  <c r="M1827" i="19"/>
  <c r="M1828" i="19"/>
  <c r="M1829" i="19"/>
  <c r="M1830" i="19"/>
  <c r="M1831" i="19"/>
  <c r="M1832" i="19"/>
  <c r="M1833" i="19"/>
  <c r="M1834" i="19"/>
  <c r="M1835" i="19"/>
  <c r="M1836" i="19"/>
  <c r="M1837" i="19"/>
  <c r="J1826" i="19"/>
  <c r="J1827" i="19"/>
  <c r="J1828" i="19"/>
  <c r="J1829" i="19"/>
  <c r="J1830" i="19"/>
  <c r="J1831" i="19"/>
  <c r="J1832" i="19"/>
  <c r="J1833" i="19"/>
  <c r="J1834" i="19"/>
  <c r="J1835" i="19"/>
  <c r="J1836" i="19"/>
  <c r="J1837" i="19"/>
  <c r="O1814" i="19"/>
  <c r="O1815" i="19"/>
  <c r="O1816" i="19"/>
  <c r="O1817" i="19"/>
  <c r="O1818" i="19"/>
  <c r="O1819" i="19"/>
  <c r="O1820" i="19"/>
  <c r="O1821" i="19"/>
  <c r="O1822" i="19"/>
  <c r="O1823" i="19"/>
  <c r="O1824" i="19"/>
  <c r="O1825" i="19"/>
  <c r="M1814" i="19"/>
  <c r="M1815" i="19"/>
  <c r="M1816" i="19"/>
  <c r="M1817" i="19"/>
  <c r="M1818" i="19"/>
  <c r="M1819" i="19"/>
  <c r="M1820" i="19"/>
  <c r="M1821" i="19"/>
  <c r="M1822" i="19"/>
  <c r="M1823" i="19"/>
  <c r="M1824" i="19"/>
  <c r="M1825" i="19"/>
  <c r="J1814" i="19"/>
  <c r="J1815" i="19"/>
  <c r="J1816" i="19"/>
  <c r="J1817" i="19"/>
  <c r="J1818" i="19"/>
  <c r="J1819" i="19"/>
  <c r="J1820" i="19"/>
  <c r="J1821" i="19"/>
  <c r="J1822" i="19"/>
  <c r="J1823" i="19"/>
  <c r="J1824" i="19"/>
  <c r="J1825" i="19"/>
  <c r="O1810" i="19"/>
  <c r="O1811" i="19"/>
  <c r="O1812" i="19"/>
  <c r="O1813" i="19"/>
  <c r="M1810" i="19"/>
  <c r="M1811" i="19"/>
  <c r="M1812" i="19"/>
  <c r="M1813" i="19"/>
  <c r="J1810" i="19"/>
  <c r="J1811" i="19"/>
  <c r="J1812" i="19"/>
  <c r="J1813" i="19"/>
  <c r="O1762" i="19"/>
  <c r="O1763" i="19"/>
  <c r="O1764" i="19"/>
  <c r="O1765" i="19"/>
  <c r="O1766" i="19"/>
  <c r="O1767" i="19"/>
  <c r="O1768" i="19"/>
  <c r="O1769" i="19"/>
  <c r="O1770" i="19"/>
  <c r="O1771" i="19"/>
  <c r="O1772" i="19"/>
  <c r="O1773" i="19"/>
  <c r="O1774" i="19"/>
  <c r="O1775" i="19"/>
  <c r="O1776" i="19"/>
  <c r="O1777" i="19"/>
  <c r="O1778" i="19"/>
  <c r="O1779" i="19"/>
  <c r="O1780" i="19"/>
  <c r="O1781" i="19"/>
  <c r="O1782" i="19"/>
  <c r="O1783" i="19"/>
  <c r="O1784" i="19"/>
  <c r="O1785" i="19"/>
  <c r="O1786" i="19"/>
  <c r="O1787" i="19"/>
  <c r="O1788" i="19"/>
  <c r="O1789" i="19"/>
  <c r="O1790" i="19"/>
  <c r="O1791" i="19"/>
  <c r="O1792" i="19"/>
  <c r="O1793" i="19"/>
  <c r="O1794" i="19"/>
  <c r="O1795" i="19"/>
  <c r="O1796" i="19"/>
  <c r="O1797" i="19"/>
  <c r="O1798" i="19"/>
  <c r="O1799" i="19"/>
  <c r="O1800" i="19"/>
  <c r="O1801" i="19"/>
  <c r="O1802" i="19"/>
  <c r="O1803" i="19"/>
  <c r="O1804" i="19"/>
  <c r="O1805" i="19"/>
  <c r="O1806" i="19"/>
  <c r="O1807" i="19"/>
  <c r="O1808" i="19"/>
  <c r="O1809" i="19"/>
  <c r="M1762" i="19"/>
  <c r="M1763" i="19"/>
  <c r="M1764" i="19"/>
  <c r="M1765" i="19"/>
  <c r="M1766" i="19"/>
  <c r="M1767" i="19"/>
  <c r="M1768" i="19"/>
  <c r="M1769" i="19"/>
  <c r="M1770" i="19"/>
  <c r="M1771" i="19"/>
  <c r="M1772" i="19"/>
  <c r="M1773" i="19"/>
  <c r="M1774" i="19"/>
  <c r="M1775" i="19"/>
  <c r="M1776" i="19"/>
  <c r="M1777" i="19"/>
  <c r="M1778" i="19"/>
  <c r="M1779" i="19"/>
  <c r="M1780" i="19"/>
  <c r="M1781" i="19"/>
  <c r="M1782" i="19"/>
  <c r="M1783" i="19"/>
  <c r="M1784" i="19"/>
  <c r="M1785" i="19"/>
  <c r="M1786" i="19"/>
  <c r="M1787" i="19"/>
  <c r="M1788" i="19"/>
  <c r="M1789" i="19"/>
  <c r="M1790" i="19"/>
  <c r="M1791" i="19"/>
  <c r="M1792" i="19"/>
  <c r="M1793" i="19"/>
  <c r="M1794" i="19"/>
  <c r="M1795" i="19"/>
  <c r="M1796" i="19"/>
  <c r="M1797" i="19"/>
  <c r="M1798" i="19"/>
  <c r="M1799" i="19"/>
  <c r="M1800" i="19"/>
  <c r="M1801" i="19"/>
  <c r="M1802" i="19"/>
  <c r="M1803" i="19"/>
  <c r="M1804" i="19"/>
  <c r="M1805" i="19"/>
  <c r="M1806" i="19"/>
  <c r="M1807" i="19"/>
  <c r="M1808" i="19"/>
  <c r="M1809" i="19"/>
  <c r="J1762" i="19"/>
  <c r="J1763" i="19"/>
  <c r="J1764" i="19"/>
  <c r="J1765" i="19"/>
  <c r="J1766" i="19"/>
  <c r="J1767" i="19"/>
  <c r="J1768" i="19"/>
  <c r="J1769" i="19"/>
  <c r="J1770" i="19"/>
  <c r="J1771" i="19"/>
  <c r="J1772" i="19"/>
  <c r="J1773" i="19"/>
  <c r="J1774" i="19"/>
  <c r="J1775" i="19"/>
  <c r="J1776" i="19"/>
  <c r="J1777" i="19"/>
  <c r="J1778" i="19"/>
  <c r="J1779" i="19"/>
  <c r="J1780" i="19"/>
  <c r="J1781" i="19"/>
  <c r="J1782" i="19"/>
  <c r="J1783" i="19"/>
  <c r="J1784" i="19"/>
  <c r="J1785" i="19"/>
  <c r="J1786" i="19"/>
  <c r="J1787" i="19"/>
  <c r="J1788" i="19"/>
  <c r="J1789" i="19"/>
  <c r="J1790" i="19"/>
  <c r="J1791" i="19"/>
  <c r="J1792" i="19"/>
  <c r="J1793" i="19"/>
  <c r="J1794" i="19"/>
  <c r="J1795" i="19"/>
  <c r="J1796" i="19"/>
  <c r="J1797" i="19"/>
  <c r="J1798" i="19"/>
  <c r="J1799" i="19"/>
  <c r="J1800" i="19"/>
  <c r="J1801" i="19"/>
  <c r="J1802" i="19"/>
  <c r="J1803" i="19"/>
  <c r="J1804" i="19"/>
  <c r="J1805" i="19"/>
  <c r="J1806" i="19"/>
  <c r="J1807" i="19"/>
  <c r="J1808" i="19"/>
  <c r="J1809" i="19"/>
  <c r="O474" i="19"/>
  <c r="O475" i="19"/>
  <c r="O476" i="19"/>
  <c r="O477" i="19"/>
  <c r="O478" i="19"/>
  <c r="O479" i="19"/>
  <c r="O480" i="19"/>
  <c r="O481" i="19"/>
  <c r="O482" i="19"/>
  <c r="O483" i="19"/>
  <c r="O484" i="19"/>
  <c r="O485" i="19"/>
  <c r="O486" i="19"/>
  <c r="O487" i="19"/>
  <c r="O488" i="19"/>
  <c r="O489" i="19"/>
  <c r="O490" i="19"/>
  <c r="O491" i="19"/>
  <c r="O492" i="19"/>
  <c r="O493" i="19"/>
  <c r="O494" i="19"/>
  <c r="O495" i="19"/>
  <c r="O496" i="19"/>
  <c r="O497" i="19"/>
  <c r="O498" i="19"/>
  <c r="O499" i="19"/>
  <c r="O500" i="19"/>
  <c r="O501" i="19"/>
  <c r="O502" i="19"/>
  <c r="O503" i="19"/>
  <c r="O504" i="19"/>
  <c r="O505" i="19"/>
  <c r="O506" i="19"/>
  <c r="O507" i="19"/>
  <c r="O508" i="19"/>
  <c r="O509" i="19"/>
  <c r="O510" i="19"/>
  <c r="O511" i="19"/>
  <c r="O512" i="19"/>
  <c r="O513" i="19"/>
  <c r="O514" i="19"/>
  <c r="O515" i="19"/>
  <c r="O516" i="19"/>
  <c r="O517" i="19"/>
  <c r="O518" i="19"/>
  <c r="O519" i="19"/>
  <c r="O520" i="19"/>
  <c r="O521" i="19"/>
  <c r="O522" i="19"/>
  <c r="O523" i="19"/>
  <c r="O524" i="19"/>
  <c r="O525" i="19"/>
  <c r="O526" i="19"/>
  <c r="O527" i="19"/>
  <c r="O528" i="19"/>
  <c r="O529" i="19"/>
  <c r="O530" i="19"/>
  <c r="O531" i="19"/>
  <c r="O532" i="19"/>
  <c r="O533" i="19"/>
  <c r="O534" i="19"/>
  <c r="O535" i="19"/>
  <c r="O536" i="19"/>
  <c r="O537" i="19"/>
  <c r="O538" i="19"/>
  <c r="O539" i="19"/>
  <c r="O540" i="19"/>
  <c r="O541" i="19"/>
  <c r="O542" i="19"/>
  <c r="O543" i="19"/>
  <c r="O544" i="19"/>
  <c r="O545" i="19"/>
  <c r="O546" i="19"/>
  <c r="O547" i="19"/>
  <c r="O548" i="19"/>
  <c r="O549" i="19"/>
  <c r="O550" i="19"/>
  <c r="O551" i="19"/>
  <c r="O552" i="19"/>
  <c r="O553" i="19"/>
  <c r="O554" i="19"/>
  <c r="O555" i="19"/>
  <c r="O556" i="19"/>
  <c r="O557" i="19"/>
  <c r="O558" i="19"/>
  <c r="O559" i="19"/>
  <c r="O560" i="19"/>
  <c r="O561" i="19"/>
  <c r="O562" i="19"/>
  <c r="O563" i="19"/>
  <c r="O564" i="19"/>
  <c r="O565" i="19"/>
  <c r="O566" i="19"/>
  <c r="O567" i="19"/>
  <c r="O568" i="19"/>
  <c r="O569" i="19"/>
  <c r="O570" i="19"/>
  <c r="O571" i="19"/>
  <c r="O572" i="19"/>
  <c r="O573" i="19"/>
  <c r="O574" i="19"/>
  <c r="O575" i="19"/>
  <c r="O576" i="19"/>
  <c r="O577" i="19"/>
  <c r="O578" i="19"/>
  <c r="O579" i="19"/>
  <c r="O580" i="19"/>
  <c r="O581" i="19"/>
  <c r="O582" i="19"/>
  <c r="O583" i="19"/>
  <c r="O584" i="19"/>
  <c r="O585" i="19"/>
  <c r="O586" i="19"/>
  <c r="O587" i="19"/>
  <c r="O588" i="19"/>
  <c r="O589" i="19"/>
  <c r="O590" i="19"/>
  <c r="O591" i="19"/>
  <c r="O592" i="19"/>
  <c r="O593" i="19"/>
  <c r="O594" i="19"/>
  <c r="O595" i="19"/>
  <c r="O596" i="19"/>
  <c r="O597" i="19"/>
  <c r="O598" i="19"/>
  <c r="O599" i="19"/>
  <c r="O600" i="19"/>
  <c r="O601" i="19"/>
  <c r="O602" i="19"/>
  <c r="O603" i="19"/>
  <c r="O604" i="19"/>
  <c r="O605" i="19"/>
  <c r="O606" i="19"/>
  <c r="O607" i="19"/>
  <c r="O608" i="19"/>
  <c r="O609" i="19"/>
  <c r="O610" i="19"/>
  <c r="O611" i="19"/>
  <c r="O612" i="19"/>
  <c r="O613" i="19"/>
  <c r="O614" i="19"/>
  <c r="O615" i="19"/>
  <c r="O616" i="19"/>
  <c r="O617" i="19"/>
  <c r="O618" i="19"/>
  <c r="O619" i="19"/>
  <c r="O620" i="19"/>
  <c r="O621" i="19"/>
  <c r="O622" i="19"/>
  <c r="O623" i="19"/>
  <c r="O624" i="19"/>
  <c r="O625" i="19"/>
  <c r="O626" i="19"/>
  <c r="O627" i="19"/>
  <c r="O628" i="19"/>
  <c r="O629" i="19"/>
  <c r="O630" i="19"/>
  <c r="O631" i="19"/>
  <c r="O632" i="19"/>
  <c r="O633" i="19"/>
  <c r="O634" i="19"/>
  <c r="O635" i="19"/>
  <c r="O636" i="19"/>
  <c r="O637" i="19"/>
  <c r="O638" i="19"/>
  <c r="O639" i="19"/>
  <c r="O640" i="19"/>
  <c r="O641" i="19"/>
  <c r="O642" i="19"/>
  <c r="O643" i="19"/>
  <c r="O644" i="19"/>
  <c r="O645" i="19"/>
  <c r="O646" i="19"/>
  <c r="O647" i="19"/>
  <c r="O648" i="19"/>
  <c r="O649" i="19"/>
  <c r="O650" i="19"/>
  <c r="O651" i="19"/>
  <c r="O652" i="19"/>
  <c r="O653" i="19"/>
  <c r="O654" i="19"/>
  <c r="O655" i="19"/>
  <c r="O656" i="19"/>
  <c r="O657" i="19"/>
  <c r="O658" i="19"/>
  <c r="O659" i="19"/>
  <c r="O660" i="19"/>
  <c r="O661" i="19"/>
  <c r="O662" i="19"/>
  <c r="O663" i="19"/>
  <c r="O664" i="19"/>
  <c r="O665" i="19"/>
  <c r="O666" i="19"/>
  <c r="O667" i="19"/>
  <c r="O668" i="19"/>
  <c r="O669" i="19"/>
  <c r="O670" i="19"/>
  <c r="O671" i="19"/>
  <c r="O672" i="19"/>
  <c r="O673" i="19"/>
  <c r="O674" i="19"/>
  <c r="O675" i="19"/>
  <c r="O676" i="19"/>
  <c r="O677" i="19"/>
  <c r="O678" i="19"/>
  <c r="O679" i="19"/>
  <c r="O680" i="19"/>
  <c r="O681" i="19"/>
  <c r="O682" i="19"/>
  <c r="O683" i="19"/>
  <c r="O684" i="19"/>
  <c r="O685" i="19"/>
  <c r="O686" i="19"/>
  <c r="O687" i="19"/>
  <c r="O688" i="19"/>
  <c r="O689" i="19"/>
  <c r="O690" i="19"/>
  <c r="O691" i="19"/>
  <c r="O692" i="19"/>
  <c r="O693" i="19"/>
  <c r="O694" i="19"/>
  <c r="O695" i="19"/>
  <c r="O696" i="19"/>
  <c r="O697" i="19"/>
  <c r="O698" i="19"/>
  <c r="O699" i="19"/>
  <c r="O700" i="19"/>
  <c r="O701" i="19"/>
  <c r="O702" i="19"/>
  <c r="O703" i="19"/>
  <c r="O704" i="19"/>
  <c r="O705" i="19"/>
  <c r="O706" i="19"/>
  <c r="O707" i="19"/>
  <c r="O708" i="19"/>
  <c r="O709" i="19"/>
  <c r="O710" i="19"/>
  <c r="O711" i="19"/>
  <c r="O712" i="19"/>
  <c r="O713" i="19"/>
  <c r="O714" i="19"/>
  <c r="O715" i="19"/>
  <c r="O716" i="19"/>
  <c r="O717" i="19"/>
  <c r="O718" i="19"/>
  <c r="O719" i="19"/>
  <c r="O720" i="19"/>
  <c r="O721" i="19"/>
  <c r="O722" i="19"/>
  <c r="O723" i="19"/>
  <c r="O724" i="19"/>
  <c r="O725" i="19"/>
  <c r="O726" i="19"/>
  <c r="O727" i="19"/>
  <c r="O728" i="19"/>
  <c r="O729" i="19"/>
  <c r="O730" i="19"/>
  <c r="O731" i="19"/>
  <c r="O732" i="19"/>
  <c r="O733" i="19"/>
  <c r="O734" i="19"/>
  <c r="O735" i="19"/>
  <c r="O736" i="19"/>
  <c r="O737" i="19"/>
  <c r="O738" i="19"/>
  <c r="O739" i="19"/>
  <c r="O740" i="19"/>
  <c r="O741" i="19"/>
  <c r="O742" i="19"/>
  <c r="O743" i="19"/>
  <c r="O744" i="19"/>
  <c r="O745" i="19"/>
  <c r="O746" i="19"/>
  <c r="O747" i="19"/>
  <c r="O748" i="19"/>
  <c r="O749" i="19"/>
  <c r="O750" i="19"/>
  <c r="O751" i="19"/>
  <c r="O752" i="19"/>
  <c r="O753" i="19"/>
  <c r="O754" i="19"/>
  <c r="O755" i="19"/>
  <c r="O756" i="19"/>
  <c r="O757" i="19"/>
  <c r="O758" i="19"/>
  <c r="O759" i="19"/>
  <c r="O760" i="19"/>
  <c r="O761" i="19"/>
  <c r="O762" i="19"/>
  <c r="O763" i="19"/>
  <c r="O764" i="19"/>
  <c r="O765" i="19"/>
  <c r="O766" i="19"/>
  <c r="O767" i="19"/>
  <c r="O768" i="19"/>
  <c r="O769" i="19"/>
  <c r="O770" i="19"/>
  <c r="O771" i="19"/>
  <c r="O772" i="19"/>
  <c r="O773" i="19"/>
  <c r="O774" i="19"/>
  <c r="O775" i="19"/>
  <c r="O776" i="19"/>
  <c r="O777" i="19"/>
  <c r="O778" i="19"/>
  <c r="O779" i="19"/>
  <c r="O780" i="19"/>
  <c r="O781" i="19"/>
  <c r="O782" i="19"/>
  <c r="O783" i="19"/>
  <c r="O784" i="19"/>
  <c r="O785" i="19"/>
  <c r="O786" i="19"/>
  <c r="O787" i="19"/>
  <c r="O788" i="19"/>
  <c r="O789" i="19"/>
  <c r="O790" i="19"/>
  <c r="O791" i="19"/>
  <c r="O792" i="19"/>
  <c r="O793" i="19"/>
  <c r="O794" i="19"/>
  <c r="O795" i="19"/>
  <c r="O796" i="19"/>
  <c r="O797" i="19"/>
  <c r="O798" i="19"/>
  <c r="O799" i="19"/>
  <c r="O800" i="19"/>
  <c r="O801" i="19"/>
  <c r="O802" i="19"/>
  <c r="O803" i="19"/>
  <c r="O804" i="19"/>
  <c r="O805" i="19"/>
  <c r="O806" i="19"/>
  <c r="O807" i="19"/>
  <c r="O808" i="19"/>
  <c r="O809" i="19"/>
  <c r="O810" i="19"/>
  <c r="O811" i="19"/>
  <c r="O812" i="19"/>
  <c r="O813" i="19"/>
  <c r="O814" i="19"/>
  <c r="O815" i="19"/>
  <c r="O816" i="19"/>
  <c r="O817" i="19"/>
  <c r="O818" i="19"/>
  <c r="O819" i="19"/>
  <c r="O820" i="19"/>
  <c r="O821" i="19"/>
  <c r="O822" i="19"/>
  <c r="O823" i="19"/>
  <c r="O824" i="19"/>
  <c r="O825" i="19"/>
  <c r="O826" i="19"/>
  <c r="O827" i="19"/>
  <c r="O828" i="19"/>
  <c r="O829" i="19"/>
  <c r="O830" i="19"/>
  <c r="O831" i="19"/>
  <c r="O832" i="19"/>
  <c r="O833" i="19"/>
  <c r="O834" i="19"/>
  <c r="O835" i="19"/>
  <c r="O836" i="19"/>
  <c r="O837" i="19"/>
  <c r="O838" i="19"/>
  <c r="O839" i="19"/>
  <c r="O840" i="19"/>
  <c r="O841" i="19"/>
  <c r="O842" i="19"/>
  <c r="O843" i="19"/>
  <c r="O844" i="19"/>
  <c r="O845" i="19"/>
  <c r="O846" i="19"/>
  <c r="O847" i="19"/>
  <c r="O848" i="19"/>
  <c r="O849" i="19"/>
  <c r="O850" i="19"/>
  <c r="O851" i="19"/>
  <c r="O852" i="19"/>
  <c r="O853" i="19"/>
  <c r="O854" i="19"/>
  <c r="O855" i="19"/>
  <c r="O856" i="19"/>
  <c r="O857" i="19"/>
  <c r="O858" i="19"/>
  <c r="O859" i="19"/>
  <c r="O860" i="19"/>
  <c r="O861" i="19"/>
  <c r="O862" i="19"/>
  <c r="O863" i="19"/>
  <c r="O864" i="19"/>
  <c r="O865" i="19"/>
  <c r="O866" i="19"/>
  <c r="O867" i="19"/>
  <c r="O868" i="19"/>
  <c r="O869" i="19"/>
  <c r="O870" i="19"/>
  <c r="O871" i="19"/>
  <c r="O872" i="19"/>
  <c r="O873" i="19"/>
  <c r="O874" i="19"/>
  <c r="O875" i="19"/>
  <c r="O876" i="19"/>
  <c r="O877" i="19"/>
  <c r="O878" i="19"/>
  <c r="O879" i="19"/>
  <c r="O880" i="19"/>
  <c r="O881" i="19"/>
  <c r="O882" i="19"/>
  <c r="O883" i="19"/>
  <c r="O884" i="19"/>
  <c r="O885" i="19"/>
  <c r="O886" i="19"/>
  <c r="O887" i="19"/>
  <c r="O888" i="19"/>
  <c r="O889" i="19"/>
  <c r="O890" i="19"/>
  <c r="O891" i="19"/>
  <c r="O892" i="19"/>
  <c r="O893" i="19"/>
  <c r="O894" i="19"/>
  <c r="O895" i="19"/>
  <c r="O896" i="19"/>
  <c r="O897" i="19"/>
  <c r="O898" i="19"/>
  <c r="O899" i="19"/>
  <c r="O900" i="19"/>
  <c r="O901" i="19"/>
  <c r="O902" i="19"/>
  <c r="O903" i="19"/>
  <c r="O904" i="19"/>
  <c r="O905" i="19"/>
  <c r="O906" i="19"/>
  <c r="O907" i="19"/>
  <c r="O908" i="19"/>
  <c r="O909" i="19"/>
  <c r="O910" i="19"/>
  <c r="O911" i="19"/>
  <c r="O912" i="19"/>
  <c r="O913" i="19"/>
  <c r="O914" i="19"/>
  <c r="O915" i="19"/>
  <c r="O916" i="19"/>
  <c r="O917" i="19"/>
  <c r="O918" i="19"/>
  <c r="O919" i="19"/>
  <c r="O920" i="19"/>
  <c r="O921" i="19"/>
  <c r="O922" i="19"/>
  <c r="O923" i="19"/>
  <c r="O924" i="19"/>
  <c r="O925" i="19"/>
  <c r="O926" i="19"/>
  <c r="O927" i="19"/>
  <c r="O928" i="19"/>
  <c r="O929" i="19"/>
  <c r="O930" i="19"/>
  <c r="O931" i="19"/>
  <c r="O932" i="19"/>
  <c r="O933" i="19"/>
  <c r="O934" i="19"/>
  <c r="O935" i="19"/>
  <c r="O936" i="19"/>
  <c r="O937" i="19"/>
  <c r="O938" i="19"/>
  <c r="O939" i="19"/>
  <c r="O940" i="19"/>
  <c r="O941" i="19"/>
  <c r="O942" i="19"/>
  <c r="O943" i="19"/>
  <c r="O944" i="19"/>
  <c r="O945" i="19"/>
  <c r="O946" i="19"/>
  <c r="O947" i="19"/>
  <c r="O948" i="19"/>
  <c r="O949" i="19"/>
  <c r="O950" i="19"/>
  <c r="O951" i="19"/>
  <c r="O952" i="19"/>
  <c r="O953" i="19"/>
  <c r="O954" i="19"/>
  <c r="O955" i="19"/>
  <c r="O956" i="19"/>
  <c r="O957" i="19"/>
  <c r="O958" i="19"/>
  <c r="O959" i="19"/>
  <c r="O960" i="19"/>
  <c r="O961" i="19"/>
  <c r="O962" i="19"/>
  <c r="O963" i="19"/>
  <c r="O964" i="19"/>
  <c r="O965" i="19"/>
  <c r="O966" i="19"/>
  <c r="O967" i="19"/>
  <c r="O968" i="19"/>
  <c r="O969" i="19"/>
  <c r="O970" i="19"/>
  <c r="O971" i="19"/>
  <c r="O972" i="19"/>
  <c r="O973" i="19"/>
  <c r="O974" i="19"/>
  <c r="O975" i="19"/>
  <c r="O976" i="19"/>
  <c r="O977" i="19"/>
  <c r="O978" i="19"/>
  <c r="O979" i="19"/>
  <c r="O980" i="19"/>
  <c r="O981" i="19"/>
  <c r="O982" i="19"/>
  <c r="O983" i="19"/>
  <c r="O984" i="19"/>
  <c r="O985" i="19"/>
  <c r="O986" i="19"/>
  <c r="O987" i="19"/>
  <c r="O988" i="19"/>
  <c r="O989" i="19"/>
  <c r="O990" i="19"/>
  <c r="O991" i="19"/>
  <c r="O992" i="19"/>
  <c r="O993" i="19"/>
  <c r="O994" i="19"/>
  <c r="O995" i="19"/>
  <c r="O996" i="19"/>
  <c r="O997" i="19"/>
  <c r="O998" i="19"/>
  <c r="O999" i="19"/>
  <c r="O1000" i="19"/>
  <c r="O1001" i="19"/>
  <c r="O1002" i="19"/>
  <c r="O1003" i="19"/>
  <c r="O1004" i="19"/>
  <c r="O1005" i="19"/>
  <c r="O1006" i="19"/>
  <c r="O1007" i="19"/>
  <c r="O1008" i="19"/>
  <c r="O1009" i="19"/>
  <c r="O1010" i="19"/>
  <c r="O1011" i="19"/>
  <c r="O1012" i="19"/>
  <c r="O1013" i="19"/>
  <c r="O1014" i="19"/>
  <c r="O1015" i="19"/>
  <c r="O1016" i="19"/>
  <c r="O1017" i="19"/>
  <c r="O1018" i="19"/>
  <c r="O1019" i="19"/>
  <c r="O1020" i="19"/>
  <c r="O1021" i="19"/>
  <c r="O1022" i="19"/>
  <c r="O1023" i="19"/>
  <c r="O1024" i="19"/>
  <c r="O1025" i="19"/>
  <c r="O1026" i="19"/>
  <c r="O1027" i="19"/>
  <c r="O1028" i="19"/>
  <c r="O1029" i="19"/>
  <c r="O1030" i="19"/>
  <c r="O1031" i="19"/>
  <c r="O1032" i="19"/>
  <c r="O1033" i="19"/>
  <c r="O1034" i="19"/>
  <c r="O1035" i="19"/>
  <c r="O1036" i="19"/>
  <c r="O1037" i="19"/>
  <c r="O1038" i="19"/>
  <c r="O1039" i="19"/>
  <c r="O1040" i="19"/>
  <c r="O1041" i="19"/>
  <c r="O1042" i="19"/>
  <c r="O1043" i="19"/>
  <c r="O1044" i="19"/>
  <c r="O1045" i="19"/>
  <c r="O1046" i="19"/>
  <c r="O1047" i="19"/>
  <c r="O1048" i="19"/>
  <c r="O1049" i="19"/>
  <c r="O1050" i="19"/>
  <c r="O1051" i="19"/>
  <c r="O1052" i="19"/>
  <c r="O1053" i="19"/>
  <c r="O1054" i="19"/>
  <c r="O1055" i="19"/>
  <c r="O1056" i="19"/>
  <c r="O1057" i="19"/>
  <c r="O1058" i="19"/>
  <c r="O1059" i="19"/>
  <c r="O1060" i="19"/>
  <c r="O1061" i="19"/>
  <c r="O1062" i="19"/>
  <c r="O1063" i="19"/>
  <c r="O1064" i="19"/>
  <c r="O1065" i="19"/>
  <c r="O1066" i="19"/>
  <c r="O1067" i="19"/>
  <c r="O1068" i="19"/>
  <c r="O1069" i="19"/>
  <c r="O1070" i="19"/>
  <c r="O1071" i="19"/>
  <c r="O1072" i="19"/>
  <c r="O1073" i="19"/>
  <c r="O1074" i="19"/>
  <c r="O1075" i="19"/>
  <c r="O1076" i="19"/>
  <c r="O1077" i="19"/>
  <c r="O1078" i="19"/>
  <c r="O1079" i="19"/>
  <c r="O1080" i="19"/>
  <c r="O1081" i="19"/>
  <c r="O1082" i="19"/>
  <c r="O1083" i="19"/>
  <c r="O1084" i="19"/>
  <c r="O1085" i="19"/>
  <c r="O1086" i="19"/>
  <c r="O1087" i="19"/>
  <c r="O1088" i="19"/>
  <c r="O1089" i="19"/>
  <c r="O1090" i="19"/>
  <c r="O1091" i="19"/>
  <c r="O1092" i="19"/>
  <c r="O1093" i="19"/>
  <c r="O1094" i="19"/>
  <c r="O1095" i="19"/>
  <c r="O1096" i="19"/>
  <c r="O1097" i="19"/>
  <c r="O1098" i="19"/>
  <c r="O1099" i="19"/>
  <c r="O1100" i="19"/>
  <c r="O1101" i="19"/>
  <c r="O1102" i="19"/>
  <c r="O1103" i="19"/>
  <c r="O1104" i="19"/>
  <c r="O1105" i="19"/>
  <c r="O1106" i="19"/>
  <c r="O1107" i="19"/>
  <c r="O1108" i="19"/>
  <c r="O1109" i="19"/>
  <c r="O1110" i="19"/>
  <c r="O1111" i="19"/>
  <c r="O1112" i="19"/>
  <c r="O1113" i="19"/>
  <c r="O1114" i="19"/>
  <c r="O1115" i="19"/>
  <c r="O1116" i="19"/>
  <c r="O1117" i="19"/>
  <c r="O1118" i="19"/>
  <c r="O1119" i="19"/>
  <c r="O1120" i="19"/>
  <c r="O1121" i="19"/>
  <c r="O1122" i="19"/>
  <c r="O1123" i="19"/>
  <c r="O1124" i="19"/>
  <c r="O1125" i="19"/>
  <c r="O1126" i="19"/>
  <c r="O1127" i="19"/>
  <c r="O1128" i="19"/>
  <c r="O1129" i="19"/>
  <c r="O1130" i="19"/>
  <c r="O1131" i="19"/>
  <c r="O1132" i="19"/>
  <c r="O1133" i="19"/>
  <c r="O1134" i="19"/>
  <c r="O1135" i="19"/>
  <c r="O1136" i="19"/>
  <c r="O1137" i="19"/>
  <c r="O1138" i="19"/>
  <c r="O1139" i="19"/>
  <c r="O1140" i="19"/>
  <c r="O1141" i="19"/>
  <c r="O1142" i="19"/>
  <c r="O1143" i="19"/>
  <c r="O1144" i="19"/>
  <c r="O1145" i="19"/>
  <c r="O1146" i="19"/>
  <c r="O1147" i="19"/>
  <c r="O1148" i="19"/>
  <c r="O1149" i="19"/>
  <c r="O1150" i="19"/>
  <c r="O1151" i="19"/>
  <c r="O1152" i="19"/>
  <c r="O1153" i="19"/>
  <c r="O1154" i="19"/>
  <c r="O1155" i="19"/>
  <c r="O1156" i="19"/>
  <c r="O1157" i="19"/>
  <c r="O1158" i="19"/>
  <c r="O1159" i="19"/>
  <c r="O1160" i="19"/>
  <c r="O1161" i="19"/>
  <c r="O1162" i="19"/>
  <c r="O1163" i="19"/>
  <c r="O1164" i="19"/>
  <c r="O1165" i="19"/>
  <c r="O1166" i="19"/>
  <c r="O1167" i="19"/>
  <c r="O1168" i="19"/>
  <c r="O1169" i="19"/>
  <c r="O1170" i="19"/>
  <c r="O1171" i="19"/>
  <c r="O1172" i="19"/>
  <c r="O1173" i="19"/>
  <c r="O1174" i="19"/>
  <c r="O1175" i="19"/>
  <c r="O1176" i="19"/>
  <c r="O1177" i="19"/>
  <c r="O1178" i="19"/>
  <c r="O1179" i="19"/>
  <c r="O1180" i="19"/>
  <c r="O1181" i="19"/>
  <c r="O1182" i="19"/>
  <c r="O1183" i="19"/>
  <c r="O1184" i="19"/>
  <c r="O1185" i="19"/>
  <c r="O1186" i="19"/>
  <c r="O1187" i="19"/>
  <c r="O1188" i="19"/>
  <c r="O1189" i="19"/>
  <c r="O1190" i="19"/>
  <c r="O1191" i="19"/>
  <c r="O1192" i="19"/>
  <c r="O1193" i="19"/>
  <c r="O1194" i="19"/>
  <c r="O1195" i="19"/>
  <c r="O1196" i="19"/>
  <c r="O1197" i="19"/>
  <c r="O1198" i="19"/>
  <c r="O1199" i="19"/>
  <c r="O1200" i="19"/>
  <c r="O1201" i="19"/>
  <c r="O1202" i="19"/>
  <c r="O1203" i="19"/>
  <c r="O1204" i="19"/>
  <c r="O1205" i="19"/>
  <c r="O1206" i="19"/>
  <c r="O1207" i="19"/>
  <c r="O1208" i="19"/>
  <c r="O1209" i="19"/>
  <c r="O1210" i="19"/>
  <c r="O1211" i="19"/>
  <c r="O1212" i="19"/>
  <c r="O1213" i="19"/>
  <c r="O1214" i="19"/>
  <c r="O1215" i="19"/>
  <c r="O1216" i="19"/>
  <c r="O1217" i="19"/>
  <c r="O1218" i="19"/>
  <c r="O1219" i="19"/>
  <c r="O1220" i="19"/>
  <c r="O1221" i="19"/>
  <c r="O1222" i="19"/>
  <c r="O1223" i="19"/>
  <c r="O1224" i="19"/>
  <c r="O1225" i="19"/>
  <c r="O1226" i="19"/>
  <c r="O1227" i="19"/>
  <c r="O1228" i="19"/>
  <c r="O1229" i="19"/>
  <c r="O1230" i="19"/>
  <c r="O1231" i="19"/>
  <c r="O1232" i="19"/>
  <c r="O1233" i="19"/>
  <c r="O1234" i="19"/>
  <c r="O1235" i="19"/>
  <c r="O1236" i="19"/>
  <c r="O1237" i="19"/>
  <c r="O1238" i="19"/>
  <c r="O1239" i="19"/>
  <c r="O1240" i="19"/>
  <c r="O1241" i="19"/>
  <c r="O1242" i="19"/>
  <c r="O1243" i="19"/>
  <c r="O1244" i="19"/>
  <c r="O1245" i="19"/>
  <c r="O1246" i="19"/>
  <c r="O1247" i="19"/>
  <c r="O1248" i="19"/>
  <c r="O1249" i="19"/>
  <c r="O1250" i="19"/>
  <c r="O1251" i="19"/>
  <c r="O1252" i="19"/>
  <c r="O1253" i="19"/>
  <c r="O1254" i="19"/>
  <c r="O1255" i="19"/>
  <c r="O1256" i="19"/>
  <c r="O1257" i="19"/>
  <c r="O1258" i="19"/>
  <c r="O1259" i="19"/>
  <c r="O1260" i="19"/>
  <c r="O1261" i="19"/>
  <c r="O1262" i="19"/>
  <c r="O1263" i="19"/>
  <c r="O1264" i="19"/>
  <c r="O1265" i="19"/>
  <c r="O1266" i="19"/>
  <c r="O1267" i="19"/>
  <c r="O1268" i="19"/>
  <c r="O1269" i="19"/>
  <c r="O1270" i="19"/>
  <c r="O1271" i="19"/>
  <c r="O1272" i="19"/>
  <c r="O1273" i="19"/>
  <c r="O1274" i="19"/>
  <c r="O1275" i="19"/>
  <c r="O1276" i="19"/>
  <c r="O1277" i="19"/>
  <c r="O1278" i="19"/>
  <c r="O1279" i="19"/>
  <c r="O1280" i="19"/>
  <c r="O1281" i="19"/>
  <c r="O1282" i="19"/>
  <c r="O1283" i="19"/>
  <c r="O1284" i="19"/>
  <c r="O1285" i="19"/>
  <c r="O1286" i="19"/>
  <c r="O1287" i="19"/>
  <c r="O1288" i="19"/>
  <c r="O1289" i="19"/>
  <c r="O1290" i="19"/>
  <c r="O1291" i="19"/>
  <c r="O1292" i="19"/>
  <c r="O1293" i="19"/>
  <c r="O1294" i="19"/>
  <c r="O1295" i="19"/>
  <c r="O1296" i="19"/>
  <c r="O1297" i="19"/>
  <c r="O1298" i="19"/>
  <c r="O1299" i="19"/>
  <c r="O1300" i="19"/>
  <c r="O1301" i="19"/>
  <c r="O1302" i="19"/>
  <c r="O1303" i="19"/>
  <c r="O1304" i="19"/>
  <c r="O1305" i="19"/>
  <c r="O1306" i="19"/>
  <c r="O1307" i="19"/>
  <c r="O1308" i="19"/>
  <c r="O1309" i="19"/>
  <c r="O1310" i="19"/>
  <c r="O1311" i="19"/>
  <c r="O1312" i="19"/>
  <c r="O1313" i="19"/>
  <c r="O1314" i="19"/>
  <c r="O1315" i="19"/>
  <c r="O1316" i="19"/>
  <c r="O1317" i="19"/>
  <c r="O1318" i="19"/>
  <c r="O1319" i="19"/>
  <c r="O1320" i="19"/>
  <c r="O1321" i="19"/>
  <c r="O1322" i="19"/>
  <c r="O1323" i="19"/>
  <c r="O1324" i="19"/>
  <c r="O1325" i="19"/>
  <c r="O1326" i="19"/>
  <c r="O1327" i="19"/>
  <c r="O1328" i="19"/>
  <c r="O1329" i="19"/>
  <c r="O1330" i="19"/>
  <c r="O1331" i="19"/>
  <c r="O1332" i="19"/>
  <c r="O1333" i="19"/>
  <c r="O1334" i="19"/>
  <c r="O1335" i="19"/>
  <c r="O1336" i="19"/>
  <c r="O1337" i="19"/>
  <c r="O1338" i="19"/>
  <c r="O1339" i="19"/>
  <c r="O1340" i="19"/>
  <c r="O1341" i="19"/>
  <c r="O1342" i="19"/>
  <c r="O1343" i="19"/>
  <c r="O1344" i="19"/>
  <c r="O1345" i="19"/>
  <c r="O1346" i="19"/>
  <c r="O1347" i="19"/>
  <c r="O1348" i="19"/>
  <c r="O1349" i="19"/>
  <c r="O1350" i="19"/>
  <c r="O1351" i="19"/>
  <c r="O1352" i="19"/>
  <c r="O1353" i="19"/>
  <c r="O1354" i="19"/>
  <c r="O1355" i="19"/>
  <c r="O1356" i="19"/>
  <c r="O1357" i="19"/>
  <c r="O1358" i="19"/>
  <c r="O1359" i="19"/>
  <c r="O1360" i="19"/>
  <c r="O1361" i="19"/>
  <c r="O1362" i="19"/>
  <c r="O1363" i="19"/>
  <c r="O1364" i="19"/>
  <c r="O1365" i="19"/>
  <c r="O1366" i="19"/>
  <c r="O1367" i="19"/>
  <c r="O1368" i="19"/>
  <c r="O1369" i="19"/>
  <c r="O1370" i="19"/>
  <c r="O1371" i="19"/>
  <c r="O1372" i="19"/>
  <c r="O1373" i="19"/>
  <c r="O1374" i="19"/>
  <c r="O1375" i="19"/>
  <c r="O1376" i="19"/>
  <c r="O1377" i="19"/>
  <c r="O1378" i="19"/>
  <c r="O1379" i="19"/>
  <c r="O1380" i="19"/>
  <c r="O1381" i="19"/>
  <c r="O1382" i="19"/>
  <c r="O1383" i="19"/>
  <c r="O1384" i="19"/>
  <c r="O1385" i="19"/>
  <c r="O1386" i="19"/>
  <c r="O1387" i="19"/>
  <c r="O1388" i="19"/>
  <c r="O1389" i="19"/>
  <c r="O1390" i="19"/>
  <c r="O1391" i="19"/>
  <c r="O1392" i="19"/>
  <c r="O1393" i="19"/>
  <c r="O1394" i="19"/>
  <c r="O1395" i="19"/>
  <c r="O1396" i="19"/>
  <c r="O1397" i="19"/>
  <c r="O1398" i="19"/>
  <c r="O1399" i="19"/>
  <c r="O1400" i="19"/>
  <c r="O1401" i="19"/>
  <c r="O1402" i="19"/>
  <c r="O1403" i="19"/>
  <c r="O1404" i="19"/>
  <c r="O1405" i="19"/>
  <c r="O1406" i="19"/>
  <c r="O1407" i="19"/>
  <c r="O1408" i="19"/>
  <c r="O1409" i="19"/>
  <c r="O1410" i="19"/>
  <c r="O1411" i="19"/>
  <c r="O1412" i="19"/>
  <c r="O1413" i="19"/>
  <c r="O1414" i="19"/>
  <c r="O1415" i="19"/>
  <c r="O1416" i="19"/>
  <c r="O1417" i="19"/>
  <c r="O1418" i="19"/>
  <c r="O1419" i="19"/>
  <c r="O1420" i="19"/>
  <c r="O1421" i="19"/>
  <c r="O1422" i="19"/>
  <c r="O1423" i="19"/>
  <c r="O1424" i="19"/>
  <c r="O1425" i="19"/>
  <c r="O1426" i="19"/>
  <c r="O1427" i="19"/>
  <c r="O1428" i="19"/>
  <c r="O1429" i="19"/>
  <c r="O1430" i="19"/>
  <c r="O1431" i="19"/>
  <c r="O1432" i="19"/>
  <c r="O1433" i="19"/>
  <c r="O1434" i="19"/>
  <c r="O1435" i="19"/>
  <c r="O1436" i="19"/>
  <c r="O1437" i="19"/>
  <c r="O1438" i="19"/>
  <c r="O1439" i="19"/>
  <c r="O1440" i="19"/>
  <c r="O1441" i="19"/>
  <c r="O1442" i="19"/>
  <c r="O1443" i="19"/>
  <c r="O1444" i="19"/>
  <c r="O1445" i="19"/>
  <c r="O1446" i="19"/>
  <c r="O1447" i="19"/>
  <c r="O1448" i="19"/>
  <c r="O1449" i="19"/>
  <c r="O1450" i="19"/>
  <c r="O1451" i="19"/>
  <c r="O1452" i="19"/>
  <c r="O1453" i="19"/>
  <c r="O1454" i="19"/>
  <c r="O1455" i="19"/>
  <c r="O1456" i="19"/>
  <c r="O1457" i="19"/>
  <c r="O1458" i="19"/>
  <c r="O1459" i="19"/>
  <c r="O1460" i="19"/>
  <c r="O1461" i="19"/>
  <c r="O1462" i="19"/>
  <c r="O1463" i="19"/>
  <c r="O1464" i="19"/>
  <c r="O1465" i="19"/>
  <c r="O1466" i="19"/>
  <c r="O1467" i="19"/>
  <c r="O1468" i="19"/>
  <c r="O1469" i="19"/>
  <c r="O1470" i="19"/>
  <c r="O1471" i="19"/>
  <c r="O1472" i="19"/>
  <c r="O1473" i="19"/>
  <c r="O1474" i="19"/>
  <c r="O1475" i="19"/>
  <c r="O1476" i="19"/>
  <c r="O1477" i="19"/>
  <c r="O1478" i="19"/>
  <c r="O1479" i="19"/>
  <c r="O1480" i="19"/>
  <c r="O1481" i="19"/>
  <c r="O1482" i="19"/>
  <c r="O1483" i="19"/>
  <c r="O1484" i="19"/>
  <c r="O1485" i="19"/>
  <c r="O1486" i="19"/>
  <c r="O1487" i="19"/>
  <c r="O1488" i="19"/>
  <c r="O1489" i="19"/>
  <c r="O1490" i="19"/>
  <c r="O1491" i="19"/>
  <c r="O1492" i="19"/>
  <c r="O1493" i="19"/>
  <c r="O1494" i="19"/>
  <c r="O1495" i="19"/>
  <c r="O1496" i="19"/>
  <c r="O1497" i="19"/>
  <c r="O1498" i="19"/>
  <c r="O1499" i="19"/>
  <c r="O1500" i="19"/>
  <c r="O1501" i="19"/>
  <c r="O1502" i="19"/>
  <c r="O1503" i="19"/>
  <c r="O1504" i="19"/>
  <c r="O1505" i="19"/>
  <c r="O1506" i="19"/>
  <c r="O1507" i="19"/>
  <c r="O1508" i="19"/>
  <c r="O1509" i="19"/>
  <c r="O1510" i="19"/>
  <c r="O1511" i="19"/>
  <c r="O1512" i="19"/>
  <c r="O1513" i="19"/>
  <c r="O1514" i="19"/>
  <c r="O1515" i="19"/>
  <c r="O1516" i="19"/>
  <c r="O1517" i="19"/>
  <c r="O1518" i="19"/>
  <c r="O1519" i="19"/>
  <c r="O1520" i="19"/>
  <c r="O1521" i="19"/>
  <c r="O1522" i="19"/>
  <c r="O1523" i="19"/>
  <c r="O1524" i="19"/>
  <c r="O1525" i="19"/>
  <c r="O1526" i="19"/>
  <c r="O1527" i="19"/>
  <c r="O1528" i="19"/>
  <c r="O1529" i="19"/>
  <c r="O1530" i="19"/>
  <c r="O1531" i="19"/>
  <c r="O1532" i="19"/>
  <c r="O1533" i="19"/>
  <c r="O1534" i="19"/>
  <c r="O1535" i="19"/>
  <c r="O1536" i="19"/>
  <c r="O1537" i="19"/>
  <c r="O1538" i="19"/>
  <c r="O1539" i="19"/>
  <c r="O1540" i="19"/>
  <c r="O1541" i="19"/>
  <c r="O1542" i="19"/>
  <c r="O1543" i="19"/>
  <c r="O1544" i="19"/>
  <c r="O1545" i="19"/>
  <c r="O1546" i="19"/>
  <c r="O1547" i="19"/>
  <c r="O1548" i="19"/>
  <c r="O1549" i="19"/>
  <c r="O1550" i="19"/>
  <c r="O1551" i="19"/>
  <c r="O1552" i="19"/>
  <c r="O1553" i="19"/>
  <c r="O1554" i="19"/>
  <c r="O1555" i="19"/>
  <c r="O1556" i="19"/>
  <c r="O1557" i="19"/>
  <c r="O1558" i="19"/>
  <c r="O1559" i="19"/>
  <c r="O1560" i="19"/>
  <c r="O1561" i="19"/>
  <c r="O1562" i="19"/>
  <c r="O1563" i="19"/>
  <c r="O1564" i="19"/>
  <c r="O1565" i="19"/>
  <c r="O1566" i="19"/>
  <c r="O1567" i="19"/>
  <c r="O1568" i="19"/>
  <c r="O1569" i="19"/>
  <c r="O1570" i="19"/>
  <c r="O1571" i="19"/>
  <c r="O1572" i="19"/>
  <c r="O1573" i="19"/>
  <c r="O1574" i="19"/>
  <c r="O1575" i="19"/>
  <c r="O1576" i="19"/>
  <c r="O1577" i="19"/>
  <c r="O1578" i="19"/>
  <c r="O1579" i="19"/>
  <c r="O1580" i="19"/>
  <c r="O1581" i="19"/>
  <c r="O1582" i="19"/>
  <c r="O1583" i="19"/>
  <c r="O1584" i="19"/>
  <c r="O1585" i="19"/>
  <c r="O1586" i="19"/>
  <c r="O1587" i="19"/>
  <c r="O1588" i="19"/>
  <c r="O1589" i="19"/>
  <c r="O1590" i="19"/>
  <c r="O1591" i="19"/>
  <c r="O1592" i="19"/>
  <c r="O1593" i="19"/>
  <c r="O1594" i="19"/>
  <c r="O1595" i="19"/>
  <c r="O1596" i="19"/>
  <c r="O1597" i="19"/>
  <c r="O1598" i="19"/>
  <c r="O1599" i="19"/>
  <c r="O1600" i="19"/>
  <c r="O1601" i="19"/>
  <c r="O1602" i="19"/>
  <c r="O1603" i="19"/>
  <c r="O1604" i="19"/>
  <c r="O1605" i="19"/>
  <c r="O1606" i="19"/>
  <c r="O1607" i="19"/>
  <c r="O1608" i="19"/>
  <c r="O1609" i="19"/>
  <c r="O1610" i="19"/>
  <c r="O1611" i="19"/>
  <c r="O1612" i="19"/>
  <c r="O1613" i="19"/>
  <c r="O1614" i="19"/>
  <c r="O1615" i="19"/>
  <c r="O1616" i="19"/>
  <c r="O1617" i="19"/>
  <c r="O1618" i="19"/>
  <c r="O1619" i="19"/>
  <c r="O1620" i="19"/>
  <c r="O1621" i="19"/>
  <c r="O1622" i="19"/>
  <c r="O1623" i="19"/>
  <c r="O1624" i="19"/>
  <c r="O1625" i="19"/>
  <c r="O1626" i="19"/>
  <c r="O1627" i="19"/>
  <c r="O1628" i="19"/>
  <c r="O1629" i="19"/>
  <c r="O1630" i="19"/>
  <c r="O1631" i="19"/>
  <c r="O1632" i="19"/>
  <c r="O1633" i="19"/>
  <c r="O1634" i="19"/>
  <c r="O1635" i="19"/>
  <c r="O1636" i="19"/>
  <c r="O1637" i="19"/>
  <c r="O1638" i="19"/>
  <c r="O1639" i="19"/>
  <c r="O1640" i="19"/>
  <c r="O1641" i="19"/>
  <c r="O1642" i="19"/>
  <c r="O1643" i="19"/>
  <c r="O1644" i="19"/>
  <c r="O1645" i="19"/>
  <c r="O1646" i="19"/>
  <c r="O1647" i="19"/>
  <c r="O1648" i="19"/>
  <c r="O1649" i="19"/>
  <c r="O1650" i="19"/>
  <c r="O1651" i="19"/>
  <c r="O1652" i="19"/>
  <c r="O1653" i="19"/>
  <c r="O1654" i="19"/>
  <c r="O1655" i="19"/>
  <c r="O1656" i="19"/>
  <c r="O1657" i="19"/>
  <c r="O1658" i="19"/>
  <c r="O1659" i="19"/>
  <c r="O1660" i="19"/>
  <c r="O1661" i="19"/>
  <c r="O1662" i="19"/>
  <c r="O1663" i="19"/>
  <c r="O1664" i="19"/>
  <c r="O1665" i="19"/>
  <c r="O1666" i="19"/>
  <c r="O1667" i="19"/>
  <c r="O1668" i="19"/>
  <c r="O1669" i="19"/>
  <c r="O1670" i="19"/>
  <c r="O1671" i="19"/>
  <c r="O1672" i="19"/>
  <c r="O1673" i="19"/>
  <c r="O1674" i="19"/>
  <c r="O1675" i="19"/>
  <c r="O1676" i="19"/>
  <c r="O1677" i="19"/>
  <c r="O1678" i="19"/>
  <c r="O1679" i="19"/>
  <c r="O1680" i="19"/>
  <c r="O1681" i="19"/>
  <c r="O1682" i="19"/>
  <c r="O1683" i="19"/>
  <c r="O1684" i="19"/>
  <c r="O1685" i="19"/>
  <c r="O1686" i="19"/>
  <c r="O1687" i="19"/>
  <c r="O1688" i="19"/>
  <c r="O1689" i="19"/>
  <c r="O1690" i="19"/>
  <c r="O1691" i="19"/>
  <c r="O1692" i="19"/>
  <c r="O1693" i="19"/>
  <c r="O1694" i="19"/>
  <c r="O1695" i="19"/>
  <c r="O1696" i="19"/>
  <c r="O1697" i="19"/>
  <c r="O1698" i="19"/>
  <c r="O1699" i="19"/>
  <c r="O1700" i="19"/>
  <c r="O1701" i="19"/>
  <c r="O1702" i="19"/>
  <c r="O1703" i="19"/>
  <c r="O1704" i="19"/>
  <c r="O1705" i="19"/>
  <c r="O1706" i="19"/>
  <c r="O1707" i="19"/>
  <c r="O1708" i="19"/>
  <c r="O1709" i="19"/>
  <c r="O1710" i="19"/>
  <c r="O1711" i="19"/>
  <c r="O1712" i="19"/>
  <c r="O1713" i="19"/>
  <c r="O1714" i="19"/>
  <c r="O1715" i="19"/>
  <c r="O1716" i="19"/>
  <c r="O1717" i="19"/>
  <c r="O1718" i="19"/>
  <c r="O1719" i="19"/>
  <c r="O1720" i="19"/>
  <c r="O1721" i="19"/>
  <c r="O1722" i="19"/>
  <c r="O1723" i="19"/>
  <c r="O1724" i="19"/>
  <c r="O1725" i="19"/>
  <c r="O1726" i="19"/>
  <c r="O1727" i="19"/>
  <c r="O1728" i="19"/>
  <c r="O1729" i="19"/>
  <c r="O1730" i="19"/>
  <c r="O1731" i="19"/>
  <c r="O1732" i="19"/>
  <c r="O1733" i="19"/>
  <c r="O1734" i="19"/>
  <c r="O1735" i="19"/>
  <c r="O1736" i="19"/>
  <c r="O1737" i="19"/>
  <c r="O1738" i="19"/>
  <c r="O1739" i="19"/>
  <c r="O1740" i="19"/>
  <c r="O1741" i="19"/>
  <c r="O1742" i="19"/>
  <c r="O1743" i="19"/>
  <c r="O1744" i="19"/>
  <c r="O1745" i="19"/>
  <c r="O1746" i="19"/>
  <c r="O1747" i="19"/>
  <c r="O1748" i="19"/>
  <c r="O1749" i="19"/>
  <c r="O1750" i="19"/>
  <c r="O1751" i="19"/>
  <c r="O1752" i="19"/>
  <c r="O1753" i="19"/>
  <c r="O1754" i="19"/>
  <c r="O1755" i="19"/>
  <c r="O1756" i="19"/>
  <c r="O1757" i="19"/>
  <c r="O1758" i="19"/>
  <c r="O1759" i="19"/>
  <c r="O1760" i="19"/>
  <c r="O1761" i="19"/>
  <c r="M1715" i="19"/>
  <c r="M1716" i="19"/>
  <c r="M1717" i="19"/>
  <c r="M1718" i="19"/>
  <c r="M1719" i="19"/>
  <c r="M1720" i="19"/>
  <c r="M1721" i="19"/>
  <c r="M1722" i="19"/>
  <c r="M1723" i="19"/>
  <c r="M1724" i="19"/>
  <c r="M1725" i="19"/>
  <c r="M1726" i="19"/>
  <c r="M1727" i="19"/>
  <c r="M1728" i="19"/>
  <c r="M1729" i="19"/>
  <c r="M1730" i="19"/>
  <c r="M1731" i="19"/>
  <c r="M1732" i="19"/>
  <c r="M1733" i="19"/>
  <c r="M1734" i="19"/>
  <c r="M1735" i="19"/>
  <c r="M1736" i="19"/>
  <c r="M1737" i="19"/>
  <c r="M1738" i="19"/>
  <c r="M1739" i="19"/>
  <c r="M1740" i="19"/>
  <c r="M1741" i="19"/>
  <c r="M1742" i="19"/>
  <c r="M1743" i="19"/>
  <c r="M1744" i="19"/>
  <c r="M1745" i="19"/>
  <c r="M1746" i="19"/>
  <c r="M1747" i="19"/>
  <c r="M1748" i="19"/>
  <c r="M1749" i="19"/>
  <c r="M1750" i="19"/>
  <c r="M1751" i="19"/>
  <c r="M1752" i="19"/>
  <c r="M1753" i="19"/>
  <c r="M1754" i="19"/>
  <c r="M1755" i="19"/>
  <c r="M1756" i="19"/>
  <c r="M1757" i="19"/>
  <c r="M1758" i="19"/>
  <c r="M1759" i="19"/>
  <c r="M1760" i="19"/>
  <c r="M1761" i="19"/>
  <c r="J1715" i="19"/>
  <c r="J1716" i="19"/>
  <c r="J1717" i="19"/>
  <c r="J1718" i="19"/>
  <c r="J1719" i="19"/>
  <c r="J1720" i="19"/>
  <c r="J1721" i="19"/>
  <c r="J1722" i="19"/>
  <c r="J1723" i="19"/>
  <c r="J1724" i="19"/>
  <c r="J1725" i="19"/>
  <c r="J1726" i="19"/>
  <c r="J1727" i="19"/>
  <c r="J1728" i="19"/>
  <c r="J1729" i="19"/>
  <c r="J1730" i="19"/>
  <c r="J1731" i="19"/>
  <c r="J1732" i="19"/>
  <c r="J1733" i="19"/>
  <c r="J1734" i="19"/>
  <c r="J1735" i="19"/>
  <c r="J1736" i="19"/>
  <c r="J1737" i="19"/>
  <c r="J1738" i="19"/>
  <c r="J1739" i="19"/>
  <c r="J1740" i="19"/>
  <c r="J1741" i="19"/>
  <c r="J1742" i="19"/>
  <c r="J1743" i="19"/>
  <c r="J1744" i="19"/>
  <c r="J1745" i="19"/>
  <c r="J1746" i="19"/>
  <c r="J1747" i="19"/>
  <c r="J1748" i="19"/>
  <c r="J1749" i="19"/>
  <c r="J1750" i="19"/>
  <c r="J1751" i="19"/>
  <c r="J1752" i="19"/>
  <c r="J1753" i="19"/>
  <c r="J1754" i="19"/>
  <c r="J1755" i="19"/>
  <c r="J1756" i="19"/>
  <c r="J1757" i="19"/>
  <c r="J1758" i="19"/>
  <c r="J1759" i="19"/>
  <c r="J1760" i="19"/>
  <c r="J1761" i="19"/>
  <c r="M1689" i="19"/>
  <c r="M1690" i="19"/>
  <c r="M1691" i="19"/>
  <c r="M1692" i="19"/>
  <c r="M1693" i="19"/>
  <c r="M1694" i="19"/>
  <c r="M1695" i="19"/>
  <c r="M1696" i="19"/>
  <c r="M1697" i="19"/>
  <c r="M1698" i="19"/>
  <c r="M1699" i="19"/>
  <c r="M1700" i="19"/>
  <c r="M1701" i="19"/>
  <c r="M1702" i="19"/>
  <c r="M1703" i="19"/>
  <c r="M1704" i="19"/>
  <c r="M1705" i="19"/>
  <c r="M1706" i="19"/>
  <c r="M1707" i="19"/>
  <c r="M1708" i="19"/>
  <c r="M1709" i="19"/>
  <c r="M1710" i="19"/>
  <c r="M1711" i="19"/>
  <c r="M1712" i="19"/>
  <c r="M1713" i="19"/>
  <c r="M1714" i="19"/>
  <c r="J1689" i="19"/>
  <c r="J1690" i="19"/>
  <c r="J1691" i="19"/>
  <c r="J1692" i="19"/>
  <c r="J1693" i="19"/>
  <c r="J1694" i="19"/>
  <c r="J1695" i="19"/>
  <c r="J1696" i="19"/>
  <c r="J1697" i="19"/>
  <c r="J1698" i="19"/>
  <c r="J1699" i="19"/>
  <c r="J1700" i="19"/>
  <c r="J1701" i="19"/>
  <c r="J1702" i="19"/>
  <c r="J1703" i="19"/>
  <c r="J1704" i="19"/>
  <c r="J1705" i="19"/>
  <c r="J1706" i="19"/>
  <c r="J1707" i="19"/>
  <c r="J1708" i="19"/>
  <c r="J1709" i="19"/>
  <c r="J1710" i="19"/>
  <c r="J1711" i="19"/>
  <c r="J1712" i="19"/>
  <c r="J1713" i="19"/>
  <c r="J1714" i="19"/>
  <c r="M1688" i="19"/>
  <c r="J1688" i="19"/>
  <c r="M1661" i="19"/>
  <c r="M1662" i="19"/>
  <c r="M1663" i="19"/>
  <c r="M1664" i="19"/>
  <c r="M1665" i="19"/>
  <c r="M1666" i="19"/>
  <c r="M1667" i="19"/>
  <c r="M1668" i="19"/>
  <c r="M1669" i="19"/>
  <c r="M1670" i="19"/>
  <c r="M1671" i="19"/>
  <c r="M1672" i="19"/>
  <c r="M1673" i="19"/>
  <c r="M1674" i="19"/>
  <c r="M1675" i="19"/>
  <c r="M1676" i="19"/>
  <c r="M1677" i="19"/>
  <c r="M1678" i="19"/>
  <c r="M1679" i="19"/>
  <c r="M1680" i="19"/>
  <c r="M1681" i="19"/>
  <c r="M1682" i="19"/>
  <c r="M1683" i="19"/>
  <c r="M1684" i="19"/>
  <c r="M1685" i="19"/>
  <c r="M1686" i="19"/>
  <c r="M1687" i="19"/>
  <c r="J1661" i="19"/>
  <c r="J1662" i="19"/>
  <c r="J1663" i="19"/>
  <c r="J1664" i="19"/>
  <c r="J1665" i="19"/>
  <c r="J1666" i="19"/>
  <c r="J1667" i="19"/>
  <c r="J1668" i="19"/>
  <c r="J1669" i="19"/>
  <c r="J1670" i="19"/>
  <c r="J1671" i="19"/>
  <c r="J1672" i="19"/>
  <c r="J1673" i="19"/>
  <c r="J1674" i="19"/>
  <c r="J1675" i="19"/>
  <c r="J1676" i="19"/>
  <c r="J1677" i="19"/>
  <c r="J1678" i="19"/>
  <c r="J1679" i="19"/>
  <c r="J1680" i="19"/>
  <c r="J1681" i="19"/>
  <c r="J1682" i="19"/>
  <c r="J1683" i="19"/>
  <c r="J1684" i="19"/>
  <c r="J1685" i="19"/>
  <c r="J1686" i="19"/>
  <c r="J1687" i="19"/>
  <c r="M1634" i="19"/>
  <c r="M1635" i="19"/>
  <c r="M1636" i="19"/>
  <c r="M1637" i="19"/>
  <c r="M1638" i="19"/>
  <c r="M1639" i="19"/>
  <c r="M1640" i="19"/>
  <c r="M1641" i="19"/>
  <c r="M1642" i="19"/>
  <c r="M1643" i="19"/>
  <c r="M1644" i="19"/>
  <c r="M1645" i="19"/>
  <c r="M1646" i="19"/>
  <c r="M1647" i="19"/>
  <c r="M1648" i="19"/>
  <c r="M1649" i="19"/>
  <c r="M1650" i="19"/>
  <c r="M1651" i="19"/>
  <c r="M1652" i="19"/>
  <c r="M1653" i="19"/>
  <c r="M1654" i="19"/>
  <c r="M1655" i="19"/>
  <c r="M1656" i="19"/>
  <c r="M1657" i="19"/>
  <c r="M1658" i="19"/>
  <c r="M1659" i="19"/>
  <c r="M1660" i="19"/>
  <c r="J1634" i="19"/>
  <c r="J1635" i="19"/>
  <c r="J1636" i="19"/>
  <c r="J1637" i="19"/>
  <c r="J1638" i="19"/>
  <c r="J1639" i="19"/>
  <c r="J1640" i="19"/>
  <c r="J1641" i="19"/>
  <c r="J1642" i="19"/>
  <c r="J1643" i="19"/>
  <c r="J1644" i="19"/>
  <c r="J1645" i="19"/>
  <c r="J1646" i="19"/>
  <c r="J1647" i="19"/>
  <c r="J1648" i="19"/>
  <c r="J1649" i="19"/>
  <c r="J1650" i="19"/>
  <c r="J1651" i="19"/>
  <c r="J1652" i="19"/>
  <c r="J1653" i="19"/>
  <c r="J1654" i="19"/>
  <c r="J1655" i="19"/>
  <c r="J1656" i="19"/>
  <c r="J1657" i="19"/>
  <c r="J1658" i="19"/>
  <c r="J1659" i="19"/>
  <c r="J1660" i="19"/>
  <c r="M1607" i="19"/>
  <c r="M1608" i="19"/>
  <c r="M1609" i="19"/>
  <c r="M1610" i="19"/>
  <c r="M1611" i="19"/>
  <c r="M1612" i="19"/>
  <c r="M1613" i="19"/>
  <c r="M1614" i="19"/>
  <c r="M1615" i="19"/>
  <c r="M1616" i="19"/>
  <c r="M1617" i="19"/>
  <c r="M1618" i="19"/>
  <c r="M1619" i="19"/>
  <c r="M1620" i="19"/>
  <c r="M1621" i="19"/>
  <c r="M1622" i="19"/>
  <c r="M1623" i="19"/>
  <c r="M1624" i="19"/>
  <c r="M1625" i="19"/>
  <c r="M1626" i="19"/>
  <c r="M1627" i="19"/>
  <c r="M1628" i="19"/>
  <c r="M1629" i="19"/>
  <c r="M1630" i="19"/>
  <c r="M1631" i="19"/>
  <c r="M1632" i="19"/>
  <c r="M1633" i="19"/>
  <c r="J1607" i="19"/>
  <c r="J1608" i="19"/>
  <c r="J1609" i="19"/>
  <c r="J1610" i="19"/>
  <c r="J1611" i="19"/>
  <c r="J1612" i="19"/>
  <c r="J1613" i="19"/>
  <c r="J1614" i="19"/>
  <c r="J1615" i="19"/>
  <c r="J1616" i="19"/>
  <c r="J1617" i="19"/>
  <c r="J1618" i="19"/>
  <c r="J1619" i="19"/>
  <c r="J1620" i="19"/>
  <c r="J1621" i="19"/>
  <c r="J1622" i="19"/>
  <c r="J1623" i="19"/>
  <c r="J1624" i="19"/>
  <c r="J1625" i="19"/>
  <c r="J1626" i="19"/>
  <c r="J1627" i="19"/>
  <c r="J1628" i="19"/>
  <c r="J1629" i="19"/>
  <c r="J1630" i="19"/>
  <c r="J1631" i="19"/>
  <c r="J1632" i="19"/>
  <c r="J1633" i="19"/>
  <c r="J1598" i="19"/>
  <c r="J1599" i="19"/>
  <c r="J1600" i="19"/>
  <c r="J1601" i="19"/>
  <c r="J1602" i="19"/>
  <c r="J1603" i="19"/>
  <c r="J1604" i="19"/>
  <c r="J1605" i="19"/>
  <c r="J1606" i="19"/>
  <c r="M1571" i="19"/>
  <c r="M1572" i="19"/>
  <c r="M1573" i="19"/>
  <c r="M1574" i="19"/>
  <c r="M1575" i="19"/>
  <c r="M1576" i="19"/>
  <c r="M1577" i="19"/>
  <c r="M1578" i="19"/>
  <c r="M1579" i="19"/>
  <c r="M1580" i="19"/>
  <c r="M1581" i="19"/>
  <c r="M1582" i="19"/>
  <c r="M1583" i="19"/>
  <c r="M1584" i="19"/>
  <c r="M1585" i="19"/>
  <c r="M1586" i="19"/>
  <c r="M1587" i="19"/>
  <c r="M1588" i="19"/>
  <c r="M1589" i="19"/>
  <c r="M1590" i="19"/>
  <c r="M1591" i="19"/>
  <c r="M1592" i="19"/>
  <c r="M1593" i="19"/>
  <c r="M1594" i="19"/>
  <c r="M1595" i="19"/>
  <c r="M1596" i="19"/>
  <c r="M1597" i="19"/>
  <c r="M1598" i="19"/>
  <c r="M1599" i="19"/>
  <c r="M1600" i="19"/>
  <c r="M1601" i="19"/>
  <c r="M1602" i="19"/>
  <c r="M1603" i="19"/>
  <c r="M1604" i="19"/>
  <c r="M1605" i="19"/>
  <c r="M1606" i="19"/>
  <c r="J1571" i="19"/>
  <c r="J1572" i="19"/>
  <c r="J1573" i="19"/>
  <c r="J1574" i="19"/>
  <c r="J1575" i="19"/>
  <c r="J1576" i="19"/>
  <c r="J1577" i="19"/>
  <c r="J1578" i="19"/>
  <c r="J1579" i="19"/>
  <c r="J1580" i="19"/>
  <c r="J1581" i="19"/>
  <c r="J1582" i="19"/>
  <c r="J1583" i="19"/>
  <c r="J1584" i="19"/>
  <c r="J1585" i="19"/>
  <c r="J1586" i="19"/>
  <c r="J1587" i="19"/>
  <c r="J1588" i="19"/>
  <c r="J1589" i="19"/>
  <c r="J1590" i="19"/>
  <c r="J1591" i="19"/>
  <c r="J1592" i="19"/>
  <c r="J1593" i="19"/>
  <c r="J1594" i="19"/>
  <c r="J1595" i="19"/>
  <c r="J1596" i="19"/>
  <c r="J1597" i="19"/>
  <c r="M1544" i="19"/>
  <c r="M1545" i="19"/>
  <c r="M1546" i="19"/>
  <c r="M1547" i="19"/>
  <c r="M1548" i="19"/>
  <c r="M1549" i="19"/>
  <c r="M1550" i="19"/>
  <c r="M1551" i="19"/>
  <c r="M1552" i="19"/>
  <c r="M1553" i="19"/>
  <c r="M1554" i="19"/>
  <c r="M1555" i="19"/>
  <c r="M1556" i="19"/>
  <c r="M1557" i="19"/>
  <c r="M1558" i="19"/>
  <c r="M1559" i="19"/>
  <c r="M1560" i="19"/>
  <c r="M1561" i="19"/>
  <c r="M1562" i="19"/>
  <c r="M1563" i="19"/>
  <c r="M1564" i="19"/>
  <c r="M1565" i="19"/>
  <c r="M1566" i="19"/>
  <c r="M1567" i="19"/>
  <c r="M1568" i="19"/>
  <c r="M1569" i="19"/>
  <c r="M1570" i="19"/>
  <c r="J1544" i="19"/>
  <c r="J1545" i="19"/>
  <c r="J1546" i="19"/>
  <c r="J1547" i="19"/>
  <c r="J1548" i="19"/>
  <c r="J1549" i="19"/>
  <c r="J1550" i="19"/>
  <c r="J1551" i="19"/>
  <c r="J1552" i="19"/>
  <c r="J1553" i="19"/>
  <c r="J1554" i="19"/>
  <c r="J1555" i="19"/>
  <c r="J1556" i="19"/>
  <c r="J1557" i="19"/>
  <c r="J1558" i="19"/>
  <c r="J1559" i="19"/>
  <c r="J1560" i="19"/>
  <c r="J1561" i="19"/>
  <c r="J1562" i="19"/>
  <c r="J1563" i="19"/>
  <c r="J1564" i="19"/>
  <c r="J1565" i="19"/>
  <c r="J1566" i="19"/>
  <c r="J1567" i="19"/>
  <c r="J1568" i="19"/>
  <c r="J1569" i="19"/>
  <c r="J1570" i="19"/>
  <c r="M1517" i="19"/>
  <c r="M1518" i="19"/>
  <c r="M1519" i="19"/>
  <c r="M1520" i="19"/>
  <c r="M1521" i="19"/>
  <c r="M1522" i="19"/>
  <c r="M1523" i="19"/>
  <c r="M1524" i="19"/>
  <c r="M1525" i="19"/>
  <c r="M1526" i="19"/>
  <c r="M1527" i="19"/>
  <c r="M1528" i="19"/>
  <c r="M1529" i="19"/>
  <c r="M1530" i="19"/>
  <c r="M1531" i="19"/>
  <c r="M1532" i="19"/>
  <c r="M1533" i="19"/>
  <c r="M1534" i="19"/>
  <c r="M1535" i="19"/>
  <c r="M1536" i="19"/>
  <c r="M1537" i="19"/>
  <c r="M1538" i="19"/>
  <c r="M1539" i="19"/>
  <c r="M1540" i="19"/>
  <c r="M1541" i="19"/>
  <c r="M1542" i="19"/>
  <c r="M1543" i="19"/>
  <c r="J1459" i="19"/>
  <c r="J1460" i="19"/>
  <c r="J1461" i="19"/>
  <c r="J1462" i="19"/>
  <c r="J1463" i="19"/>
  <c r="J1464" i="19"/>
  <c r="J1465" i="19"/>
  <c r="J1466" i="19"/>
  <c r="J1467" i="19"/>
  <c r="J1468" i="19"/>
  <c r="J1469" i="19"/>
  <c r="J1470" i="19"/>
  <c r="J1471" i="19"/>
  <c r="J1472" i="19"/>
  <c r="J1473" i="19"/>
  <c r="J1474" i="19"/>
  <c r="J1475" i="19"/>
  <c r="J1476" i="19"/>
  <c r="J1477" i="19"/>
  <c r="J1478" i="19"/>
  <c r="J1479" i="19"/>
  <c r="J1480" i="19"/>
  <c r="J1481" i="19"/>
  <c r="J1482" i="19"/>
  <c r="J1483" i="19"/>
  <c r="J1484" i="19"/>
  <c r="J1485" i="19"/>
  <c r="J1486" i="19"/>
  <c r="J1487" i="19"/>
  <c r="J1488" i="19"/>
  <c r="J1489" i="19"/>
  <c r="J1490" i="19"/>
  <c r="J1491" i="19"/>
  <c r="J1492" i="19"/>
  <c r="J1493" i="19"/>
  <c r="J1494" i="19"/>
  <c r="J1495" i="19"/>
  <c r="J1496" i="19"/>
  <c r="J1497" i="19"/>
  <c r="J1498" i="19"/>
  <c r="J1499" i="19"/>
  <c r="J1500" i="19"/>
  <c r="J1501" i="19"/>
  <c r="J1502" i="19"/>
  <c r="J1503" i="19"/>
  <c r="J1504" i="19"/>
  <c r="J1505" i="19"/>
  <c r="J1506" i="19"/>
  <c r="J1507" i="19"/>
  <c r="J1508" i="19"/>
  <c r="J1509" i="19"/>
  <c r="J1510" i="19"/>
  <c r="J1511" i="19"/>
  <c r="J1512" i="19"/>
  <c r="J1513" i="19"/>
  <c r="J1514" i="19"/>
  <c r="J1515" i="19"/>
  <c r="J1516" i="19"/>
  <c r="J1517" i="19"/>
  <c r="J1518" i="19"/>
  <c r="J1519" i="19"/>
  <c r="J1520" i="19"/>
  <c r="J1521" i="19"/>
  <c r="J1522" i="19"/>
  <c r="J1523" i="19"/>
  <c r="J1524" i="19"/>
  <c r="J1525" i="19"/>
  <c r="J1526" i="19"/>
  <c r="J1527" i="19"/>
  <c r="J1528" i="19"/>
  <c r="J1529" i="19"/>
  <c r="J1530" i="19"/>
  <c r="J1531" i="19"/>
  <c r="J1532" i="19"/>
  <c r="J1533" i="19"/>
  <c r="J1534" i="19"/>
  <c r="J1535" i="19"/>
  <c r="J1536" i="19"/>
  <c r="J1537" i="19"/>
  <c r="J1538" i="19"/>
  <c r="J1539" i="19"/>
  <c r="J1540" i="19"/>
  <c r="J1541" i="19"/>
  <c r="J1542" i="19"/>
  <c r="J1543" i="19"/>
  <c r="M1459" i="19"/>
  <c r="M1460" i="19"/>
  <c r="M1461" i="19"/>
  <c r="M1462" i="19"/>
  <c r="M1463" i="19"/>
  <c r="M1464" i="19"/>
  <c r="M1465" i="19"/>
  <c r="M1466" i="19"/>
  <c r="M1467" i="19"/>
  <c r="M1468" i="19"/>
  <c r="M1469" i="19"/>
  <c r="M1470" i="19"/>
  <c r="M1471" i="19"/>
  <c r="M1472" i="19"/>
  <c r="M1473" i="19"/>
  <c r="M1474" i="19"/>
  <c r="M1475" i="19"/>
  <c r="M1476" i="19"/>
  <c r="M1477" i="19"/>
  <c r="M1478" i="19"/>
  <c r="M1479" i="19"/>
  <c r="M1480" i="19"/>
  <c r="M1481" i="19"/>
  <c r="M1482" i="19"/>
  <c r="M1483" i="19"/>
  <c r="M1484" i="19"/>
  <c r="M1485" i="19"/>
  <c r="M1486" i="19"/>
  <c r="M1487" i="19"/>
  <c r="M1488" i="19"/>
  <c r="M1489" i="19"/>
  <c r="M1490" i="19"/>
  <c r="M1491" i="19"/>
  <c r="M1492" i="19"/>
  <c r="M1493" i="19"/>
  <c r="M1494" i="19"/>
  <c r="M1495" i="19"/>
  <c r="M1496" i="19"/>
  <c r="M1497" i="19"/>
  <c r="M1498" i="19"/>
  <c r="M1499" i="19"/>
  <c r="M1500" i="19"/>
  <c r="M1501" i="19"/>
  <c r="M1502" i="19"/>
  <c r="M1503" i="19"/>
  <c r="M1504" i="19"/>
  <c r="M1505" i="19"/>
  <c r="M1506" i="19"/>
  <c r="M1507" i="19"/>
  <c r="M1508" i="19"/>
  <c r="M1509" i="19"/>
  <c r="M1510" i="19"/>
  <c r="M1511" i="19"/>
  <c r="M1512" i="19"/>
  <c r="M1513" i="19"/>
  <c r="M1514" i="19"/>
  <c r="M1515" i="19"/>
  <c r="M1516" i="19"/>
  <c r="M1458" i="19"/>
  <c r="J1458" i="19"/>
  <c r="M1400" i="19"/>
  <c r="M1401" i="19"/>
  <c r="M1402" i="19"/>
  <c r="M1403" i="19"/>
  <c r="M1404" i="19"/>
  <c r="M1405" i="19"/>
  <c r="M1406" i="19"/>
  <c r="M1407" i="19"/>
  <c r="M1408" i="19"/>
  <c r="M1409" i="19"/>
  <c r="M1410" i="19"/>
  <c r="M1411" i="19"/>
  <c r="M1412" i="19"/>
  <c r="M1413" i="19"/>
  <c r="M1414" i="19"/>
  <c r="M1415" i="19"/>
  <c r="M1416" i="19"/>
  <c r="M1417" i="19"/>
  <c r="M1418" i="19"/>
  <c r="M1419" i="19"/>
  <c r="M1420" i="19"/>
  <c r="M1421" i="19"/>
  <c r="M1422" i="19"/>
  <c r="M1423" i="19"/>
  <c r="M1424" i="19"/>
  <c r="M1425" i="19"/>
  <c r="M1426" i="19"/>
  <c r="M1427" i="19"/>
  <c r="M1428" i="19"/>
  <c r="M1429" i="19"/>
  <c r="M1430" i="19"/>
  <c r="M1431" i="19"/>
  <c r="M1432" i="19"/>
  <c r="M1433" i="19"/>
  <c r="M1434" i="19"/>
  <c r="M1435" i="19"/>
  <c r="M1436" i="19"/>
  <c r="M1437" i="19"/>
  <c r="M1438" i="19"/>
  <c r="M1439" i="19"/>
  <c r="M1440" i="19"/>
  <c r="M1441" i="19"/>
  <c r="M1442" i="19"/>
  <c r="M1443" i="19"/>
  <c r="M1444" i="19"/>
  <c r="M1445" i="19"/>
  <c r="M1446" i="19"/>
  <c r="M1447" i="19"/>
  <c r="M1448" i="19"/>
  <c r="M1449" i="19"/>
  <c r="M1450" i="19"/>
  <c r="M1451" i="19"/>
  <c r="M1452" i="19"/>
  <c r="M1453" i="19"/>
  <c r="M1454" i="19"/>
  <c r="M1455" i="19"/>
  <c r="M1456" i="19"/>
  <c r="M1457" i="19"/>
  <c r="J1400" i="19"/>
  <c r="J1401" i="19"/>
  <c r="J1402" i="19"/>
  <c r="J1403" i="19"/>
  <c r="J1404" i="19"/>
  <c r="J1405" i="19"/>
  <c r="J1406" i="19"/>
  <c r="J1407" i="19"/>
  <c r="J1408" i="19"/>
  <c r="J1409" i="19"/>
  <c r="J1410" i="19"/>
  <c r="J1411" i="19"/>
  <c r="J1412" i="19"/>
  <c r="J1413" i="19"/>
  <c r="J1414" i="19"/>
  <c r="J1415" i="19"/>
  <c r="J1416" i="19"/>
  <c r="J1417" i="19"/>
  <c r="J1418" i="19"/>
  <c r="J1419" i="19"/>
  <c r="J1420" i="19"/>
  <c r="J1421" i="19"/>
  <c r="J1422" i="19"/>
  <c r="J1423" i="19"/>
  <c r="J1424" i="19"/>
  <c r="J1425" i="19"/>
  <c r="J1426" i="19"/>
  <c r="J1427" i="19"/>
  <c r="J1428" i="19"/>
  <c r="J1429" i="19"/>
  <c r="J1430" i="19"/>
  <c r="J1431" i="19"/>
  <c r="J1432" i="19"/>
  <c r="J1433" i="19"/>
  <c r="J1434" i="19"/>
  <c r="J1435" i="19"/>
  <c r="J1436" i="19"/>
  <c r="J1437" i="19"/>
  <c r="J1438" i="19"/>
  <c r="J1439" i="19"/>
  <c r="J1440" i="19"/>
  <c r="J1441" i="19"/>
  <c r="J1442" i="19"/>
  <c r="J1443" i="19"/>
  <c r="J1444" i="19"/>
  <c r="J1445" i="19"/>
  <c r="J1446" i="19"/>
  <c r="J1447" i="19"/>
  <c r="J1448" i="19"/>
  <c r="J1449" i="19"/>
  <c r="J1450" i="19"/>
  <c r="J1451" i="19"/>
  <c r="J1452" i="19"/>
  <c r="J1453" i="19"/>
  <c r="J1454" i="19"/>
  <c r="J1455" i="19"/>
  <c r="J1456" i="19"/>
  <c r="J1457" i="19"/>
  <c r="M1399" i="19"/>
  <c r="J1399" i="19"/>
  <c r="M1341" i="19"/>
  <c r="M1342" i="19"/>
  <c r="M1343" i="19"/>
  <c r="M1344" i="19"/>
  <c r="M1345" i="19"/>
  <c r="M1346" i="19"/>
  <c r="M1347" i="19"/>
  <c r="M1348" i="19"/>
  <c r="M1349" i="19"/>
  <c r="M1350" i="19"/>
  <c r="M1351" i="19"/>
  <c r="M1352" i="19"/>
  <c r="M1353" i="19"/>
  <c r="M1354" i="19"/>
  <c r="M1355" i="19"/>
  <c r="M1356" i="19"/>
  <c r="M1357" i="19"/>
  <c r="M1358" i="19"/>
  <c r="M1359" i="19"/>
  <c r="M1360" i="19"/>
  <c r="M1361" i="19"/>
  <c r="M1362" i="19"/>
  <c r="M1363" i="19"/>
  <c r="M1364" i="19"/>
  <c r="M1365" i="19"/>
  <c r="M1366" i="19"/>
  <c r="M1367" i="19"/>
  <c r="M1368" i="19"/>
  <c r="M1369" i="19"/>
  <c r="M1370" i="19"/>
  <c r="M1371" i="19"/>
  <c r="M1372" i="19"/>
  <c r="M1373" i="19"/>
  <c r="M1374" i="19"/>
  <c r="M1375" i="19"/>
  <c r="M1376" i="19"/>
  <c r="M1377" i="19"/>
  <c r="M1378" i="19"/>
  <c r="M1379" i="19"/>
  <c r="M1380" i="19"/>
  <c r="M1381" i="19"/>
  <c r="M1382" i="19"/>
  <c r="M1383" i="19"/>
  <c r="M1384" i="19"/>
  <c r="M1385" i="19"/>
  <c r="M1386" i="19"/>
  <c r="M1387" i="19"/>
  <c r="M1388" i="19"/>
  <c r="M1389" i="19"/>
  <c r="M1390" i="19"/>
  <c r="M1391" i="19"/>
  <c r="M1392" i="19"/>
  <c r="M1393" i="19"/>
  <c r="M1394" i="19"/>
  <c r="M1395" i="19"/>
  <c r="M1396" i="19"/>
  <c r="M1397" i="19"/>
  <c r="M1398" i="19"/>
  <c r="J1341" i="19"/>
  <c r="J1342" i="19"/>
  <c r="J1343" i="19"/>
  <c r="J1344" i="19"/>
  <c r="J1345" i="19"/>
  <c r="J1346" i="19"/>
  <c r="J1347" i="19"/>
  <c r="J1348" i="19"/>
  <c r="J1349" i="19"/>
  <c r="J1350" i="19"/>
  <c r="J1351" i="19"/>
  <c r="J1352" i="19"/>
  <c r="J1353" i="19"/>
  <c r="J1354" i="19"/>
  <c r="J1355" i="19"/>
  <c r="J1356" i="19"/>
  <c r="J1357" i="19"/>
  <c r="J1358" i="19"/>
  <c r="J1359" i="19"/>
  <c r="J1360" i="19"/>
  <c r="J1361" i="19"/>
  <c r="J1362" i="19"/>
  <c r="J1363" i="19"/>
  <c r="J1364" i="19"/>
  <c r="J1365" i="19"/>
  <c r="J1366" i="19"/>
  <c r="J1367" i="19"/>
  <c r="J1368" i="19"/>
  <c r="J1369" i="19"/>
  <c r="J1370" i="19"/>
  <c r="J1371" i="19"/>
  <c r="J1372" i="19"/>
  <c r="J1373" i="19"/>
  <c r="J1374" i="19"/>
  <c r="J1375" i="19"/>
  <c r="J1376" i="19"/>
  <c r="J1377" i="19"/>
  <c r="J1378" i="19"/>
  <c r="J1379" i="19"/>
  <c r="J1380" i="19"/>
  <c r="J1381" i="19"/>
  <c r="J1382" i="19"/>
  <c r="J1383" i="19"/>
  <c r="J1384" i="19"/>
  <c r="J1385" i="19"/>
  <c r="J1386" i="19"/>
  <c r="J1387" i="19"/>
  <c r="J1388" i="19"/>
  <c r="J1389" i="19"/>
  <c r="J1390" i="19"/>
  <c r="J1391" i="19"/>
  <c r="J1392" i="19"/>
  <c r="J1393" i="19"/>
  <c r="J1394" i="19"/>
  <c r="J1395" i="19"/>
  <c r="J1396" i="19"/>
  <c r="J1397" i="19"/>
  <c r="J1398" i="19"/>
  <c r="M1340" i="19"/>
  <c r="J1340" i="19"/>
  <c r="M1337" i="19"/>
  <c r="M1338" i="19"/>
  <c r="M1339" i="19"/>
  <c r="J1337" i="19"/>
  <c r="J1338" i="19"/>
  <c r="J1339" i="19"/>
  <c r="M1278" i="19"/>
  <c r="M1279" i="19"/>
  <c r="M1280" i="19"/>
  <c r="M1281" i="19"/>
  <c r="M1282" i="19"/>
  <c r="M1283" i="19"/>
  <c r="M1284" i="19"/>
  <c r="M1285" i="19"/>
  <c r="M1286" i="19"/>
  <c r="M1287" i="19"/>
  <c r="M1288" i="19"/>
  <c r="M1289" i="19"/>
  <c r="M1290" i="19"/>
  <c r="M1291" i="19"/>
  <c r="M1292" i="19"/>
  <c r="M1293" i="19"/>
  <c r="M1294" i="19"/>
  <c r="M1295" i="19"/>
  <c r="M1296" i="19"/>
  <c r="M1297" i="19"/>
  <c r="M1298" i="19"/>
  <c r="M1299" i="19"/>
  <c r="M1300" i="19"/>
  <c r="M1301" i="19"/>
  <c r="M1302" i="19"/>
  <c r="M1303" i="19"/>
  <c r="M1304" i="19"/>
  <c r="M1305" i="19"/>
  <c r="M1306" i="19"/>
  <c r="M1307" i="19"/>
  <c r="M1308" i="19"/>
  <c r="M1309" i="19"/>
  <c r="M1310" i="19"/>
  <c r="M1311" i="19"/>
  <c r="M1312" i="19"/>
  <c r="M1313" i="19"/>
  <c r="M1314" i="19"/>
  <c r="M1315" i="19"/>
  <c r="M1316" i="19"/>
  <c r="M1317" i="19"/>
  <c r="M1318" i="19"/>
  <c r="M1319" i="19"/>
  <c r="M1320" i="19"/>
  <c r="M1321" i="19"/>
  <c r="M1322" i="19"/>
  <c r="M1323" i="19"/>
  <c r="M1324" i="19"/>
  <c r="M1325" i="19"/>
  <c r="M1326" i="19"/>
  <c r="M1327" i="19"/>
  <c r="M1328" i="19"/>
  <c r="M1329" i="19"/>
  <c r="M1330" i="19"/>
  <c r="M1331" i="19"/>
  <c r="M1332" i="19"/>
  <c r="M1333" i="19"/>
  <c r="M1334" i="19"/>
  <c r="M1335" i="19"/>
  <c r="M1336" i="19"/>
  <c r="J1278" i="19"/>
  <c r="J1279" i="19"/>
  <c r="J1280" i="19"/>
  <c r="J1281" i="19"/>
  <c r="J1282" i="19"/>
  <c r="J1283" i="19"/>
  <c r="J1284" i="19"/>
  <c r="J1285" i="19"/>
  <c r="J1286" i="19"/>
  <c r="J1287" i="19"/>
  <c r="J1288" i="19"/>
  <c r="J1289" i="19"/>
  <c r="J1290" i="19"/>
  <c r="J1291" i="19"/>
  <c r="J1292" i="19"/>
  <c r="J1293" i="19"/>
  <c r="J1294" i="19"/>
  <c r="J1295" i="19"/>
  <c r="J1296" i="19"/>
  <c r="J1297" i="19"/>
  <c r="J1298" i="19"/>
  <c r="J1299" i="19"/>
  <c r="J1300" i="19"/>
  <c r="J1301" i="19"/>
  <c r="J1302" i="19"/>
  <c r="J1303" i="19"/>
  <c r="J1304" i="19"/>
  <c r="J1305" i="19"/>
  <c r="J1306" i="19"/>
  <c r="J1307" i="19"/>
  <c r="J1308" i="19"/>
  <c r="J1309" i="19"/>
  <c r="J1310" i="19"/>
  <c r="J1311" i="19"/>
  <c r="J1312" i="19"/>
  <c r="J1313" i="19"/>
  <c r="J1314" i="19"/>
  <c r="J1315" i="19"/>
  <c r="J1316" i="19"/>
  <c r="J1317" i="19"/>
  <c r="J1318" i="19"/>
  <c r="J1319" i="19"/>
  <c r="J1320" i="19"/>
  <c r="J1321" i="19"/>
  <c r="J1322" i="19"/>
  <c r="J1323" i="19"/>
  <c r="J1324" i="19"/>
  <c r="J1325" i="19"/>
  <c r="J1326" i="19"/>
  <c r="J1327" i="19"/>
  <c r="J1328" i="19"/>
  <c r="J1329" i="19"/>
  <c r="J1330" i="19"/>
  <c r="J1331" i="19"/>
  <c r="J1332" i="19"/>
  <c r="J1333" i="19"/>
  <c r="J1334" i="19"/>
  <c r="J1335" i="19"/>
  <c r="J1336" i="19"/>
  <c r="M1259" i="19"/>
  <c r="M1260" i="19"/>
  <c r="M1261" i="19"/>
  <c r="M1262" i="19"/>
  <c r="M1263" i="19"/>
  <c r="M1264" i="19"/>
  <c r="M1265" i="19"/>
  <c r="M1266" i="19"/>
  <c r="M1267" i="19"/>
  <c r="M1268" i="19"/>
  <c r="M1269" i="19"/>
  <c r="M1270" i="19"/>
  <c r="M1271" i="19"/>
  <c r="M1272" i="19"/>
  <c r="M1273" i="19"/>
  <c r="M1274" i="19"/>
  <c r="M1275" i="19"/>
  <c r="M1276" i="19"/>
  <c r="M1277" i="19"/>
  <c r="J1259" i="19"/>
  <c r="J1260" i="19"/>
  <c r="J1261" i="19"/>
  <c r="J1262" i="19"/>
  <c r="J1263" i="19"/>
  <c r="J1264" i="19"/>
  <c r="J1265" i="19"/>
  <c r="J1266" i="19"/>
  <c r="J1267" i="19"/>
  <c r="J1268" i="19"/>
  <c r="J1269" i="19"/>
  <c r="J1270" i="19"/>
  <c r="J1271" i="19"/>
  <c r="J1272" i="19"/>
  <c r="J1273" i="19"/>
  <c r="J1274" i="19"/>
  <c r="J1275" i="19"/>
  <c r="J1276" i="19"/>
  <c r="J1277" i="19"/>
  <c r="M1201" i="19"/>
  <c r="M1202" i="19"/>
  <c r="M1203" i="19"/>
  <c r="M1204" i="19"/>
  <c r="M1205" i="19"/>
  <c r="M1206" i="19"/>
  <c r="M1207" i="19"/>
  <c r="M1208" i="19"/>
  <c r="M1209" i="19"/>
  <c r="M1210" i="19"/>
  <c r="M1211" i="19"/>
  <c r="M1212" i="19"/>
  <c r="M1213" i="19"/>
  <c r="M1214" i="19"/>
  <c r="M1215" i="19"/>
  <c r="M1216" i="19"/>
  <c r="M1217" i="19"/>
  <c r="M1218" i="19"/>
  <c r="M1219" i="19"/>
  <c r="M1220" i="19"/>
  <c r="M1221" i="19"/>
  <c r="M1222" i="19"/>
  <c r="M1223" i="19"/>
  <c r="M1224" i="19"/>
  <c r="M1225" i="19"/>
  <c r="M1226" i="19"/>
  <c r="M1227" i="19"/>
  <c r="M1228" i="19"/>
  <c r="M1229" i="19"/>
  <c r="M1230" i="19"/>
  <c r="M1231" i="19"/>
  <c r="M1232" i="19"/>
  <c r="M1233" i="19"/>
  <c r="M1234" i="19"/>
  <c r="M1235" i="19"/>
  <c r="M1236" i="19"/>
  <c r="M1237" i="19"/>
  <c r="M1238" i="19"/>
  <c r="M1239" i="19"/>
  <c r="M1240" i="19"/>
  <c r="M1241" i="19"/>
  <c r="M1242" i="19"/>
  <c r="M1243" i="19"/>
  <c r="M1244" i="19"/>
  <c r="M1245" i="19"/>
  <c r="M1246" i="19"/>
  <c r="M1247" i="19"/>
  <c r="M1248" i="19"/>
  <c r="M1249" i="19"/>
  <c r="M1250" i="19"/>
  <c r="M1251" i="19"/>
  <c r="M1252" i="19"/>
  <c r="M1253" i="19"/>
  <c r="M1254" i="19"/>
  <c r="M1255" i="19"/>
  <c r="M1256" i="19"/>
  <c r="M1257" i="19"/>
  <c r="M1258" i="19"/>
  <c r="M1200" i="19"/>
  <c r="J1201" i="19"/>
  <c r="J1202" i="19"/>
  <c r="J1203" i="19"/>
  <c r="J1204" i="19"/>
  <c r="J1205" i="19"/>
  <c r="J1206" i="19"/>
  <c r="J1207" i="19"/>
  <c r="J1208" i="19"/>
  <c r="J1209" i="19"/>
  <c r="J1210" i="19"/>
  <c r="J1211" i="19"/>
  <c r="J1212" i="19"/>
  <c r="J1213" i="19"/>
  <c r="J1214" i="19"/>
  <c r="J1215" i="19"/>
  <c r="J1216" i="19"/>
  <c r="J1217" i="19"/>
  <c r="J1218" i="19"/>
  <c r="J1219" i="19"/>
  <c r="J1220" i="19"/>
  <c r="J1221" i="19"/>
  <c r="J1222" i="19"/>
  <c r="J1223" i="19"/>
  <c r="J1224" i="19"/>
  <c r="J1225" i="19"/>
  <c r="J1226" i="19"/>
  <c r="J1227" i="19"/>
  <c r="J1228" i="19"/>
  <c r="J1229" i="19"/>
  <c r="J1230" i="19"/>
  <c r="J1231" i="19"/>
  <c r="J1232" i="19"/>
  <c r="J1233" i="19"/>
  <c r="J1234" i="19"/>
  <c r="J1235" i="19"/>
  <c r="J1236" i="19"/>
  <c r="J1237" i="19"/>
  <c r="J1238" i="19"/>
  <c r="J1239" i="19"/>
  <c r="J1240" i="19"/>
  <c r="J1241" i="19"/>
  <c r="J1242" i="19"/>
  <c r="J1243" i="19"/>
  <c r="J1244" i="19"/>
  <c r="J1245" i="19"/>
  <c r="J1246" i="19"/>
  <c r="J1247" i="19"/>
  <c r="J1248" i="19"/>
  <c r="J1249" i="19"/>
  <c r="J1250" i="19"/>
  <c r="J1251" i="19"/>
  <c r="J1252" i="19"/>
  <c r="J1253" i="19"/>
  <c r="J1254" i="19"/>
  <c r="J1255" i="19"/>
  <c r="J1256" i="19"/>
  <c r="J1257" i="19"/>
  <c r="J1258" i="19"/>
  <c r="J1200" i="19"/>
  <c r="M1141" i="19"/>
  <c r="M1142" i="19"/>
  <c r="M1143" i="19"/>
  <c r="M1144" i="19"/>
  <c r="M1145" i="19"/>
  <c r="M1146" i="19"/>
  <c r="M1147" i="19"/>
  <c r="M1148" i="19"/>
  <c r="M1149" i="19"/>
  <c r="M1150" i="19"/>
  <c r="M1151" i="19"/>
  <c r="M1152" i="19"/>
  <c r="M1153" i="19"/>
  <c r="M1154" i="19"/>
  <c r="M1155" i="19"/>
  <c r="M1156" i="19"/>
  <c r="M1157" i="19"/>
  <c r="M1158" i="19"/>
  <c r="M1159" i="19"/>
  <c r="M1160" i="19"/>
  <c r="M1161" i="19"/>
  <c r="M1162" i="19"/>
  <c r="M1163" i="19"/>
  <c r="M1164" i="19"/>
  <c r="M1165" i="19"/>
  <c r="M1166" i="19"/>
  <c r="M1167" i="19"/>
  <c r="M1168" i="19"/>
  <c r="M1169" i="19"/>
  <c r="M1170" i="19"/>
  <c r="M1171" i="19"/>
  <c r="M1172" i="19"/>
  <c r="M1173" i="19"/>
  <c r="M1174" i="19"/>
  <c r="M1175" i="19"/>
  <c r="M1176" i="19"/>
  <c r="M1177" i="19"/>
  <c r="M1178" i="19"/>
  <c r="M1179" i="19"/>
  <c r="M1180" i="19"/>
  <c r="M1181" i="19"/>
  <c r="M1182" i="19"/>
  <c r="M1183" i="19"/>
  <c r="M1184" i="19"/>
  <c r="M1185" i="19"/>
  <c r="M1186" i="19"/>
  <c r="M1187" i="19"/>
  <c r="M1188" i="19"/>
  <c r="M1189" i="19"/>
  <c r="M1190" i="19"/>
  <c r="M1191" i="19"/>
  <c r="M1192" i="19"/>
  <c r="M1193" i="19"/>
  <c r="M1194" i="19"/>
  <c r="M1195" i="19"/>
  <c r="M1196" i="19"/>
  <c r="M1197" i="19"/>
  <c r="M1198" i="19"/>
  <c r="M1199" i="19"/>
  <c r="J1141" i="19"/>
  <c r="J1142" i="19"/>
  <c r="J1143" i="19"/>
  <c r="J1144" i="19"/>
  <c r="J1145" i="19"/>
  <c r="J1146" i="19"/>
  <c r="J1147" i="19"/>
  <c r="J1148" i="19"/>
  <c r="J1149" i="19"/>
  <c r="J1150" i="19"/>
  <c r="J1151" i="19"/>
  <c r="J1152" i="19"/>
  <c r="J1153" i="19"/>
  <c r="J1154" i="19"/>
  <c r="J1155" i="19"/>
  <c r="J1156" i="19"/>
  <c r="J1157" i="19"/>
  <c r="J1158" i="19"/>
  <c r="J1159" i="19"/>
  <c r="J1160" i="19"/>
  <c r="J1161" i="19"/>
  <c r="J1162" i="19"/>
  <c r="J1163" i="19"/>
  <c r="J1164" i="19"/>
  <c r="J1165" i="19"/>
  <c r="J1166" i="19"/>
  <c r="J1167" i="19"/>
  <c r="J1168" i="19"/>
  <c r="J1169" i="19"/>
  <c r="J1170" i="19"/>
  <c r="J1171" i="19"/>
  <c r="J1172" i="19"/>
  <c r="J1173" i="19"/>
  <c r="J1174" i="19"/>
  <c r="J1175" i="19"/>
  <c r="J1176" i="19"/>
  <c r="J1177" i="19"/>
  <c r="J1178" i="19"/>
  <c r="J1179" i="19"/>
  <c r="J1180" i="19"/>
  <c r="J1181" i="19"/>
  <c r="J1182" i="19"/>
  <c r="J1183" i="19"/>
  <c r="J1184" i="19"/>
  <c r="J1185" i="19"/>
  <c r="J1186" i="19"/>
  <c r="J1187" i="19"/>
  <c r="J1188" i="19"/>
  <c r="J1189" i="19"/>
  <c r="J1190" i="19"/>
  <c r="J1191" i="19"/>
  <c r="J1192" i="19"/>
  <c r="J1193" i="19"/>
  <c r="J1194" i="19"/>
  <c r="J1195" i="19"/>
  <c r="J1196" i="19"/>
  <c r="J1197" i="19"/>
  <c r="J1198" i="19"/>
  <c r="J1199" i="19"/>
  <c r="M1083" i="19"/>
  <c r="M1084" i="19"/>
  <c r="M1085" i="19"/>
  <c r="M1086" i="19"/>
  <c r="M1087" i="19"/>
  <c r="M1088" i="19"/>
  <c r="M1089" i="19"/>
  <c r="M1090" i="19"/>
  <c r="M1091" i="19"/>
  <c r="M1092" i="19"/>
  <c r="M1093" i="19"/>
  <c r="M1094" i="19"/>
  <c r="M1095" i="19"/>
  <c r="M1096" i="19"/>
  <c r="M1097" i="19"/>
  <c r="M1098" i="19"/>
  <c r="M1099" i="19"/>
  <c r="M1100" i="19"/>
  <c r="M1101" i="19"/>
  <c r="M1102" i="19"/>
  <c r="M1103" i="19"/>
  <c r="M1104" i="19"/>
  <c r="M1105" i="19"/>
  <c r="M1106" i="19"/>
  <c r="M1107" i="19"/>
  <c r="M1108" i="19"/>
  <c r="M1109" i="19"/>
  <c r="M1110" i="19"/>
  <c r="M1111" i="19"/>
  <c r="M1112" i="19"/>
  <c r="M1113" i="19"/>
  <c r="M1114" i="19"/>
  <c r="M1115" i="19"/>
  <c r="M1116" i="19"/>
  <c r="M1117" i="19"/>
  <c r="M1118" i="19"/>
  <c r="M1119" i="19"/>
  <c r="M1120" i="19"/>
  <c r="M1121" i="19"/>
  <c r="M1122" i="19"/>
  <c r="M1123" i="19"/>
  <c r="M1124" i="19"/>
  <c r="M1125" i="19"/>
  <c r="M1126" i="19"/>
  <c r="M1127" i="19"/>
  <c r="M1128" i="19"/>
  <c r="M1129" i="19"/>
  <c r="M1130" i="19"/>
  <c r="M1131" i="19"/>
  <c r="M1132" i="19"/>
  <c r="M1133" i="19"/>
  <c r="M1134" i="19"/>
  <c r="M1135" i="19"/>
  <c r="M1136" i="19"/>
  <c r="M1137" i="19"/>
  <c r="M1138" i="19"/>
  <c r="M1139" i="19"/>
  <c r="M1140" i="19"/>
  <c r="J1083" i="19"/>
  <c r="J1084" i="19"/>
  <c r="J1085" i="19"/>
  <c r="J1086" i="19"/>
  <c r="J1087" i="19"/>
  <c r="J1088" i="19"/>
  <c r="J1089" i="19"/>
  <c r="J1090" i="19"/>
  <c r="J1091" i="19"/>
  <c r="J1092" i="19"/>
  <c r="J1093" i="19"/>
  <c r="J1094" i="19"/>
  <c r="J1095" i="19"/>
  <c r="J1096" i="19"/>
  <c r="J1097" i="19"/>
  <c r="J1098" i="19"/>
  <c r="J1099" i="19"/>
  <c r="J1100" i="19"/>
  <c r="J1101" i="19"/>
  <c r="J1102" i="19"/>
  <c r="J1103" i="19"/>
  <c r="J1104" i="19"/>
  <c r="J1105" i="19"/>
  <c r="J1106" i="19"/>
  <c r="J1107" i="19"/>
  <c r="J1108" i="19"/>
  <c r="J1109" i="19"/>
  <c r="J1110" i="19"/>
  <c r="J1111" i="19"/>
  <c r="J1112" i="19"/>
  <c r="J1113" i="19"/>
  <c r="J1114" i="19"/>
  <c r="J1115" i="19"/>
  <c r="J1116" i="19"/>
  <c r="J1117" i="19"/>
  <c r="J1118" i="19"/>
  <c r="J1119" i="19"/>
  <c r="J1120" i="19"/>
  <c r="J1121" i="19"/>
  <c r="J1122" i="19"/>
  <c r="J1123" i="19"/>
  <c r="J1124" i="19"/>
  <c r="J1125" i="19"/>
  <c r="J1126" i="19"/>
  <c r="J1127" i="19"/>
  <c r="J1128" i="19"/>
  <c r="J1129" i="19"/>
  <c r="J1130" i="19"/>
  <c r="J1131" i="19"/>
  <c r="J1132" i="19"/>
  <c r="J1133" i="19"/>
  <c r="J1134" i="19"/>
  <c r="J1135" i="19"/>
  <c r="J1136" i="19"/>
  <c r="J1137" i="19"/>
  <c r="J1138" i="19"/>
  <c r="J1139" i="19"/>
  <c r="J1140" i="19"/>
  <c r="M1082" i="19"/>
  <c r="J1082" i="19"/>
  <c r="M1071" i="19" l="1"/>
  <c r="M1072" i="19"/>
  <c r="M1073" i="19"/>
  <c r="M1074" i="19"/>
  <c r="M1075" i="19"/>
  <c r="M1076" i="19"/>
  <c r="M1077" i="19"/>
  <c r="M1078" i="19"/>
  <c r="M1079" i="19"/>
  <c r="M1080" i="19"/>
  <c r="M1081" i="19"/>
  <c r="J1071" i="19"/>
  <c r="J1072" i="19"/>
  <c r="J1073" i="19"/>
  <c r="J1074" i="19"/>
  <c r="J1075" i="19"/>
  <c r="J1076" i="19"/>
  <c r="J1077" i="19"/>
  <c r="J1078" i="19"/>
  <c r="J1079" i="19"/>
  <c r="J1080" i="19"/>
  <c r="J1081" i="19"/>
  <c r="M1013" i="19"/>
  <c r="M1014" i="19"/>
  <c r="M1015" i="19"/>
  <c r="M1016" i="19"/>
  <c r="M1017" i="19"/>
  <c r="M1018" i="19"/>
  <c r="M1019" i="19"/>
  <c r="M1020" i="19"/>
  <c r="M1021" i="19"/>
  <c r="M1022" i="19"/>
  <c r="M1023" i="19"/>
  <c r="M1024" i="19"/>
  <c r="M1025" i="19"/>
  <c r="M1026" i="19"/>
  <c r="M1027" i="19"/>
  <c r="M1028" i="19"/>
  <c r="M1029" i="19"/>
  <c r="M1030" i="19"/>
  <c r="M1031" i="19"/>
  <c r="M1032" i="19"/>
  <c r="M1033" i="19"/>
  <c r="M1034" i="19"/>
  <c r="M1035" i="19"/>
  <c r="M1036" i="19"/>
  <c r="M1037" i="19"/>
  <c r="M1038" i="19"/>
  <c r="M1039" i="19"/>
  <c r="M1040" i="19"/>
  <c r="M1041" i="19"/>
  <c r="M1042" i="19"/>
  <c r="M1043" i="19"/>
  <c r="M1044" i="19"/>
  <c r="M1045" i="19"/>
  <c r="M1046" i="19"/>
  <c r="M1047" i="19"/>
  <c r="M1048" i="19"/>
  <c r="M1049" i="19"/>
  <c r="M1050" i="19"/>
  <c r="M1051" i="19"/>
  <c r="M1052" i="19"/>
  <c r="M1053" i="19"/>
  <c r="M1054" i="19"/>
  <c r="M1055" i="19"/>
  <c r="M1056" i="19"/>
  <c r="M1057" i="19"/>
  <c r="M1058" i="19"/>
  <c r="M1059" i="19"/>
  <c r="M1060" i="19"/>
  <c r="M1061" i="19"/>
  <c r="M1062" i="19"/>
  <c r="M1063" i="19"/>
  <c r="M1064" i="19"/>
  <c r="M1065" i="19"/>
  <c r="M1066" i="19"/>
  <c r="M1067" i="19"/>
  <c r="M1068" i="19"/>
  <c r="M1069" i="19"/>
  <c r="M1070" i="19"/>
  <c r="J1013" i="19"/>
  <c r="J1014" i="19"/>
  <c r="J1015" i="19"/>
  <c r="J1016" i="19"/>
  <c r="J1017" i="19"/>
  <c r="J1018" i="19"/>
  <c r="J1019" i="19"/>
  <c r="J1020" i="19"/>
  <c r="J1021" i="19"/>
  <c r="J1022" i="19"/>
  <c r="J1023" i="19"/>
  <c r="J1024" i="19"/>
  <c r="J1025" i="19"/>
  <c r="J1026" i="19"/>
  <c r="J1027" i="19"/>
  <c r="J1028" i="19"/>
  <c r="J1029" i="19"/>
  <c r="J1030" i="19"/>
  <c r="J1031" i="19"/>
  <c r="J1032" i="19"/>
  <c r="J1033" i="19"/>
  <c r="J1034" i="19"/>
  <c r="J1035" i="19"/>
  <c r="J1036" i="19"/>
  <c r="J1037" i="19"/>
  <c r="J1038" i="19"/>
  <c r="J1039" i="19"/>
  <c r="J1040" i="19"/>
  <c r="J1041" i="19"/>
  <c r="J1042" i="19"/>
  <c r="J1043" i="19"/>
  <c r="J1044" i="19"/>
  <c r="J1045" i="19"/>
  <c r="J1046" i="19"/>
  <c r="J1047" i="19"/>
  <c r="J1048" i="19"/>
  <c r="J1049" i="19"/>
  <c r="J1050" i="19"/>
  <c r="J1051" i="19"/>
  <c r="J1052" i="19"/>
  <c r="J1053" i="19"/>
  <c r="J1054" i="19"/>
  <c r="J1055" i="19"/>
  <c r="J1056" i="19"/>
  <c r="J1057" i="19"/>
  <c r="J1058" i="19"/>
  <c r="J1059" i="19"/>
  <c r="J1060" i="19"/>
  <c r="J1061" i="19"/>
  <c r="J1062" i="19"/>
  <c r="J1063" i="19"/>
  <c r="J1064" i="19"/>
  <c r="J1065" i="19"/>
  <c r="J1066" i="19"/>
  <c r="J1067" i="19"/>
  <c r="J1068" i="19"/>
  <c r="J1069" i="19"/>
  <c r="J1070" i="19"/>
  <c r="M1012" i="19"/>
  <c r="J1012" i="19"/>
  <c r="M954" i="19"/>
  <c r="M955" i="19"/>
  <c r="M956" i="19"/>
  <c r="M957" i="19"/>
  <c r="M958" i="19"/>
  <c r="M959" i="19"/>
  <c r="M960" i="19"/>
  <c r="M961" i="19"/>
  <c r="M962" i="19"/>
  <c r="M963" i="19"/>
  <c r="M964" i="19"/>
  <c r="M965" i="19"/>
  <c r="M966" i="19"/>
  <c r="M967" i="19"/>
  <c r="M968" i="19"/>
  <c r="M969" i="19"/>
  <c r="M970" i="19"/>
  <c r="M971" i="19"/>
  <c r="M972" i="19"/>
  <c r="M973" i="19"/>
  <c r="M974" i="19"/>
  <c r="M975" i="19"/>
  <c r="M976" i="19"/>
  <c r="M977" i="19"/>
  <c r="M978" i="19"/>
  <c r="M979" i="19"/>
  <c r="M980" i="19"/>
  <c r="M981" i="19"/>
  <c r="M982" i="19"/>
  <c r="M983" i="19"/>
  <c r="M984" i="19"/>
  <c r="M985" i="19"/>
  <c r="M986" i="19"/>
  <c r="M987" i="19"/>
  <c r="M988" i="19"/>
  <c r="M989" i="19"/>
  <c r="M990" i="19"/>
  <c r="M991" i="19"/>
  <c r="M992" i="19"/>
  <c r="M993" i="19"/>
  <c r="M994" i="19"/>
  <c r="M995" i="19"/>
  <c r="M996" i="19"/>
  <c r="M997" i="19"/>
  <c r="M998" i="19"/>
  <c r="M999" i="19"/>
  <c r="M1000" i="19"/>
  <c r="M1001" i="19"/>
  <c r="M1002" i="19"/>
  <c r="M1003" i="19"/>
  <c r="M1004" i="19"/>
  <c r="M1005" i="19"/>
  <c r="M1006" i="19"/>
  <c r="M1007" i="19"/>
  <c r="M1008" i="19"/>
  <c r="M1009" i="19"/>
  <c r="M1010" i="19"/>
  <c r="M1011" i="19"/>
  <c r="J954" i="19"/>
  <c r="J955" i="19"/>
  <c r="J956" i="19"/>
  <c r="J957" i="19"/>
  <c r="J958" i="19"/>
  <c r="J959" i="19"/>
  <c r="J960" i="19"/>
  <c r="J961" i="19"/>
  <c r="J962" i="19"/>
  <c r="J963" i="19"/>
  <c r="J964" i="19"/>
  <c r="J965" i="19"/>
  <c r="J966" i="19"/>
  <c r="J967" i="19"/>
  <c r="J968" i="19"/>
  <c r="J969" i="19"/>
  <c r="J970" i="19"/>
  <c r="J971" i="19"/>
  <c r="J972" i="19"/>
  <c r="J973" i="19"/>
  <c r="J974" i="19"/>
  <c r="J975" i="19"/>
  <c r="J976" i="19"/>
  <c r="J977" i="19"/>
  <c r="J978" i="19"/>
  <c r="J979" i="19"/>
  <c r="J980" i="19"/>
  <c r="J981" i="19"/>
  <c r="J982" i="19"/>
  <c r="J983" i="19"/>
  <c r="J984" i="19"/>
  <c r="J985" i="19"/>
  <c r="J986" i="19"/>
  <c r="J987" i="19"/>
  <c r="J988" i="19"/>
  <c r="J989" i="19"/>
  <c r="J990" i="19"/>
  <c r="J991" i="19"/>
  <c r="J992" i="19"/>
  <c r="J993" i="19"/>
  <c r="J994" i="19"/>
  <c r="J995" i="19"/>
  <c r="J996" i="19"/>
  <c r="J997" i="19"/>
  <c r="J998" i="19"/>
  <c r="J999" i="19"/>
  <c r="J1000" i="19"/>
  <c r="J1001" i="19"/>
  <c r="J1002" i="19"/>
  <c r="J1003" i="19"/>
  <c r="J1004" i="19"/>
  <c r="J1005" i="19"/>
  <c r="J1006" i="19"/>
  <c r="J1007" i="19"/>
  <c r="J1008" i="19"/>
  <c r="J1009" i="19"/>
  <c r="J1010" i="19"/>
  <c r="J1011" i="19"/>
  <c r="M953" i="19"/>
  <c r="J953" i="19"/>
  <c r="M895" i="19"/>
  <c r="M896" i="19"/>
  <c r="M897" i="19"/>
  <c r="M898" i="19"/>
  <c r="M899" i="19"/>
  <c r="M900" i="19"/>
  <c r="M901" i="19"/>
  <c r="M902" i="19"/>
  <c r="M903" i="19"/>
  <c r="M904" i="19"/>
  <c r="M905" i="19"/>
  <c r="M906" i="19"/>
  <c r="M907" i="19"/>
  <c r="M908" i="19"/>
  <c r="M909" i="19"/>
  <c r="M910" i="19"/>
  <c r="M911" i="19"/>
  <c r="M912" i="19"/>
  <c r="M913" i="19"/>
  <c r="M914" i="19"/>
  <c r="M915" i="19"/>
  <c r="M916" i="19"/>
  <c r="M917" i="19"/>
  <c r="M918" i="19"/>
  <c r="M919" i="19"/>
  <c r="M920" i="19"/>
  <c r="M921" i="19"/>
  <c r="M922" i="19"/>
  <c r="M923" i="19"/>
  <c r="M924" i="19"/>
  <c r="M925" i="19"/>
  <c r="M926" i="19"/>
  <c r="M927" i="19"/>
  <c r="M928" i="19"/>
  <c r="M929" i="19"/>
  <c r="M930" i="19"/>
  <c r="M931" i="19"/>
  <c r="M932" i="19"/>
  <c r="M933" i="19"/>
  <c r="M934" i="19"/>
  <c r="M935" i="19"/>
  <c r="M936" i="19"/>
  <c r="M937" i="19"/>
  <c r="M938" i="19"/>
  <c r="M939" i="19"/>
  <c r="M940" i="19"/>
  <c r="M941" i="19"/>
  <c r="M942" i="19"/>
  <c r="M943" i="19"/>
  <c r="M944" i="19"/>
  <c r="M945" i="19"/>
  <c r="M946" i="19"/>
  <c r="M947" i="19"/>
  <c r="M948" i="19"/>
  <c r="M949" i="19"/>
  <c r="M950" i="19"/>
  <c r="M951" i="19"/>
  <c r="M952" i="19"/>
  <c r="J895" i="19"/>
  <c r="J896" i="19"/>
  <c r="J897" i="19"/>
  <c r="J898" i="19"/>
  <c r="J899" i="19"/>
  <c r="J900" i="19"/>
  <c r="J901" i="19"/>
  <c r="J902" i="19"/>
  <c r="J903" i="19"/>
  <c r="J904" i="19"/>
  <c r="J905" i="19"/>
  <c r="J906" i="19"/>
  <c r="J907" i="19"/>
  <c r="J908" i="19"/>
  <c r="J909" i="19"/>
  <c r="J910" i="19"/>
  <c r="J911" i="19"/>
  <c r="J912" i="19"/>
  <c r="J913" i="19"/>
  <c r="J914" i="19"/>
  <c r="J915" i="19"/>
  <c r="J916" i="19"/>
  <c r="J917" i="19"/>
  <c r="J918" i="19"/>
  <c r="J919" i="19"/>
  <c r="J920" i="19"/>
  <c r="J921" i="19"/>
  <c r="J922" i="19"/>
  <c r="J923" i="19"/>
  <c r="J924" i="19"/>
  <c r="J925" i="19"/>
  <c r="J926" i="19"/>
  <c r="J927" i="19"/>
  <c r="J928" i="19"/>
  <c r="J929" i="19"/>
  <c r="J930" i="19"/>
  <c r="J931" i="19"/>
  <c r="J932" i="19"/>
  <c r="J933" i="19"/>
  <c r="J934" i="19"/>
  <c r="J935" i="19"/>
  <c r="J936" i="19"/>
  <c r="J937" i="19"/>
  <c r="J938" i="19"/>
  <c r="J939" i="19"/>
  <c r="J940" i="19"/>
  <c r="J941" i="19"/>
  <c r="J942" i="19"/>
  <c r="J943" i="19"/>
  <c r="J944" i="19"/>
  <c r="J945" i="19"/>
  <c r="J946" i="19"/>
  <c r="J947" i="19"/>
  <c r="J948" i="19"/>
  <c r="J949" i="19"/>
  <c r="J950" i="19"/>
  <c r="J951" i="19"/>
  <c r="J952" i="19"/>
  <c r="M894" i="19"/>
  <c r="J894" i="19"/>
  <c r="M888" i="19"/>
  <c r="M889" i="19"/>
  <c r="M890" i="19"/>
  <c r="M891" i="19"/>
  <c r="M892" i="19"/>
  <c r="M893" i="19"/>
  <c r="J888" i="19"/>
  <c r="J889" i="19"/>
  <c r="J890" i="19"/>
  <c r="J891" i="19"/>
  <c r="J892" i="19"/>
  <c r="J893" i="19"/>
  <c r="M829" i="19"/>
  <c r="M830" i="19"/>
  <c r="M831" i="19"/>
  <c r="M832" i="19"/>
  <c r="M833" i="19"/>
  <c r="M834" i="19"/>
  <c r="M835" i="19"/>
  <c r="M836" i="19"/>
  <c r="M837" i="19"/>
  <c r="M838" i="19"/>
  <c r="M839" i="19"/>
  <c r="M840" i="19"/>
  <c r="M841" i="19"/>
  <c r="M842" i="19"/>
  <c r="M843" i="19"/>
  <c r="M844" i="19"/>
  <c r="M845" i="19"/>
  <c r="M846" i="19"/>
  <c r="M847" i="19"/>
  <c r="M848" i="19"/>
  <c r="M849" i="19"/>
  <c r="M850" i="19"/>
  <c r="M851" i="19"/>
  <c r="M852" i="19"/>
  <c r="M853" i="19"/>
  <c r="M854" i="19"/>
  <c r="M855" i="19"/>
  <c r="M856" i="19"/>
  <c r="M857" i="19"/>
  <c r="M858" i="19"/>
  <c r="M859" i="19"/>
  <c r="M860" i="19"/>
  <c r="M861" i="19"/>
  <c r="M862" i="19"/>
  <c r="M863" i="19"/>
  <c r="M864" i="19"/>
  <c r="M865" i="19"/>
  <c r="M866" i="19"/>
  <c r="M867" i="19"/>
  <c r="M868" i="19"/>
  <c r="M869" i="19"/>
  <c r="M870" i="19"/>
  <c r="M871" i="19"/>
  <c r="M872" i="19"/>
  <c r="M873" i="19"/>
  <c r="M874" i="19"/>
  <c r="M875" i="19"/>
  <c r="M876" i="19"/>
  <c r="M877" i="19"/>
  <c r="M878" i="19"/>
  <c r="M879" i="19"/>
  <c r="M880" i="19"/>
  <c r="M881" i="19"/>
  <c r="M882" i="19"/>
  <c r="M883" i="19"/>
  <c r="M884" i="19"/>
  <c r="M885" i="19"/>
  <c r="M886" i="19"/>
  <c r="M887" i="19"/>
  <c r="J829" i="19"/>
  <c r="J830" i="19"/>
  <c r="J831" i="19"/>
  <c r="J832" i="19"/>
  <c r="J833" i="19"/>
  <c r="J834" i="19"/>
  <c r="J835" i="19"/>
  <c r="J836" i="19"/>
  <c r="J837" i="19"/>
  <c r="J838" i="19"/>
  <c r="J839" i="19"/>
  <c r="J840" i="19"/>
  <c r="J841" i="19"/>
  <c r="J842" i="19"/>
  <c r="J843" i="19"/>
  <c r="J844" i="19"/>
  <c r="J845" i="19"/>
  <c r="J846" i="19"/>
  <c r="J847" i="19"/>
  <c r="J848" i="19"/>
  <c r="J849" i="19"/>
  <c r="J850" i="19"/>
  <c r="J851" i="19"/>
  <c r="J852" i="19"/>
  <c r="J853" i="19"/>
  <c r="J854" i="19"/>
  <c r="J855" i="19"/>
  <c r="J856" i="19"/>
  <c r="J857" i="19"/>
  <c r="J858" i="19"/>
  <c r="J859" i="19"/>
  <c r="J860" i="19"/>
  <c r="J861" i="19"/>
  <c r="J862" i="19"/>
  <c r="J863" i="19"/>
  <c r="J864" i="19"/>
  <c r="J865" i="19"/>
  <c r="J866" i="19"/>
  <c r="J867" i="19"/>
  <c r="J868" i="19"/>
  <c r="J869" i="19"/>
  <c r="J870" i="19"/>
  <c r="J871" i="19"/>
  <c r="J872" i="19"/>
  <c r="J873" i="19"/>
  <c r="J874" i="19"/>
  <c r="J875" i="19"/>
  <c r="J876" i="19"/>
  <c r="J877" i="19"/>
  <c r="J878" i="19"/>
  <c r="J879" i="19"/>
  <c r="J880" i="19"/>
  <c r="J881" i="19"/>
  <c r="J882" i="19"/>
  <c r="J883" i="19"/>
  <c r="J884" i="19"/>
  <c r="J885" i="19"/>
  <c r="J886" i="19"/>
  <c r="J887" i="19"/>
  <c r="M771" i="19"/>
  <c r="M772" i="19"/>
  <c r="M773" i="19"/>
  <c r="M774" i="19"/>
  <c r="M775" i="19"/>
  <c r="M776" i="19"/>
  <c r="M777" i="19"/>
  <c r="M778" i="19"/>
  <c r="M779" i="19"/>
  <c r="M780" i="19"/>
  <c r="M781" i="19"/>
  <c r="M782" i="19"/>
  <c r="M783" i="19"/>
  <c r="M784" i="19"/>
  <c r="M785" i="19"/>
  <c r="M786" i="19"/>
  <c r="M787" i="19"/>
  <c r="M788" i="19"/>
  <c r="M789" i="19"/>
  <c r="M790" i="19"/>
  <c r="M791" i="19"/>
  <c r="M792" i="19"/>
  <c r="M793" i="19"/>
  <c r="M794" i="19"/>
  <c r="M795" i="19"/>
  <c r="M796" i="19"/>
  <c r="M797" i="19"/>
  <c r="M798" i="19"/>
  <c r="M799" i="19"/>
  <c r="M800" i="19"/>
  <c r="M801" i="19"/>
  <c r="M802" i="19"/>
  <c r="M803" i="19"/>
  <c r="M804" i="19"/>
  <c r="M805" i="19"/>
  <c r="M806" i="19"/>
  <c r="M807" i="19"/>
  <c r="M808" i="19"/>
  <c r="M809" i="19"/>
  <c r="M810" i="19"/>
  <c r="M811" i="19"/>
  <c r="M812" i="19"/>
  <c r="M813" i="19"/>
  <c r="M814" i="19"/>
  <c r="M815" i="19"/>
  <c r="M816" i="19"/>
  <c r="M817" i="19"/>
  <c r="M818" i="19"/>
  <c r="M819" i="19"/>
  <c r="M820" i="19"/>
  <c r="M821" i="19"/>
  <c r="M822" i="19"/>
  <c r="M823" i="19"/>
  <c r="M824" i="19"/>
  <c r="M825" i="19"/>
  <c r="M826" i="19"/>
  <c r="M827" i="19"/>
  <c r="M828" i="19"/>
  <c r="J771" i="19"/>
  <c r="J772" i="19"/>
  <c r="J773" i="19"/>
  <c r="J774" i="19"/>
  <c r="J775" i="19"/>
  <c r="J776" i="19"/>
  <c r="J777" i="19"/>
  <c r="J778" i="19"/>
  <c r="J779" i="19"/>
  <c r="J780" i="19"/>
  <c r="J781" i="19"/>
  <c r="J782" i="19"/>
  <c r="J783" i="19"/>
  <c r="J784" i="19"/>
  <c r="J785" i="19"/>
  <c r="J786" i="19"/>
  <c r="J787" i="19"/>
  <c r="J788" i="19"/>
  <c r="J789" i="19"/>
  <c r="J790" i="19"/>
  <c r="J791" i="19"/>
  <c r="J792" i="19"/>
  <c r="J793" i="19"/>
  <c r="J794" i="19"/>
  <c r="J795" i="19"/>
  <c r="J796" i="19"/>
  <c r="J797" i="19"/>
  <c r="J798" i="19"/>
  <c r="J799" i="19"/>
  <c r="J800" i="19"/>
  <c r="J801" i="19"/>
  <c r="J802" i="19"/>
  <c r="J803" i="19"/>
  <c r="J804" i="19"/>
  <c r="J805" i="19"/>
  <c r="J806" i="19"/>
  <c r="J807" i="19"/>
  <c r="J808" i="19"/>
  <c r="J809" i="19"/>
  <c r="J810" i="19"/>
  <c r="J811" i="19"/>
  <c r="J812" i="19"/>
  <c r="J813" i="19"/>
  <c r="J814" i="19"/>
  <c r="J815" i="19"/>
  <c r="J816" i="19"/>
  <c r="J817" i="19"/>
  <c r="J818" i="19"/>
  <c r="J819" i="19"/>
  <c r="J820" i="19"/>
  <c r="J821" i="19"/>
  <c r="J822" i="19"/>
  <c r="J823" i="19"/>
  <c r="J824" i="19"/>
  <c r="J825" i="19"/>
  <c r="J826" i="19"/>
  <c r="J827" i="19"/>
  <c r="J828" i="19"/>
  <c r="J770" i="19"/>
  <c r="M770" i="19"/>
  <c r="M712" i="19"/>
  <c r="M713" i="19"/>
  <c r="M714" i="19"/>
  <c r="M715" i="19"/>
  <c r="M716" i="19"/>
  <c r="M717" i="19"/>
  <c r="M718" i="19"/>
  <c r="M719" i="19"/>
  <c r="M720" i="19"/>
  <c r="M721" i="19"/>
  <c r="M722" i="19"/>
  <c r="M723" i="19"/>
  <c r="M724" i="19"/>
  <c r="M725" i="19"/>
  <c r="M726" i="19"/>
  <c r="M727" i="19"/>
  <c r="M728" i="19"/>
  <c r="M729" i="19"/>
  <c r="M730" i="19"/>
  <c r="M731" i="19"/>
  <c r="M732" i="19"/>
  <c r="M733" i="19"/>
  <c r="M734" i="19"/>
  <c r="M735" i="19"/>
  <c r="M736" i="19"/>
  <c r="M737" i="19"/>
  <c r="M738" i="19"/>
  <c r="M739" i="19"/>
  <c r="M740" i="19"/>
  <c r="M741" i="19"/>
  <c r="M742" i="19"/>
  <c r="M743" i="19"/>
  <c r="M744" i="19"/>
  <c r="M745" i="19"/>
  <c r="M746" i="19"/>
  <c r="M747" i="19"/>
  <c r="M748" i="19"/>
  <c r="M749" i="19"/>
  <c r="M750" i="19"/>
  <c r="M751" i="19"/>
  <c r="M752" i="19"/>
  <c r="M753" i="19"/>
  <c r="M754" i="19"/>
  <c r="M755" i="19"/>
  <c r="M756" i="19"/>
  <c r="M757" i="19"/>
  <c r="M758" i="19"/>
  <c r="M759" i="19"/>
  <c r="M760" i="19"/>
  <c r="M761" i="19"/>
  <c r="M762" i="19"/>
  <c r="M763" i="19"/>
  <c r="M764" i="19"/>
  <c r="M765" i="19"/>
  <c r="M766" i="19"/>
  <c r="M767" i="19"/>
  <c r="M768" i="19"/>
  <c r="M769" i="19"/>
  <c r="J712" i="19"/>
  <c r="J713" i="19"/>
  <c r="J714" i="19"/>
  <c r="J715" i="19"/>
  <c r="J716" i="19"/>
  <c r="J717" i="19"/>
  <c r="J718" i="19"/>
  <c r="J719" i="19"/>
  <c r="J720" i="19"/>
  <c r="J721" i="19"/>
  <c r="J722" i="19"/>
  <c r="J723" i="19"/>
  <c r="J724" i="19"/>
  <c r="J725" i="19"/>
  <c r="J726" i="19"/>
  <c r="J727" i="19"/>
  <c r="J728" i="19"/>
  <c r="J729" i="19"/>
  <c r="J730" i="19"/>
  <c r="J731" i="19"/>
  <c r="J732" i="19"/>
  <c r="J733" i="19"/>
  <c r="J734" i="19"/>
  <c r="J735" i="19"/>
  <c r="J736" i="19"/>
  <c r="J737" i="19"/>
  <c r="J738" i="19"/>
  <c r="J739" i="19"/>
  <c r="J740" i="19"/>
  <c r="J741" i="19"/>
  <c r="J742" i="19"/>
  <c r="J743" i="19"/>
  <c r="J744" i="19"/>
  <c r="J745" i="19"/>
  <c r="J746" i="19"/>
  <c r="J747" i="19"/>
  <c r="J748" i="19"/>
  <c r="J749" i="19"/>
  <c r="J750" i="19"/>
  <c r="J751" i="19"/>
  <c r="J752" i="19"/>
  <c r="J753" i="19"/>
  <c r="J754" i="19"/>
  <c r="J755" i="19"/>
  <c r="J756" i="19"/>
  <c r="J757" i="19"/>
  <c r="J758" i="19"/>
  <c r="J759" i="19"/>
  <c r="J760" i="19"/>
  <c r="J761" i="19"/>
  <c r="J762" i="19"/>
  <c r="J763" i="19"/>
  <c r="J764" i="19"/>
  <c r="J765" i="19"/>
  <c r="J766" i="19"/>
  <c r="J767" i="19"/>
  <c r="J768" i="19"/>
  <c r="J769" i="19"/>
  <c r="M711" i="19"/>
  <c r="J711" i="19"/>
  <c r="M653" i="19"/>
  <c r="M654" i="19"/>
  <c r="M655" i="19"/>
  <c r="M656" i="19"/>
  <c r="M657" i="19"/>
  <c r="M658" i="19"/>
  <c r="M659" i="19"/>
  <c r="M660" i="19"/>
  <c r="M661" i="19"/>
  <c r="M662" i="19"/>
  <c r="M663" i="19"/>
  <c r="M664" i="19"/>
  <c r="M665" i="19"/>
  <c r="M666" i="19"/>
  <c r="M667" i="19"/>
  <c r="M668" i="19"/>
  <c r="M669" i="19"/>
  <c r="M670" i="19"/>
  <c r="M671" i="19"/>
  <c r="M672" i="19"/>
  <c r="M673" i="19"/>
  <c r="M674" i="19"/>
  <c r="M675" i="19"/>
  <c r="M676" i="19"/>
  <c r="M677" i="19"/>
  <c r="M678" i="19"/>
  <c r="M679" i="19"/>
  <c r="M680" i="19"/>
  <c r="M681" i="19"/>
  <c r="M682" i="19"/>
  <c r="M683" i="19"/>
  <c r="M684" i="19"/>
  <c r="M685" i="19"/>
  <c r="M686" i="19"/>
  <c r="M687" i="19"/>
  <c r="M688" i="19"/>
  <c r="M689" i="19"/>
  <c r="M690" i="19"/>
  <c r="M691" i="19"/>
  <c r="M692" i="19"/>
  <c r="M693" i="19"/>
  <c r="M694" i="19"/>
  <c r="M695" i="19"/>
  <c r="M696" i="19"/>
  <c r="M697" i="19"/>
  <c r="M698" i="19"/>
  <c r="M699" i="19"/>
  <c r="M700" i="19"/>
  <c r="M701" i="19"/>
  <c r="M702" i="19"/>
  <c r="M703" i="19"/>
  <c r="M704" i="19"/>
  <c r="M705" i="19"/>
  <c r="M706" i="19"/>
  <c r="M707" i="19"/>
  <c r="M708" i="19"/>
  <c r="M709" i="19"/>
  <c r="M710" i="19"/>
  <c r="J653" i="19"/>
  <c r="J654" i="19"/>
  <c r="J655" i="19"/>
  <c r="J656" i="19"/>
  <c r="J657" i="19"/>
  <c r="J658" i="19"/>
  <c r="J659" i="19"/>
  <c r="J660" i="19"/>
  <c r="J661" i="19"/>
  <c r="J662" i="19"/>
  <c r="J663" i="19"/>
  <c r="J664" i="19"/>
  <c r="J665" i="19"/>
  <c r="J666" i="19"/>
  <c r="J667" i="19"/>
  <c r="J668" i="19"/>
  <c r="J669" i="19"/>
  <c r="J670" i="19"/>
  <c r="J671" i="19"/>
  <c r="J672" i="19"/>
  <c r="J673" i="19"/>
  <c r="J674" i="19"/>
  <c r="J675" i="19"/>
  <c r="J676" i="19"/>
  <c r="J677" i="19"/>
  <c r="J678" i="19"/>
  <c r="J679" i="19"/>
  <c r="J680" i="19"/>
  <c r="J681" i="19"/>
  <c r="J682" i="19"/>
  <c r="J683" i="19"/>
  <c r="J684" i="19"/>
  <c r="J685" i="19"/>
  <c r="J686" i="19"/>
  <c r="J687" i="19"/>
  <c r="J688" i="19"/>
  <c r="J689" i="19"/>
  <c r="J690" i="19"/>
  <c r="J691" i="19"/>
  <c r="J692" i="19"/>
  <c r="J693" i="19"/>
  <c r="J694" i="19"/>
  <c r="J695" i="19"/>
  <c r="J696" i="19"/>
  <c r="J697" i="19"/>
  <c r="J698" i="19"/>
  <c r="J699" i="19"/>
  <c r="J700" i="19"/>
  <c r="J701" i="19"/>
  <c r="J702" i="19"/>
  <c r="J703" i="19"/>
  <c r="J704" i="19"/>
  <c r="J705" i="19"/>
  <c r="J706" i="19"/>
  <c r="J707" i="19"/>
  <c r="J708" i="19"/>
  <c r="J709" i="19"/>
  <c r="J710" i="19"/>
  <c r="M652" i="19"/>
  <c r="J652" i="19"/>
  <c r="M645" i="19"/>
  <c r="M646" i="19"/>
  <c r="M647" i="19"/>
  <c r="M648" i="19"/>
  <c r="M649" i="19"/>
  <c r="M650" i="19"/>
  <c r="M651" i="19"/>
  <c r="J645" i="19"/>
  <c r="J646" i="19"/>
  <c r="J647" i="19"/>
  <c r="J648" i="19"/>
  <c r="J649" i="19"/>
  <c r="J650" i="19"/>
  <c r="J651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J252" i="19"/>
  <c r="J253" i="19"/>
  <c r="J254" i="19"/>
  <c r="J255" i="19"/>
  <c r="J256" i="19"/>
  <c r="J257" i="19"/>
  <c r="J258" i="19"/>
  <c r="J259" i="19"/>
  <c r="J260" i="19"/>
  <c r="J261" i="19"/>
  <c r="J262" i="19"/>
  <c r="J263" i="19"/>
  <c r="J264" i="19"/>
  <c r="J265" i="19"/>
  <c r="J266" i="19"/>
  <c r="J267" i="19"/>
  <c r="J268" i="19"/>
  <c r="J269" i="19"/>
  <c r="J270" i="19"/>
  <c r="J271" i="19"/>
  <c r="J272" i="19"/>
  <c r="J273" i="19"/>
  <c r="J274" i="19"/>
  <c r="J275" i="19"/>
  <c r="J276" i="19"/>
  <c r="J277" i="19"/>
  <c r="J278" i="19"/>
  <c r="J279" i="19"/>
  <c r="J280" i="19"/>
  <c r="J281" i="19"/>
  <c r="J282" i="19"/>
  <c r="J283" i="19"/>
  <c r="J284" i="19"/>
  <c r="J285" i="19"/>
  <c r="J286" i="19"/>
  <c r="J287" i="19"/>
  <c r="J288" i="19"/>
  <c r="J289" i="19"/>
  <c r="J290" i="19"/>
  <c r="J291" i="19"/>
  <c r="J292" i="19"/>
  <c r="J293" i="19"/>
  <c r="J294" i="19"/>
  <c r="J295" i="19"/>
  <c r="J296" i="19"/>
  <c r="J297" i="19"/>
  <c r="J298" i="19"/>
  <c r="J299" i="19"/>
  <c r="J300" i="19"/>
  <c r="J301" i="19"/>
  <c r="J302" i="19"/>
  <c r="J303" i="19"/>
  <c r="J304" i="19"/>
  <c r="J305" i="19"/>
  <c r="J306" i="19"/>
  <c r="J307" i="19"/>
  <c r="J308" i="19"/>
  <c r="J309" i="19"/>
  <c r="J310" i="19"/>
  <c r="J311" i="19"/>
  <c r="J312" i="19"/>
  <c r="J313" i="19"/>
  <c r="J314" i="19"/>
  <c r="J315" i="19"/>
  <c r="J316" i="19"/>
  <c r="J317" i="19"/>
  <c r="J318" i="19"/>
  <c r="J319" i="19"/>
  <c r="J320" i="19"/>
  <c r="J321" i="19"/>
  <c r="J322" i="19"/>
  <c r="J323" i="19"/>
  <c r="J324" i="19"/>
  <c r="J325" i="19"/>
  <c r="J326" i="19"/>
  <c r="J327" i="19"/>
  <c r="J328" i="19"/>
  <c r="J329" i="19"/>
  <c r="J330" i="19"/>
  <c r="J331" i="19"/>
  <c r="J332" i="19"/>
  <c r="J333" i="19"/>
  <c r="J334" i="19"/>
  <c r="J335" i="19"/>
  <c r="J336" i="19"/>
  <c r="J337" i="19"/>
  <c r="J338" i="19"/>
  <c r="J339" i="19"/>
  <c r="J340" i="19"/>
  <c r="J341" i="19"/>
  <c r="J342" i="19"/>
  <c r="J343" i="19"/>
  <c r="J344" i="19"/>
  <c r="J345" i="19"/>
  <c r="J346" i="19"/>
  <c r="J347" i="19"/>
  <c r="J348" i="19"/>
  <c r="J349" i="19"/>
  <c r="J350" i="19"/>
  <c r="J351" i="19"/>
  <c r="J352" i="19"/>
  <c r="J353" i="19"/>
  <c r="J354" i="19"/>
  <c r="J355" i="19"/>
  <c r="J356" i="19"/>
  <c r="J357" i="19"/>
  <c r="J358" i="19"/>
  <c r="J359" i="19"/>
  <c r="J360" i="19"/>
  <c r="J361" i="19"/>
  <c r="J362" i="19"/>
  <c r="J363" i="19"/>
  <c r="J364" i="19"/>
  <c r="J365" i="19"/>
  <c r="J366" i="19"/>
  <c r="J367" i="19"/>
  <c r="J368" i="19"/>
  <c r="J369" i="19"/>
  <c r="J370" i="19"/>
  <c r="J371" i="19"/>
  <c r="J372" i="19"/>
  <c r="J373" i="19"/>
  <c r="J374" i="19"/>
  <c r="J375" i="19"/>
  <c r="J376" i="19"/>
  <c r="J377" i="19"/>
  <c r="J378" i="19"/>
  <c r="J379" i="19"/>
  <c r="J380" i="19"/>
  <c r="J381" i="19"/>
  <c r="J382" i="19"/>
  <c r="J383" i="19"/>
  <c r="J384" i="19"/>
  <c r="J385" i="19"/>
  <c r="J386" i="19"/>
  <c r="J387" i="19"/>
  <c r="J388" i="19"/>
  <c r="J389" i="19"/>
  <c r="J390" i="19"/>
  <c r="J391" i="19"/>
  <c r="J392" i="19"/>
  <c r="J393" i="19"/>
  <c r="J394" i="19"/>
  <c r="J395" i="19"/>
  <c r="J396" i="19"/>
  <c r="J397" i="19"/>
  <c r="J398" i="19"/>
  <c r="J399" i="19"/>
  <c r="J400" i="19"/>
  <c r="J401" i="19"/>
  <c r="J402" i="19"/>
  <c r="J403" i="19"/>
  <c r="J404" i="19"/>
  <c r="J405" i="19"/>
  <c r="J406" i="19"/>
  <c r="J407" i="19"/>
  <c r="J408" i="19"/>
  <c r="J409" i="19"/>
  <c r="J410" i="19"/>
  <c r="J411" i="19"/>
  <c r="J412" i="19"/>
  <c r="J413" i="19"/>
  <c r="J414" i="19"/>
  <c r="J415" i="19"/>
  <c r="J416" i="19"/>
  <c r="J417" i="19"/>
  <c r="J418" i="19"/>
  <c r="J419" i="19"/>
  <c r="J420" i="19"/>
  <c r="J421" i="19"/>
  <c r="J422" i="19"/>
  <c r="J423" i="19"/>
  <c r="J424" i="19"/>
  <c r="J425" i="19"/>
  <c r="J426" i="19"/>
  <c r="J427" i="19"/>
  <c r="J428" i="19"/>
  <c r="J429" i="19"/>
  <c r="J430" i="19"/>
  <c r="J431" i="19"/>
  <c r="J432" i="19"/>
  <c r="J433" i="19"/>
  <c r="J434" i="19"/>
  <c r="J435" i="19"/>
  <c r="J436" i="19"/>
  <c r="J437" i="19"/>
  <c r="J438" i="19"/>
  <c r="J439" i="19"/>
  <c r="J440" i="19"/>
  <c r="J441" i="19"/>
  <c r="J442" i="19"/>
  <c r="J443" i="19"/>
  <c r="J444" i="19"/>
  <c r="J445" i="19"/>
  <c r="J446" i="19"/>
  <c r="J447" i="19"/>
  <c r="J448" i="19"/>
  <c r="J449" i="19"/>
  <c r="J450" i="19"/>
  <c r="J451" i="19"/>
  <c r="J452" i="19"/>
  <c r="J453" i="19"/>
  <c r="J454" i="19"/>
  <c r="J455" i="19"/>
  <c r="J456" i="19"/>
  <c r="J457" i="19"/>
  <c r="J458" i="19"/>
  <c r="J459" i="19"/>
  <c r="J460" i="19"/>
  <c r="J461" i="19"/>
  <c r="J462" i="19"/>
  <c r="J463" i="19"/>
  <c r="J464" i="19"/>
  <c r="J465" i="19"/>
  <c r="J466" i="19"/>
  <c r="J467" i="19"/>
  <c r="J468" i="19"/>
  <c r="J469" i="19"/>
  <c r="J470" i="19"/>
  <c r="J471" i="19"/>
  <c r="J472" i="19"/>
  <c r="J473" i="19"/>
  <c r="J474" i="19"/>
  <c r="J475" i="19"/>
  <c r="J476" i="19"/>
  <c r="J477" i="19"/>
  <c r="J478" i="19"/>
  <c r="J479" i="19"/>
  <c r="J480" i="19"/>
  <c r="J481" i="19"/>
  <c r="J482" i="19"/>
  <c r="J483" i="19"/>
  <c r="J484" i="19"/>
  <c r="J485" i="19"/>
  <c r="J486" i="19"/>
  <c r="J487" i="19"/>
  <c r="J488" i="19"/>
  <c r="J489" i="19"/>
  <c r="J490" i="19"/>
  <c r="J491" i="19"/>
  <c r="J492" i="19"/>
  <c r="J493" i="19"/>
  <c r="J494" i="19"/>
  <c r="J495" i="19"/>
  <c r="J496" i="19"/>
  <c r="J497" i="19"/>
  <c r="J498" i="19"/>
  <c r="J499" i="19"/>
  <c r="J500" i="19"/>
  <c r="J501" i="19"/>
  <c r="J502" i="19"/>
  <c r="J503" i="19"/>
  <c r="J504" i="19"/>
  <c r="J505" i="19"/>
  <c r="J506" i="19"/>
  <c r="J507" i="19"/>
  <c r="J508" i="19"/>
  <c r="J509" i="19"/>
  <c r="J510" i="19"/>
  <c r="J511" i="19"/>
  <c r="J512" i="19"/>
  <c r="J513" i="19"/>
  <c r="J514" i="19"/>
  <c r="J515" i="19"/>
  <c r="J516" i="19"/>
  <c r="J517" i="19"/>
  <c r="J518" i="19"/>
  <c r="J519" i="19"/>
  <c r="J520" i="19"/>
  <c r="J521" i="19"/>
  <c r="J522" i="19"/>
  <c r="J523" i="19"/>
  <c r="J524" i="19"/>
  <c r="J525" i="19"/>
  <c r="J526" i="19"/>
  <c r="J527" i="19"/>
  <c r="J528" i="19"/>
  <c r="J529" i="19"/>
  <c r="J530" i="19"/>
  <c r="J531" i="19"/>
  <c r="J532" i="19"/>
  <c r="J533" i="19"/>
  <c r="J534" i="19"/>
  <c r="J535" i="19"/>
  <c r="J536" i="19"/>
  <c r="J537" i="19"/>
  <c r="J538" i="19"/>
  <c r="J539" i="19"/>
  <c r="J540" i="19"/>
  <c r="J541" i="19"/>
  <c r="J542" i="19"/>
  <c r="J543" i="19"/>
  <c r="J544" i="19"/>
  <c r="J545" i="19"/>
  <c r="J546" i="19"/>
  <c r="J547" i="19"/>
  <c r="J548" i="19"/>
  <c r="J549" i="19"/>
  <c r="J550" i="19"/>
  <c r="J551" i="19"/>
  <c r="J552" i="19"/>
  <c r="J553" i="19"/>
  <c r="J554" i="19"/>
  <c r="J555" i="19"/>
  <c r="J556" i="19"/>
  <c r="J557" i="19"/>
  <c r="J558" i="19"/>
  <c r="J559" i="19"/>
  <c r="J560" i="19"/>
  <c r="J561" i="19"/>
  <c r="J562" i="19"/>
  <c r="J563" i="19"/>
  <c r="J564" i="19"/>
  <c r="J565" i="19"/>
  <c r="J566" i="19"/>
  <c r="J567" i="19"/>
  <c r="J568" i="19"/>
  <c r="J569" i="19"/>
  <c r="J570" i="19"/>
  <c r="J571" i="19"/>
  <c r="J572" i="19"/>
  <c r="J573" i="19"/>
  <c r="J574" i="19"/>
  <c r="J575" i="19"/>
  <c r="J576" i="19"/>
  <c r="J577" i="19"/>
  <c r="J578" i="19"/>
  <c r="J579" i="19"/>
  <c r="J580" i="19"/>
  <c r="J581" i="19"/>
  <c r="J582" i="19"/>
  <c r="J583" i="19"/>
  <c r="J584" i="19"/>
  <c r="J585" i="19"/>
  <c r="J586" i="19"/>
  <c r="J587" i="19"/>
  <c r="J588" i="19"/>
  <c r="J589" i="19"/>
  <c r="J590" i="19"/>
  <c r="J591" i="19"/>
  <c r="J592" i="19"/>
  <c r="J593" i="19"/>
  <c r="J594" i="19"/>
  <c r="J595" i="19"/>
  <c r="J596" i="19"/>
  <c r="J597" i="19"/>
  <c r="J598" i="19"/>
  <c r="J599" i="19"/>
  <c r="J600" i="19"/>
  <c r="J601" i="19"/>
  <c r="J602" i="19"/>
  <c r="J603" i="19"/>
  <c r="J604" i="19"/>
  <c r="J605" i="19"/>
  <c r="J606" i="19"/>
  <c r="J607" i="19"/>
  <c r="J608" i="19"/>
  <c r="J609" i="19"/>
  <c r="J610" i="19"/>
  <c r="J611" i="19"/>
  <c r="J612" i="19"/>
  <c r="J613" i="19"/>
  <c r="J614" i="19"/>
  <c r="J615" i="19"/>
  <c r="J616" i="19"/>
  <c r="J617" i="19"/>
  <c r="J618" i="19"/>
  <c r="J619" i="19"/>
  <c r="J620" i="19"/>
  <c r="J621" i="19"/>
  <c r="J622" i="19"/>
  <c r="J623" i="19"/>
  <c r="J624" i="19"/>
  <c r="J625" i="19"/>
  <c r="J626" i="19"/>
  <c r="J627" i="19"/>
  <c r="J628" i="19"/>
  <c r="J629" i="19"/>
  <c r="J630" i="19"/>
  <c r="J631" i="19"/>
  <c r="J632" i="19"/>
  <c r="J633" i="19"/>
  <c r="J634" i="19"/>
  <c r="J635" i="19"/>
  <c r="J636" i="19"/>
  <c r="J637" i="19"/>
  <c r="J638" i="19"/>
  <c r="J639" i="19"/>
  <c r="J640" i="19"/>
  <c r="J641" i="19"/>
  <c r="J642" i="19"/>
  <c r="J643" i="19"/>
  <c r="J644" i="19"/>
  <c r="J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316" i="19"/>
  <c r="O317" i="19"/>
  <c r="O318" i="19"/>
  <c r="O319" i="19"/>
  <c r="O320" i="19"/>
  <c r="O321" i="19"/>
  <c r="O322" i="19"/>
  <c r="O323" i="19"/>
  <c r="O324" i="19"/>
  <c r="O325" i="19"/>
  <c r="O326" i="19"/>
  <c r="O327" i="19"/>
  <c r="O328" i="19"/>
  <c r="O329" i="19"/>
  <c r="O330" i="19"/>
  <c r="O331" i="19"/>
  <c r="O332" i="19"/>
  <c r="O333" i="19"/>
  <c r="O334" i="19"/>
  <c r="O335" i="19"/>
  <c r="O336" i="19"/>
  <c r="O337" i="19"/>
  <c r="O338" i="19"/>
  <c r="O339" i="19"/>
  <c r="O340" i="19"/>
  <c r="O341" i="19"/>
  <c r="O342" i="19"/>
  <c r="O343" i="19"/>
  <c r="O344" i="19"/>
  <c r="O345" i="19"/>
  <c r="O346" i="19"/>
  <c r="O347" i="19"/>
  <c r="O348" i="19"/>
  <c r="O349" i="19"/>
  <c r="O350" i="19"/>
  <c r="O351" i="19"/>
  <c r="O352" i="19"/>
  <c r="O353" i="19"/>
  <c r="O354" i="19"/>
  <c r="O355" i="19"/>
  <c r="O356" i="19"/>
  <c r="O357" i="19"/>
  <c r="O358" i="19"/>
  <c r="O359" i="19"/>
  <c r="O360" i="19"/>
  <c r="O361" i="19"/>
  <c r="O362" i="19"/>
  <c r="O363" i="19"/>
  <c r="O364" i="19"/>
  <c r="O365" i="19"/>
  <c r="O366" i="19"/>
  <c r="O367" i="19"/>
  <c r="O368" i="19"/>
  <c r="O369" i="19"/>
  <c r="O370" i="19"/>
  <c r="O371" i="19"/>
  <c r="O372" i="19"/>
  <c r="O373" i="19"/>
  <c r="O374" i="19"/>
  <c r="O375" i="19"/>
  <c r="O376" i="19"/>
  <c r="O377" i="19"/>
  <c r="O378" i="19"/>
  <c r="O379" i="19"/>
  <c r="O380" i="19"/>
  <c r="O381" i="19"/>
  <c r="O382" i="19"/>
  <c r="O383" i="19"/>
  <c r="O384" i="19"/>
  <c r="O385" i="19"/>
  <c r="O386" i="19"/>
  <c r="O387" i="19"/>
  <c r="O388" i="19"/>
  <c r="O389" i="19"/>
  <c r="O390" i="19"/>
  <c r="O391" i="19"/>
  <c r="O392" i="19"/>
  <c r="O393" i="19"/>
  <c r="O394" i="19"/>
  <c r="O395" i="19"/>
  <c r="O396" i="19"/>
  <c r="O397" i="19"/>
  <c r="O398" i="19"/>
  <c r="O399" i="19"/>
  <c r="O400" i="19"/>
  <c r="O401" i="19"/>
  <c r="O402" i="19"/>
  <c r="O403" i="19"/>
  <c r="O404" i="19"/>
  <c r="O405" i="19"/>
  <c r="O406" i="19"/>
  <c r="O407" i="19"/>
  <c r="O408" i="19"/>
  <c r="O409" i="19"/>
  <c r="O410" i="19"/>
  <c r="O411" i="19"/>
  <c r="O412" i="19"/>
  <c r="O413" i="19"/>
  <c r="O414" i="19"/>
  <c r="O415" i="19"/>
  <c r="O416" i="19"/>
  <c r="O417" i="19"/>
  <c r="O418" i="19"/>
  <c r="O419" i="19"/>
  <c r="O420" i="19"/>
  <c r="O421" i="19"/>
  <c r="O422" i="19"/>
  <c r="O423" i="19"/>
  <c r="O424" i="19"/>
  <c r="O425" i="19"/>
  <c r="O426" i="19"/>
  <c r="O427" i="19"/>
  <c r="O428" i="19"/>
  <c r="O429" i="19"/>
  <c r="O430" i="19"/>
  <c r="O431" i="19"/>
  <c r="O432" i="19"/>
  <c r="O433" i="19"/>
  <c r="O434" i="19"/>
  <c r="O435" i="19"/>
  <c r="O436" i="19"/>
  <c r="O437" i="19"/>
  <c r="O438" i="19"/>
  <c r="O439" i="19"/>
  <c r="O440" i="19"/>
  <c r="O441" i="19"/>
  <c r="O442" i="19"/>
  <c r="O443" i="19"/>
  <c r="O444" i="19"/>
  <c r="O445" i="19"/>
  <c r="O446" i="19"/>
  <c r="O447" i="19"/>
  <c r="O448" i="19"/>
  <c r="O449" i="19"/>
  <c r="O450" i="19"/>
  <c r="O451" i="19"/>
  <c r="O452" i="19"/>
  <c r="O453" i="19"/>
  <c r="O454" i="19"/>
  <c r="O455" i="19"/>
  <c r="O456" i="19"/>
  <c r="O457" i="19"/>
  <c r="O458" i="19"/>
  <c r="O459" i="19"/>
  <c r="O460" i="19"/>
  <c r="O461" i="19"/>
  <c r="O462" i="19"/>
  <c r="O463" i="19"/>
  <c r="O464" i="19"/>
  <c r="O465" i="19"/>
  <c r="O466" i="19"/>
  <c r="O467" i="19"/>
  <c r="O468" i="19"/>
  <c r="O469" i="19"/>
  <c r="O470" i="19"/>
  <c r="O471" i="19"/>
  <c r="O472" i="19"/>
  <c r="O473" i="19"/>
  <c r="O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2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2" i="19"/>
  <c r="M303" i="19"/>
  <c r="M304" i="19"/>
  <c r="M305" i="19"/>
  <c r="M306" i="19"/>
  <c r="M307" i="19"/>
  <c r="M308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52" i="19"/>
  <c r="M353" i="19"/>
  <c r="M354" i="19"/>
  <c r="M355" i="19"/>
  <c r="M356" i="19"/>
  <c r="M357" i="19"/>
  <c r="M358" i="19"/>
  <c r="M359" i="19"/>
  <c r="M360" i="19"/>
  <c r="M361" i="19"/>
  <c r="M362" i="19"/>
  <c r="M363" i="19"/>
  <c r="M364" i="19"/>
  <c r="M365" i="19"/>
  <c r="M366" i="19"/>
  <c r="M367" i="19"/>
  <c r="M368" i="19"/>
  <c r="M369" i="19"/>
  <c r="M370" i="19"/>
  <c r="M371" i="19"/>
  <c r="M372" i="19"/>
  <c r="M373" i="19"/>
  <c r="M374" i="19"/>
  <c r="M375" i="19"/>
  <c r="M376" i="19"/>
  <c r="M377" i="19"/>
  <c r="M378" i="19"/>
  <c r="M379" i="19"/>
  <c r="M380" i="19"/>
  <c r="M381" i="19"/>
  <c r="M382" i="19"/>
  <c r="M383" i="19"/>
  <c r="M384" i="19"/>
  <c r="M385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2" i="19"/>
  <c r="M403" i="19"/>
  <c r="M404" i="19"/>
  <c r="M405" i="19"/>
  <c r="M406" i="19"/>
  <c r="M407" i="19"/>
  <c r="M408" i="19"/>
  <c r="M409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2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02" i="19"/>
  <c r="M503" i="19"/>
  <c r="M504" i="19"/>
  <c r="M505" i="19"/>
  <c r="M506" i="19"/>
  <c r="M507" i="19"/>
  <c r="M508" i="19"/>
  <c r="M509" i="19"/>
  <c r="M510" i="19"/>
  <c r="M511" i="19"/>
  <c r="M512" i="19"/>
  <c r="M513" i="19"/>
  <c r="M514" i="19"/>
  <c r="M515" i="19"/>
  <c r="M516" i="19"/>
  <c r="M517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M552" i="19"/>
  <c r="M553" i="19"/>
  <c r="M554" i="19"/>
  <c r="M555" i="19"/>
  <c r="M556" i="19"/>
  <c r="M557" i="19"/>
  <c r="M558" i="19"/>
  <c r="M559" i="19"/>
  <c r="M560" i="19"/>
  <c r="M561" i="19"/>
  <c r="M562" i="19"/>
  <c r="M563" i="19"/>
  <c r="M564" i="19"/>
  <c r="M565" i="19"/>
  <c r="M566" i="19"/>
  <c r="M567" i="19"/>
  <c r="M568" i="19"/>
  <c r="M569" i="19"/>
  <c r="M570" i="19"/>
  <c r="M571" i="19"/>
  <c r="M572" i="19"/>
  <c r="M573" i="19"/>
  <c r="M574" i="19"/>
  <c r="M575" i="19"/>
  <c r="M576" i="19"/>
  <c r="M577" i="19"/>
  <c r="M578" i="19"/>
  <c r="M579" i="19"/>
  <c r="M580" i="19"/>
  <c r="M581" i="19"/>
  <c r="M582" i="19"/>
  <c r="M583" i="19"/>
  <c r="M584" i="19"/>
  <c r="M585" i="19"/>
  <c r="M586" i="19"/>
  <c r="M587" i="19"/>
  <c r="M588" i="19"/>
  <c r="M589" i="19"/>
  <c r="M590" i="19"/>
  <c r="M591" i="19"/>
  <c r="M592" i="19"/>
  <c r="M593" i="19"/>
  <c r="M594" i="19"/>
  <c r="M595" i="19"/>
  <c r="M596" i="19"/>
  <c r="M597" i="19"/>
  <c r="M598" i="19"/>
  <c r="M599" i="19"/>
  <c r="M600" i="19"/>
  <c r="M601" i="19"/>
  <c r="M602" i="19"/>
  <c r="M603" i="19"/>
  <c r="M604" i="19"/>
  <c r="M605" i="19"/>
  <c r="M606" i="19"/>
  <c r="M607" i="19"/>
  <c r="M608" i="19"/>
  <c r="M609" i="19"/>
  <c r="M610" i="19"/>
  <c r="M611" i="19"/>
  <c r="M612" i="19"/>
  <c r="M613" i="19"/>
  <c r="M614" i="19"/>
  <c r="M615" i="19"/>
  <c r="M616" i="19"/>
  <c r="M617" i="19"/>
  <c r="M618" i="19"/>
  <c r="M619" i="19"/>
  <c r="M620" i="19"/>
  <c r="M621" i="19"/>
  <c r="M622" i="19"/>
  <c r="M623" i="19"/>
  <c r="M624" i="19"/>
  <c r="M625" i="19"/>
  <c r="M626" i="19"/>
  <c r="M627" i="19"/>
  <c r="M628" i="19"/>
  <c r="M629" i="19"/>
  <c r="M630" i="19"/>
  <c r="M631" i="19"/>
  <c r="M632" i="19"/>
  <c r="M633" i="19"/>
  <c r="M634" i="19"/>
  <c r="M635" i="19"/>
  <c r="M636" i="19"/>
  <c r="M637" i="19"/>
  <c r="M638" i="19"/>
  <c r="M639" i="19"/>
  <c r="M640" i="19"/>
  <c r="M641" i="19"/>
  <c r="M642" i="19"/>
  <c r="M643" i="19"/>
  <c r="M644" i="19"/>
  <c r="M2" i="19"/>
</calcChain>
</file>

<file path=xl/sharedStrings.xml><?xml version="1.0" encoding="utf-8"?>
<sst xmlns="http://schemas.openxmlformats.org/spreadsheetml/2006/main" count="8126" uniqueCount="63">
  <si>
    <t>일</t>
  </si>
  <si>
    <t>광고명</t>
    <phoneticPr fontId="1" type="noConversion"/>
  </si>
  <si>
    <t>광고주</t>
  </si>
  <si>
    <t>디바이스</t>
  </si>
  <si>
    <t>캠페인</t>
  </si>
  <si>
    <t>노출 수</t>
    <phoneticPr fontId="1" type="noConversion"/>
  </si>
  <si>
    <t>클릭 수</t>
  </si>
  <si>
    <t>클릭률</t>
    <phoneticPr fontId="1" type="noConversion"/>
  </si>
  <si>
    <t>비용</t>
  </si>
  <si>
    <t>전환수</t>
    <phoneticPr fontId="1" type="noConversion"/>
  </si>
  <si>
    <t>전환률</t>
    <phoneticPr fontId="1" type="noConversion"/>
  </si>
  <si>
    <t>전환매출액</t>
    <phoneticPr fontId="1" type="noConversion"/>
  </si>
  <si>
    <t>ROAS</t>
    <phoneticPr fontId="1" type="noConversion"/>
  </si>
  <si>
    <t>그리핀</t>
    <phoneticPr fontId="1" type="noConversion"/>
  </si>
  <si>
    <t>네이티브유니온</t>
    <phoneticPr fontId="1" type="noConversion"/>
  </si>
  <si>
    <t>인케이스</t>
    <phoneticPr fontId="1" type="noConversion"/>
  </si>
  <si>
    <t>인시피오</t>
    <phoneticPr fontId="1" type="noConversion"/>
  </si>
  <si>
    <t>인케이스</t>
  </si>
  <si>
    <t>Incase_브랜드검색_PC</t>
  </si>
  <si>
    <t>NativeUnion_브랜드검색_PC</t>
  </si>
  <si>
    <t>Incase_브랜드검색_MOB</t>
  </si>
  <si>
    <t>NativeUnion_브랜드검색_MOB</t>
  </si>
  <si>
    <t>연도</t>
    <phoneticPr fontId="1" type="noConversion"/>
  </si>
  <si>
    <t>월</t>
    <phoneticPr fontId="1" type="noConversion"/>
  </si>
  <si>
    <t>총합계</t>
  </si>
  <si>
    <t>열 레이블</t>
  </si>
  <si>
    <t>합계 : 비용</t>
  </si>
  <si>
    <t>일</t>
    <phoneticPr fontId="1" type="noConversion"/>
  </si>
  <si>
    <t>광고명</t>
  </si>
  <si>
    <t>네이버브랜드검색</t>
  </si>
  <si>
    <t>구글검색광고</t>
  </si>
  <si>
    <t>(비어 있음)</t>
  </si>
  <si>
    <t>(모두)</t>
  </si>
  <si>
    <t>PC</t>
    <phoneticPr fontId="1" type="noConversion"/>
  </si>
  <si>
    <t>모바일</t>
    <phoneticPr fontId="1" type="noConversion"/>
  </si>
  <si>
    <t>네이버검색광고</t>
    <phoneticPr fontId="1" type="noConversion"/>
  </si>
  <si>
    <t>네이티브유니온_PC_파워링크</t>
    <phoneticPr fontId="1" type="noConversion"/>
  </si>
  <si>
    <t>네이티브유니온_Mobile_파워링크</t>
    <phoneticPr fontId="1" type="noConversion"/>
  </si>
  <si>
    <t>Griffin_PC_파워링크</t>
    <phoneticPr fontId="1" type="noConversion"/>
  </si>
  <si>
    <t>Griffin_Mobile_파워링크</t>
    <phoneticPr fontId="1" type="noConversion"/>
  </si>
  <si>
    <t>인시피오_PC_파워링크</t>
    <phoneticPr fontId="1" type="noConversion"/>
  </si>
  <si>
    <t>인시피오_Mobile_파워링크</t>
    <phoneticPr fontId="1" type="noConversion"/>
  </si>
  <si>
    <t>네이버 GFA</t>
    <phoneticPr fontId="1" type="noConversion"/>
  </si>
  <si>
    <t>네이티브유니온 GFA</t>
    <phoneticPr fontId="1" type="noConversion"/>
  </si>
  <si>
    <t>카카오모먼트</t>
    <phoneticPr fontId="1" type="noConversion"/>
  </si>
  <si>
    <t>인케이스 카카오모먼트</t>
    <phoneticPr fontId="1" type="noConversion"/>
  </si>
  <si>
    <t>구글검색광고</t>
    <phoneticPr fontId="1" type="noConversion"/>
  </si>
  <si>
    <t>인케이스 구글검색광고</t>
    <phoneticPr fontId="1" type="noConversion"/>
  </si>
  <si>
    <t>태블릿</t>
    <phoneticPr fontId="1" type="noConversion"/>
  </si>
  <si>
    <t>구글쇼핑광고</t>
    <phoneticPr fontId="1" type="noConversion"/>
  </si>
  <si>
    <t>인케이스 구글쇼핑광고</t>
    <phoneticPr fontId="1" type="noConversion"/>
  </si>
  <si>
    <t>TV</t>
    <phoneticPr fontId="1" type="noConversion"/>
  </si>
  <si>
    <t>GDN</t>
    <phoneticPr fontId="1" type="noConversion"/>
  </si>
  <si>
    <t>인케이스 구글 GDN</t>
    <phoneticPr fontId="1" type="noConversion"/>
  </si>
  <si>
    <t>네이티브유니온 구글 검색광고</t>
    <phoneticPr fontId="1" type="noConversion"/>
  </si>
  <si>
    <t>네이티브유니온 구글 쇼핑광고</t>
    <phoneticPr fontId="1" type="noConversion"/>
  </si>
  <si>
    <t>네이티브유니온 GDN</t>
    <phoneticPr fontId="1" type="noConversion"/>
  </si>
  <si>
    <t>그리핀 GDN</t>
    <phoneticPr fontId="1" type="noConversion"/>
  </si>
  <si>
    <t>그리핀 디스커버리</t>
    <phoneticPr fontId="1" type="noConversion"/>
  </si>
  <si>
    <t>디스커버리</t>
    <phoneticPr fontId="1" type="noConversion"/>
  </si>
  <si>
    <t>유튜브</t>
    <phoneticPr fontId="1" type="noConversion"/>
  </si>
  <si>
    <t>그리핀 유튜브</t>
    <phoneticPr fontId="1" type="noConversion"/>
  </si>
  <si>
    <t>인시피오 GDN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</si>
</sst>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0.0%"/>
    <numFmt numFmtId="177" formatCode="dd;@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pivotButton="1"/>
    <xf numFmtId="3" fontId="0" fillId="0" borderId="0" xfId="0" applyNumberFormat="1"/>
    <xf numFmtId="0" fontId="3" fillId="0" borderId="0" xfId="0" pivotButton="1" applyFont="1"/>
    <xf numFmtId="0" fontId="3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/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 vertical="center"/>
    </xf>
    <xf numFmtId="41" fontId="5" fillId="2" borderId="0" xfId="1" applyFont="1" applyFill="1" applyAlignment="1">
      <alignment horizontal="center" vertical="center"/>
    </xf>
    <xf numFmtId="176" fontId="5" fillId="2" borderId="0" xfId="2" applyNumberFormat="1" applyFont="1" applyFill="1" applyAlignment="1">
      <alignment horizontal="center" vertical="center"/>
    </xf>
    <xf numFmtId="10" fontId="5" fillId="2" borderId="0" xfId="2" applyNumberFormat="1" applyFont="1" applyFill="1" applyAlignment="1">
      <alignment horizontal="center" vertical="center"/>
    </xf>
    <xf numFmtId="9" fontId="5" fillId="2" borderId="0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41" fontId="6" fillId="0" borderId="0" xfId="1" applyFont="1" applyAlignment="1">
      <alignment horizontal="center" vertical="center"/>
    </xf>
    <xf numFmtId="176" fontId="6" fillId="0" borderId="0" xfId="2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6" fillId="0" borderId="0" xfId="1" applyNumberFormat="1" applyFont="1" applyAlignment="1">
      <alignment horizontal="center" vertical="center"/>
    </xf>
    <xf numFmtId="41" fontId="6" fillId="0" borderId="0" xfId="1" applyFont="1" applyAlignment="1">
      <alignment horizontal="center"/>
    </xf>
    <xf numFmtId="176" fontId="6" fillId="0" borderId="0" xfId="2" applyNumberFormat="1" applyFont="1" applyAlignment="1">
      <alignment vertical="center"/>
    </xf>
    <xf numFmtId="9" fontId="6" fillId="0" borderId="0" xfId="2" applyFont="1" applyAlignment="1"/>
    <xf numFmtId="14" fontId="6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2">
    <dxf>
      <font>
        <sz val="10"/>
        <family val="3"/>
        <charset val="129"/>
      </font>
    </dxf>
    <dxf>
      <font>
        <sz val="10"/>
        <family val="3"/>
        <charset val="129"/>
      </font>
    </dxf>
    <dxf>
      <font>
        <sz val="10"/>
        <family val="3"/>
        <charset val="129"/>
      </font>
    </dxf>
    <dxf>
      <font>
        <sz val="10"/>
        <family val="3"/>
        <charset val="129"/>
      </font>
    </dxf>
    <dxf>
      <font>
        <sz val="10"/>
        <family val="3"/>
        <charset val="129"/>
      </font>
    </dxf>
    <dxf>
      <font>
        <sz val="10"/>
        <family val="3"/>
        <charset val="129"/>
      </font>
    </dxf>
    <dxf>
      <font>
        <b/>
        <family val="3"/>
        <charset val="129"/>
      </font>
    </dxf>
    <dxf>
      <font>
        <b/>
        <family val="3"/>
        <charset val="129"/>
      </font>
    </dxf>
    <dxf>
      <font>
        <b/>
        <family val="3"/>
        <charset val="129"/>
      </font>
    </dxf>
    <dxf>
      <font>
        <b/>
        <family val="3"/>
        <charset val="129"/>
      </font>
    </dxf>
    <dxf>
      <font>
        <b/>
        <family val="3"/>
        <charset val="129"/>
      </font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den" refreshedDate="44624.422556481484" createdVersion="7" refreshedVersion="7" minRefreshableVersion="3" recordCount="12812" xr:uid="{9C8C5F05-F02A-4831-9379-2D6D69C353C1}">
  <cacheSource type="worksheet">
    <worksheetSource ref="A1:O12811" sheet="종 합"/>
  </cacheSource>
  <cacheFields count="15">
    <cacheField name="연도" numFmtId="0">
      <sharedItems containsString="0" containsBlank="1" containsNumber="1" containsInteger="1" minValue="2021" maxValue="2021"/>
    </cacheField>
    <cacheField name="월" numFmtId="0">
      <sharedItems containsString="0" containsBlank="1" containsNumber="1" containsInteger="1" minValue="12" maxValue="12"/>
    </cacheField>
    <cacheField name="일" numFmtId="177">
      <sharedItems containsNonDate="0" containsDate="1" containsString="0" containsBlank="1" minDate="2021-12-31T00:00:00" maxDate="2022-01-01T00:00:00" count="2">
        <d v="2021-12-31T00:00:00"/>
        <m/>
      </sharedItems>
    </cacheField>
    <cacheField name="광고명" numFmtId="0">
      <sharedItems containsBlank="1" count="24">
        <s v="구글검색광고"/>
        <m/>
        <s v="카카오모먼트" u="1"/>
        <s v="naverShoppingSA" u="1"/>
        <s v="googleGDN" u="1"/>
        <s v="타게팅게이츠" u="1"/>
        <s v="googleDC" u="1"/>
        <s v="googlePMF" u="1"/>
        <s v="brandsearch" u="1"/>
        <s v="GFA" u="1"/>
        <s v="크리테오" u="1"/>
        <s v="kakaoMoment" u="1"/>
        <s v="googleShopping" u="1"/>
        <s v="구글디스커버리" u="1"/>
        <s v="googleSA" u="1"/>
        <s v="TG" u="1"/>
        <s v="Criteo" u="1"/>
        <s v="네이버검색광고" u="1"/>
        <s v="GDN" u="1"/>
        <s v="네이버쇼핑검색광고" u="1"/>
        <s v="DaumHotDeal" u="1"/>
        <s v="네이버 GFA" u="1"/>
        <s v="naver_powerlink" u="1"/>
        <s v="네이버브랜드검색" u="1"/>
      </sharedItems>
    </cacheField>
    <cacheField name="광고주" numFmtId="0">
      <sharedItems containsBlank="1" count="5">
        <s v="인케이스"/>
        <m/>
        <s v="인시피오" u="1"/>
        <s v="네이티브유니온" u="1"/>
        <s v="그리핀" u="1"/>
      </sharedItems>
    </cacheField>
    <cacheField name="디바이스" numFmtId="0">
      <sharedItems containsBlank="1"/>
    </cacheField>
    <cacheField name="캠페인" numFmtId="0">
      <sharedItems containsBlank="1"/>
    </cacheField>
    <cacheField name="노출 수" numFmtId="41">
      <sharedItems containsString="0" containsBlank="1" containsNumber="1" containsInteger="1" minValue="152" maxValue="152"/>
    </cacheField>
    <cacheField name="클릭 수" numFmtId="0">
      <sharedItems containsString="0" containsBlank="1" containsNumber="1" containsInteger="1" minValue="19" maxValue="19"/>
    </cacheField>
    <cacheField name="클릭률" numFmtId="176">
      <sharedItems containsString="0" containsBlank="1" containsNumber="1" minValue="0.125" maxValue="0.125"/>
    </cacheField>
    <cacheField name="비용" numFmtId="41">
      <sharedItems containsString="0" containsBlank="1" containsNumber="1" minValue="5454.9000000000005" maxValue="5454.9000000000005"/>
    </cacheField>
    <cacheField name="전환수" numFmtId="41">
      <sharedItems containsString="0" containsBlank="1" containsNumber="1" containsInteger="1" minValue="2" maxValue="2"/>
    </cacheField>
    <cacheField name="전환률" numFmtId="10">
      <sharedItems containsString="0" containsBlank="1" containsNumber="1" minValue="0.10526315789473684" maxValue="0.10526315789473684"/>
    </cacheField>
    <cacheField name="전환매출액" numFmtId="41">
      <sharedItems containsString="0" containsBlank="1" containsNumber="1" containsInteger="1" minValue="10000" maxValue="10000"/>
    </cacheField>
    <cacheField name="ROAS" numFmtId="9">
      <sharedItems containsString="0" containsBlank="1" containsNumber="1" minValue="1.8332141744119963" maxValue="1.8332141744119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12">
  <r>
    <n v="2021"/>
    <n v="12"/>
    <x v="0"/>
    <x v="0"/>
    <x v="0"/>
    <s v="휴대전화"/>
    <s v="NHN-COMMERCE_인케이스"/>
    <n v="152"/>
    <n v="19"/>
    <n v="0.125"/>
    <n v="5454.9000000000005"/>
    <n v="2"/>
    <n v="0.10526315789473684"/>
    <n v="10000"/>
    <n v="1.8332141744119963"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  <r>
    <m/>
    <m/>
    <x v="1"/>
    <x v="1"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AC8F2-86F0-4F02-AF5C-C40BFFE89E00}" name="피벗 테이블3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rowHeaderCaption="광고명">
  <location ref="B4:E8" firstHeaderRow="1" firstDataRow="2" firstDataCol="1" rowPageCount="1" colPageCount="1"/>
  <pivotFields count="15">
    <pivotField showAll="0"/>
    <pivotField multipleItemSelectionAllowed="1" showAll="0"/>
    <pivotField axis="axisPage" numFmtId="177" multipleItemSelectionAllowed="1" showAll="0">
      <items count="3">
        <item x="0"/>
        <item x="1"/>
        <item t="default"/>
      </items>
    </pivotField>
    <pivotField axis="axisRow" showAll="0">
      <items count="25">
        <item m="1" x="8"/>
        <item m="1" x="16"/>
        <item m="1" x="20"/>
        <item m="1" x="9"/>
        <item m="1" x="6"/>
        <item m="1" x="4"/>
        <item m="1" x="7"/>
        <item m="1" x="14"/>
        <item m="1" x="12"/>
        <item m="1" x="11"/>
        <item m="1" x="22"/>
        <item m="1" x="3"/>
        <item m="1" x="15"/>
        <item m="1" x="23"/>
        <item m="1" x="19"/>
        <item m="1" x="10"/>
        <item m="1" x="5"/>
        <item m="1" x="17"/>
        <item m="1" x="2"/>
        <item x="0"/>
        <item m="1" x="18"/>
        <item m="1" x="13"/>
        <item m="1" x="21"/>
        <item x="1"/>
        <item t="default"/>
      </items>
    </pivotField>
    <pivotField axis="axisCol" showAll="0">
      <items count="6">
        <item m="1" x="4"/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numFmtId="176" showAll="0"/>
    <pivotField dataField="1" showAll="0"/>
    <pivotField showAll="0"/>
    <pivotField numFmtId="10" showAll="0"/>
    <pivotField showAll="0"/>
    <pivotField numFmtId="9" showAll="0"/>
  </pivotFields>
  <rowFields count="1">
    <field x="3"/>
  </rowFields>
  <rowItems count="3">
    <i>
      <x v="19"/>
    </i>
    <i>
      <x v="23"/>
    </i>
    <i t="grand">
      <x/>
    </i>
  </rowItems>
  <colFields count="1">
    <field x="4"/>
  </colFields>
  <colItems count="3">
    <i>
      <x v="3"/>
    </i>
    <i>
      <x v="4"/>
    </i>
    <i t="grand">
      <x/>
    </i>
  </colItems>
  <pageFields count="1">
    <pageField fld="2" hier="-1"/>
  </pageFields>
  <dataFields count="1">
    <dataField name="합계 : 비용" fld="10" baseField="3" baseItem="0" numFmtId="3"/>
  </dataFields>
  <formats count="12">
    <format dxfId="11">
      <pivotArea outline="0" collapsedLevelsAreSubtotals="1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10"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C21C-2829-4CBA-8D73-30163D75CC70}">
  <dimension ref="B2:J13"/>
  <sheetViews>
    <sheetView showGridLines="0" zoomScaleNormal="100" workbookViewId="0">
      <selection activeCell="C15" sqref="C15"/>
    </sheetView>
  </sheetViews>
  <sheetFormatPr defaultRowHeight="17" x14ac:dyDescent="0.45"/>
  <cols>
    <col min="1" max="1" width="5.5" customWidth="1"/>
    <col min="2" max="3" width="11.25" bestFit="1" customWidth="1"/>
    <col min="4" max="4" width="9.58203125" bestFit="1" customWidth="1"/>
    <col min="5" max="5" width="6.1640625" bestFit="1" customWidth="1"/>
    <col min="6" max="6" width="7.83203125" bestFit="1" customWidth="1"/>
    <col min="7" max="7" width="9" bestFit="1" customWidth="1"/>
    <col min="10" max="10" width="9" bestFit="1" customWidth="1"/>
  </cols>
  <sheetData>
    <row r="2" spans="2:10" x14ac:dyDescent="0.45">
      <c r="B2" s="1" t="s">
        <v>0</v>
      </c>
      <c r="C2" t="s">
        <v>32</v>
      </c>
    </row>
    <row r="4" spans="2:10" hidden="1" x14ac:dyDescent="0.45">
      <c r="B4" s="1" t="s">
        <v>26</v>
      </c>
      <c r="C4" s="1" t="s">
        <v>25</v>
      </c>
    </row>
    <row r="5" spans="2:10" x14ac:dyDescent="0.45">
      <c r="B5" s="3" t="s">
        <v>28</v>
      </c>
      <c r="C5" s="4" t="s">
        <v>17</v>
      </c>
      <c r="D5" s="4" t="s">
        <v>31</v>
      </c>
      <c r="E5" s="4" t="s">
        <v>24</v>
      </c>
    </row>
    <row r="6" spans="2:10" x14ac:dyDescent="0.45">
      <c r="B6" s="5" t="s">
        <v>30</v>
      </c>
      <c r="C6" s="6">
        <v>5454.9000000000005</v>
      </c>
      <c r="D6" s="6"/>
      <c r="E6" s="6">
        <v>5454.9000000000005</v>
      </c>
    </row>
    <row r="7" spans="2:10" x14ac:dyDescent="0.45">
      <c r="B7" s="9" t="s">
        <v>31</v>
      </c>
      <c r="C7" s="6"/>
      <c r="D7" s="6"/>
      <c r="E7" s="6"/>
    </row>
    <row r="8" spans="2:10" x14ac:dyDescent="0.45">
      <c r="B8" s="7" t="s">
        <v>24</v>
      </c>
      <c r="C8" s="8">
        <v>5454.9000000000005</v>
      </c>
      <c r="D8" s="8"/>
      <c r="E8" s="8">
        <v>5454.9000000000005</v>
      </c>
    </row>
    <row r="9" spans="2:10" x14ac:dyDescent="0.45">
      <c r="J9" s="2"/>
    </row>
    <row r="10" spans="2:10" x14ac:dyDescent="0.45">
      <c r="J10" s="2"/>
    </row>
    <row r="11" spans="2:10" x14ac:dyDescent="0.45">
      <c r="J11" s="2"/>
    </row>
    <row r="12" spans="2:10" x14ac:dyDescent="0.45">
      <c r="J12" s="2"/>
    </row>
    <row r="13" spans="2:10" x14ac:dyDescent="0.45">
      <c r="J13" s="2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7979-1CE2-4E2A-9067-582834F3B882}">
  <dimension ref="A1:U12811"/>
  <sheetViews>
    <sheetView tabSelected="1" topLeftCell="A499" workbookViewId="0">
      <selection activeCell="D2023" sqref="D2023"/>
    </sheetView>
  </sheetViews>
  <sheetFormatPr defaultRowHeight="14.5" x14ac:dyDescent="0.45"/>
  <cols>
    <col min="1" max="1" width="9" style="15" bestFit="1" customWidth="1"/>
    <col min="2" max="2" width="7.1640625" style="15" bestFit="1" customWidth="1"/>
    <col min="3" max="3" width="10.75" style="15" bestFit="1" customWidth="1"/>
    <col min="4" max="4" width="16.25" style="15" bestFit="1" customWidth="1"/>
    <col min="5" max="5" width="14.33203125" style="15" bestFit="1" customWidth="1"/>
    <col min="6" max="6" width="12.6640625" style="15" bestFit="1" customWidth="1"/>
    <col min="7" max="7" width="34.33203125" style="15" bestFit="1" customWidth="1"/>
    <col min="8" max="9" width="13" style="15" bestFit="1" customWidth="1"/>
    <col min="10" max="10" width="10.83203125" style="15" bestFit="1" customWidth="1"/>
    <col min="11" max="11" width="10.5" style="17" bestFit="1" customWidth="1"/>
    <col min="12" max="12" width="12.33203125" style="15" bestFit="1" customWidth="1"/>
    <col min="13" max="13" width="10.83203125" style="29" bestFit="1" customWidth="1"/>
    <col min="14" max="14" width="16.1640625" style="15" bestFit="1" customWidth="1"/>
    <col min="15" max="15" width="10" style="15" bestFit="1" customWidth="1"/>
    <col min="16" max="16" width="8.6640625" style="15"/>
    <col min="17" max="17" width="9.5" style="15" bestFit="1" customWidth="1"/>
    <col min="18" max="18" width="10" style="15" bestFit="1" customWidth="1"/>
    <col min="19" max="19" width="9" style="15" bestFit="1" customWidth="1"/>
    <col min="20" max="16384" width="8.6640625" style="15"/>
  </cols>
  <sheetData>
    <row r="1" spans="1:19" x14ac:dyDescent="0.45">
      <c r="A1" s="10" t="s">
        <v>22</v>
      </c>
      <c r="B1" s="10" t="s">
        <v>23</v>
      </c>
      <c r="C1" s="10" t="s">
        <v>27</v>
      </c>
      <c r="D1" s="10" t="s">
        <v>1</v>
      </c>
      <c r="E1" s="10" t="s">
        <v>2</v>
      </c>
      <c r="F1" s="10" t="s">
        <v>3</v>
      </c>
      <c r="G1" s="10" t="s">
        <v>4</v>
      </c>
      <c r="H1" s="11" t="s">
        <v>5</v>
      </c>
      <c r="I1" s="11" t="s">
        <v>6</v>
      </c>
      <c r="J1" s="12" t="s">
        <v>7</v>
      </c>
      <c r="K1" s="11" t="s">
        <v>8</v>
      </c>
      <c r="L1" s="11" t="s">
        <v>9</v>
      </c>
      <c r="M1" s="13" t="s">
        <v>10</v>
      </c>
      <c r="N1" s="11" t="s">
        <v>11</v>
      </c>
      <c r="O1" s="14" t="s">
        <v>12</v>
      </c>
    </row>
    <row r="2" spans="1:19" x14ac:dyDescent="0.45">
      <c r="A2" s="15">
        <v>2022</v>
      </c>
      <c r="B2" s="15">
        <v>1</v>
      </c>
      <c r="C2" s="16">
        <v>1</v>
      </c>
      <c r="D2" s="15" t="s">
        <v>29</v>
      </c>
      <c r="E2" s="15" t="s">
        <v>15</v>
      </c>
      <c r="F2" s="15" t="s">
        <v>33</v>
      </c>
      <c r="G2" s="15" t="s">
        <v>18</v>
      </c>
      <c r="H2" s="17">
        <v>155</v>
      </c>
      <c r="I2" s="17">
        <v>51</v>
      </c>
      <c r="J2" s="18">
        <f>IFERROR(I2/H2,)</f>
        <v>0.32903225806451614</v>
      </c>
      <c r="K2" s="17">
        <v>18333</v>
      </c>
      <c r="L2" s="17">
        <v>3</v>
      </c>
      <c r="M2" s="19">
        <f>IFERROR(L2/I2,0)</f>
        <v>5.8823529411764705E-2</v>
      </c>
      <c r="N2" s="17">
        <v>54002</v>
      </c>
      <c r="O2" s="20">
        <f>IFERROR(N2/K2,)</f>
        <v>2.9456171930398733</v>
      </c>
      <c r="Q2" s="21"/>
    </row>
    <row r="3" spans="1:19" x14ac:dyDescent="0.45">
      <c r="A3" s="15">
        <v>2022</v>
      </c>
      <c r="B3" s="15">
        <v>1</v>
      </c>
      <c r="C3" s="16">
        <v>2</v>
      </c>
      <c r="D3" s="15" t="s">
        <v>29</v>
      </c>
      <c r="E3" s="15" t="s">
        <v>15</v>
      </c>
      <c r="F3" s="15" t="s">
        <v>33</v>
      </c>
      <c r="G3" s="15" t="s">
        <v>18</v>
      </c>
      <c r="H3" s="17">
        <v>158</v>
      </c>
      <c r="I3" s="17">
        <v>53</v>
      </c>
      <c r="J3" s="18">
        <f t="shared" ref="J3:J66" si="0">IFERROR(I3/H3,)</f>
        <v>0.33544303797468356</v>
      </c>
      <c r="K3" s="17">
        <v>18333</v>
      </c>
      <c r="L3" s="17">
        <v>11</v>
      </c>
      <c r="M3" s="19">
        <f t="shared" ref="M3:M66" si="1">IFERROR(L3/I3,0)</f>
        <v>0.20754716981132076</v>
      </c>
      <c r="N3" s="17">
        <v>325007</v>
      </c>
      <c r="O3" s="20">
        <f t="shared" ref="O3:O66" si="2">IFERROR(N3/K3,)</f>
        <v>17.727976872306769</v>
      </c>
    </row>
    <row r="4" spans="1:19" x14ac:dyDescent="0.45">
      <c r="A4" s="15">
        <v>2022</v>
      </c>
      <c r="B4" s="15">
        <v>1</v>
      </c>
      <c r="C4" s="16">
        <v>3</v>
      </c>
      <c r="D4" s="15" t="s">
        <v>29</v>
      </c>
      <c r="E4" s="15" t="s">
        <v>15</v>
      </c>
      <c r="F4" s="15" t="s">
        <v>33</v>
      </c>
      <c r="G4" s="15" t="s">
        <v>18</v>
      </c>
      <c r="H4" s="17">
        <v>297</v>
      </c>
      <c r="I4" s="17">
        <v>102</v>
      </c>
      <c r="J4" s="18">
        <f t="shared" si="0"/>
        <v>0.34343434343434343</v>
      </c>
      <c r="K4" s="17">
        <v>18333</v>
      </c>
      <c r="L4" s="17">
        <v>6</v>
      </c>
      <c r="M4" s="19">
        <f t="shared" si="1"/>
        <v>5.8823529411764705E-2</v>
      </c>
      <c r="N4" s="17">
        <v>89005</v>
      </c>
      <c r="O4" s="20">
        <f t="shared" si="2"/>
        <v>4.8549064528445971</v>
      </c>
    </row>
    <row r="5" spans="1:19" x14ac:dyDescent="0.45">
      <c r="A5" s="15">
        <v>2022</v>
      </c>
      <c r="B5" s="15">
        <v>1</v>
      </c>
      <c r="C5" s="16">
        <v>4</v>
      </c>
      <c r="D5" s="15" t="s">
        <v>29</v>
      </c>
      <c r="E5" s="15" t="s">
        <v>15</v>
      </c>
      <c r="F5" s="15" t="s">
        <v>33</v>
      </c>
      <c r="G5" s="15" t="s">
        <v>18</v>
      </c>
      <c r="H5" s="17">
        <v>285</v>
      </c>
      <c r="I5" s="17">
        <v>118</v>
      </c>
      <c r="J5" s="18">
        <f t="shared" si="0"/>
        <v>0.41403508771929826</v>
      </c>
      <c r="K5" s="17">
        <v>18333</v>
      </c>
      <c r="L5" s="17">
        <v>11</v>
      </c>
      <c r="M5" s="19">
        <f t="shared" si="1"/>
        <v>9.3220338983050849E-2</v>
      </c>
      <c r="N5" s="17">
        <v>481007</v>
      </c>
      <c r="O5" s="20">
        <f t="shared" si="2"/>
        <v>26.237222494954455</v>
      </c>
    </row>
    <row r="6" spans="1:19" x14ac:dyDescent="0.45">
      <c r="A6" s="15">
        <v>2022</v>
      </c>
      <c r="B6" s="15">
        <v>1</v>
      </c>
      <c r="C6" s="16">
        <v>5</v>
      </c>
      <c r="D6" s="15" t="s">
        <v>29</v>
      </c>
      <c r="E6" s="15" t="s">
        <v>15</v>
      </c>
      <c r="F6" s="15" t="s">
        <v>33</v>
      </c>
      <c r="G6" s="15" t="s">
        <v>18</v>
      </c>
      <c r="H6" s="17">
        <v>295</v>
      </c>
      <c r="I6" s="17">
        <v>121</v>
      </c>
      <c r="J6" s="18">
        <f t="shared" si="0"/>
        <v>0.4101694915254237</v>
      </c>
      <c r="K6" s="17">
        <v>18333</v>
      </c>
      <c r="L6" s="17">
        <v>13</v>
      </c>
      <c r="M6" s="19">
        <f t="shared" si="1"/>
        <v>0.10743801652892562</v>
      </c>
      <c r="N6" s="17">
        <v>242010</v>
      </c>
      <c r="O6" s="20">
        <f t="shared" si="2"/>
        <v>13.200785468826705</v>
      </c>
      <c r="R6" s="22"/>
      <c r="S6" s="22"/>
    </row>
    <row r="7" spans="1:19" x14ac:dyDescent="0.45">
      <c r="A7" s="15">
        <v>2022</v>
      </c>
      <c r="B7" s="15">
        <v>1</v>
      </c>
      <c r="C7" s="16">
        <v>6</v>
      </c>
      <c r="D7" s="15" t="s">
        <v>29</v>
      </c>
      <c r="E7" s="15" t="s">
        <v>15</v>
      </c>
      <c r="F7" s="15" t="s">
        <v>33</v>
      </c>
      <c r="G7" s="15" t="s">
        <v>18</v>
      </c>
      <c r="H7" s="17">
        <v>333</v>
      </c>
      <c r="I7" s="17">
        <v>115</v>
      </c>
      <c r="J7" s="18">
        <f t="shared" si="0"/>
        <v>0.34534534534534533</v>
      </c>
      <c r="K7" s="17">
        <v>18333</v>
      </c>
      <c r="L7" s="17">
        <v>14</v>
      </c>
      <c r="M7" s="19">
        <f t="shared" si="1"/>
        <v>0.12173913043478261</v>
      </c>
      <c r="N7" s="17">
        <v>167012</v>
      </c>
      <c r="O7" s="20">
        <f t="shared" si="2"/>
        <v>9.1099110892925328</v>
      </c>
      <c r="R7" s="22"/>
      <c r="S7" s="22"/>
    </row>
    <row r="8" spans="1:19" x14ac:dyDescent="0.45">
      <c r="A8" s="15">
        <v>2022</v>
      </c>
      <c r="B8" s="15">
        <v>1</v>
      </c>
      <c r="C8" s="16">
        <v>7</v>
      </c>
      <c r="D8" s="15" t="s">
        <v>29</v>
      </c>
      <c r="E8" s="15" t="s">
        <v>15</v>
      </c>
      <c r="F8" s="15" t="s">
        <v>33</v>
      </c>
      <c r="G8" s="15" t="s">
        <v>18</v>
      </c>
      <c r="H8" s="17">
        <v>278</v>
      </c>
      <c r="I8" s="17">
        <v>107</v>
      </c>
      <c r="J8" s="18">
        <f t="shared" si="0"/>
        <v>0.38489208633093525</v>
      </c>
      <c r="K8" s="17">
        <v>18333</v>
      </c>
      <c r="L8" s="17">
        <v>5</v>
      </c>
      <c r="M8" s="19">
        <f t="shared" si="1"/>
        <v>4.6728971962616821E-2</v>
      </c>
      <c r="N8" s="17">
        <v>267002</v>
      </c>
      <c r="O8" s="20">
        <f t="shared" si="2"/>
        <v>14.564010254731905</v>
      </c>
    </row>
    <row r="9" spans="1:19" x14ac:dyDescent="0.45">
      <c r="A9" s="15">
        <v>2022</v>
      </c>
      <c r="B9" s="15">
        <v>1</v>
      </c>
      <c r="C9" s="16">
        <v>8</v>
      </c>
      <c r="D9" s="15" t="s">
        <v>29</v>
      </c>
      <c r="E9" s="15" t="s">
        <v>15</v>
      </c>
      <c r="F9" s="15" t="s">
        <v>33</v>
      </c>
      <c r="G9" s="15" t="s">
        <v>18</v>
      </c>
      <c r="H9" s="17">
        <v>180</v>
      </c>
      <c r="I9" s="17">
        <v>71</v>
      </c>
      <c r="J9" s="18">
        <f t="shared" si="0"/>
        <v>0.39444444444444443</v>
      </c>
      <c r="K9" s="17">
        <v>18333</v>
      </c>
      <c r="L9" s="17">
        <v>5</v>
      </c>
      <c r="M9" s="19">
        <f t="shared" si="1"/>
        <v>7.0422535211267609E-2</v>
      </c>
      <c r="N9" s="17">
        <v>593002</v>
      </c>
      <c r="O9" s="20">
        <f t="shared" si="2"/>
        <v>32.346151748213607</v>
      </c>
    </row>
    <row r="10" spans="1:19" x14ac:dyDescent="0.45">
      <c r="A10" s="15">
        <v>2022</v>
      </c>
      <c r="B10" s="15">
        <v>1</v>
      </c>
      <c r="C10" s="16">
        <v>9</v>
      </c>
      <c r="D10" s="15" t="s">
        <v>29</v>
      </c>
      <c r="E10" s="15" t="s">
        <v>15</v>
      </c>
      <c r="F10" s="15" t="s">
        <v>33</v>
      </c>
      <c r="G10" s="15" t="s">
        <v>18</v>
      </c>
      <c r="H10" s="17">
        <v>223</v>
      </c>
      <c r="I10" s="17">
        <v>47</v>
      </c>
      <c r="J10" s="18">
        <f t="shared" si="0"/>
        <v>0.21076233183856502</v>
      </c>
      <c r="K10" s="17">
        <v>18333</v>
      </c>
      <c r="L10" s="17">
        <v>3</v>
      </c>
      <c r="M10" s="19">
        <f t="shared" si="1"/>
        <v>6.3829787234042548E-2</v>
      </c>
      <c r="N10" s="17">
        <v>139002</v>
      </c>
      <c r="O10" s="20">
        <f t="shared" si="2"/>
        <v>7.5820651284568807</v>
      </c>
    </row>
    <row r="11" spans="1:19" x14ac:dyDescent="0.45">
      <c r="A11" s="15">
        <v>2022</v>
      </c>
      <c r="B11" s="15">
        <v>1</v>
      </c>
      <c r="C11" s="16">
        <v>10</v>
      </c>
      <c r="D11" s="15" t="s">
        <v>29</v>
      </c>
      <c r="E11" s="15" t="s">
        <v>15</v>
      </c>
      <c r="F11" s="15" t="s">
        <v>33</v>
      </c>
      <c r="G11" s="15" t="s">
        <v>18</v>
      </c>
      <c r="H11" s="17">
        <v>285</v>
      </c>
      <c r="I11" s="17">
        <v>115</v>
      </c>
      <c r="J11" s="18">
        <f t="shared" si="0"/>
        <v>0.40350877192982454</v>
      </c>
      <c r="K11" s="17">
        <v>18333</v>
      </c>
      <c r="L11" s="17">
        <v>3</v>
      </c>
      <c r="M11" s="19">
        <f t="shared" si="1"/>
        <v>2.6086956521739129E-2</v>
      </c>
      <c r="N11" s="17">
        <v>169002</v>
      </c>
      <c r="O11" s="20">
        <f t="shared" si="2"/>
        <v>9.2184585174275888</v>
      </c>
    </row>
    <row r="12" spans="1:19" x14ac:dyDescent="0.45">
      <c r="A12" s="15">
        <v>2022</v>
      </c>
      <c r="B12" s="15">
        <v>1</v>
      </c>
      <c r="C12" s="16">
        <v>11</v>
      </c>
      <c r="D12" s="15" t="s">
        <v>29</v>
      </c>
      <c r="E12" s="15" t="s">
        <v>15</v>
      </c>
      <c r="F12" s="15" t="s">
        <v>33</v>
      </c>
      <c r="G12" s="15" t="s">
        <v>18</v>
      </c>
      <c r="H12" s="17">
        <v>325</v>
      </c>
      <c r="I12" s="17">
        <v>119</v>
      </c>
      <c r="J12" s="18">
        <f t="shared" si="0"/>
        <v>0.36615384615384616</v>
      </c>
      <c r="K12" s="17">
        <v>18333</v>
      </c>
      <c r="L12" s="17">
        <v>3</v>
      </c>
      <c r="M12" s="19">
        <f t="shared" si="1"/>
        <v>2.5210084033613446E-2</v>
      </c>
      <c r="N12" s="17">
        <v>3</v>
      </c>
      <c r="O12" s="20">
        <f t="shared" si="2"/>
        <v>1.6363933889707084E-4</v>
      </c>
    </row>
    <row r="13" spans="1:19" x14ac:dyDescent="0.45">
      <c r="A13" s="15">
        <v>2022</v>
      </c>
      <c r="B13" s="15">
        <v>1</v>
      </c>
      <c r="C13" s="16">
        <v>12</v>
      </c>
      <c r="D13" s="15" t="s">
        <v>29</v>
      </c>
      <c r="E13" s="15" t="s">
        <v>15</v>
      </c>
      <c r="F13" s="15" t="s">
        <v>33</v>
      </c>
      <c r="G13" s="15" t="s">
        <v>18</v>
      </c>
      <c r="H13" s="17">
        <v>317</v>
      </c>
      <c r="I13" s="17">
        <v>121</v>
      </c>
      <c r="J13" s="18">
        <f t="shared" si="0"/>
        <v>0.38170347003154576</v>
      </c>
      <c r="K13" s="17">
        <v>18333</v>
      </c>
      <c r="L13" s="17">
        <v>6</v>
      </c>
      <c r="M13" s="19">
        <f t="shared" si="1"/>
        <v>4.9586776859504134E-2</v>
      </c>
      <c r="N13" s="17">
        <v>101004</v>
      </c>
      <c r="O13" s="20">
        <f t="shared" si="2"/>
        <v>5.5094092619865815</v>
      </c>
    </row>
    <row r="14" spans="1:19" x14ac:dyDescent="0.45">
      <c r="A14" s="15">
        <v>2022</v>
      </c>
      <c r="B14" s="15">
        <v>1</v>
      </c>
      <c r="C14" s="16">
        <v>13</v>
      </c>
      <c r="D14" s="15" t="s">
        <v>29</v>
      </c>
      <c r="E14" s="15" t="s">
        <v>15</v>
      </c>
      <c r="F14" s="15" t="s">
        <v>33</v>
      </c>
      <c r="G14" s="15" t="s">
        <v>18</v>
      </c>
      <c r="H14" s="17">
        <v>328</v>
      </c>
      <c r="I14" s="17">
        <v>127</v>
      </c>
      <c r="J14" s="18">
        <f t="shared" si="0"/>
        <v>0.38719512195121952</v>
      </c>
      <c r="K14" s="17">
        <v>18333</v>
      </c>
      <c r="L14" s="17">
        <v>3</v>
      </c>
      <c r="M14" s="19">
        <f t="shared" si="1"/>
        <v>2.3622047244094488E-2</v>
      </c>
      <c r="N14" s="17">
        <v>218001</v>
      </c>
      <c r="O14" s="20">
        <f t="shared" si="2"/>
        <v>11.891179839633448</v>
      </c>
    </row>
    <row r="15" spans="1:19" x14ac:dyDescent="0.45">
      <c r="A15" s="15">
        <v>2022</v>
      </c>
      <c r="B15" s="15">
        <v>1</v>
      </c>
      <c r="C15" s="16">
        <v>14</v>
      </c>
      <c r="D15" s="15" t="s">
        <v>29</v>
      </c>
      <c r="E15" s="15" t="s">
        <v>15</v>
      </c>
      <c r="F15" s="15" t="s">
        <v>33</v>
      </c>
      <c r="G15" s="15" t="s">
        <v>18</v>
      </c>
      <c r="H15" s="17">
        <v>248</v>
      </c>
      <c r="I15" s="17">
        <v>82</v>
      </c>
      <c r="J15" s="18">
        <f t="shared" si="0"/>
        <v>0.33064516129032256</v>
      </c>
      <c r="K15" s="17">
        <v>18333</v>
      </c>
      <c r="L15" s="17">
        <v>7</v>
      </c>
      <c r="M15" s="19">
        <f t="shared" si="1"/>
        <v>8.5365853658536592E-2</v>
      </c>
      <c r="N15" s="17">
        <v>312003</v>
      </c>
      <c r="O15" s="20">
        <f t="shared" si="2"/>
        <v>17.018654884634266</v>
      </c>
    </row>
    <row r="16" spans="1:19" x14ac:dyDescent="0.45">
      <c r="A16" s="15">
        <v>2022</v>
      </c>
      <c r="B16" s="15">
        <v>1</v>
      </c>
      <c r="C16" s="16">
        <v>15</v>
      </c>
      <c r="D16" s="15" t="s">
        <v>29</v>
      </c>
      <c r="E16" s="15" t="s">
        <v>15</v>
      </c>
      <c r="F16" s="15" t="s">
        <v>33</v>
      </c>
      <c r="G16" s="15" t="s">
        <v>18</v>
      </c>
      <c r="H16" s="17">
        <v>189</v>
      </c>
      <c r="I16" s="17">
        <v>72</v>
      </c>
      <c r="J16" s="18">
        <f t="shared" si="0"/>
        <v>0.38095238095238093</v>
      </c>
      <c r="K16" s="17">
        <v>18333</v>
      </c>
      <c r="L16" s="17">
        <v>2</v>
      </c>
      <c r="M16" s="19">
        <f t="shared" si="1"/>
        <v>2.7777777777777776E-2</v>
      </c>
      <c r="N16" s="17">
        <v>2</v>
      </c>
      <c r="O16" s="20">
        <f t="shared" si="2"/>
        <v>1.0909289259804724E-4</v>
      </c>
    </row>
    <row r="17" spans="1:15" x14ac:dyDescent="0.45">
      <c r="A17" s="15">
        <v>2022</v>
      </c>
      <c r="B17" s="15">
        <v>1</v>
      </c>
      <c r="C17" s="16">
        <v>16</v>
      </c>
      <c r="D17" s="15" t="s">
        <v>29</v>
      </c>
      <c r="E17" s="15" t="s">
        <v>15</v>
      </c>
      <c r="F17" s="15" t="s">
        <v>33</v>
      </c>
      <c r="G17" s="15" t="s">
        <v>18</v>
      </c>
      <c r="H17" s="17">
        <v>243</v>
      </c>
      <c r="I17" s="17">
        <v>70</v>
      </c>
      <c r="J17" s="18">
        <f t="shared" si="0"/>
        <v>0.2880658436213992</v>
      </c>
      <c r="K17" s="17">
        <v>18333</v>
      </c>
      <c r="L17" s="17">
        <v>17</v>
      </c>
      <c r="M17" s="19">
        <f t="shared" si="1"/>
        <v>0.24285714285714285</v>
      </c>
      <c r="N17" s="17">
        <v>17</v>
      </c>
      <c r="O17" s="20">
        <f t="shared" si="2"/>
        <v>9.2728958708340151E-4</v>
      </c>
    </row>
    <row r="18" spans="1:15" x14ac:dyDescent="0.45">
      <c r="A18" s="15">
        <v>2022</v>
      </c>
      <c r="B18" s="15">
        <v>1</v>
      </c>
      <c r="C18" s="16">
        <v>17</v>
      </c>
      <c r="D18" s="15" t="s">
        <v>29</v>
      </c>
      <c r="E18" s="15" t="s">
        <v>15</v>
      </c>
      <c r="F18" s="15" t="s">
        <v>33</v>
      </c>
      <c r="G18" s="15" t="s">
        <v>18</v>
      </c>
      <c r="H18" s="17">
        <v>354</v>
      </c>
      <c r="I18" s="17">
        <v>133</v>
      </c>
      <c r="J18" s="18">
        <f t="shared" si="0"/>
        <v>0.37570621468926552</v>
      </c>
      <c r="K18" s="17">
        <v>18333</v>
      </c>
      <c r="L18" s="17">
        <v>7</v>
      </c>
      <c r="M18" s="19">
        <f t="shared" si="1"/>
        <v>5.2631578947368418E-2</v>
      </c>
      <c r="N18" s="17">
        <v>118005</v>
      </c>
      <c r="O18" s="20">
        <f t="shared" si="2"/>
        <v>6.4367533955162823</v>
      </c>
    </row>
    <row r="19" spans="1:15" x14ac:dyDescent="0.45">
      <c r="A19" s="15">
        <v>2022</v>
      </c>
      <c r="B19" s="15">
        <v>1</v>
      </c>
      <c r="C19" s="16">
        <v>18</v>
      </c>
      <c r="D19" s="15" t="s">
        <v>29</v>
      </c>
      <c r="E19" s="15" t="s">
        <v>15</v>
      </c>
      <c r="F19" s="15" t="s">
        <v>33</v>
      </c>
      <c r="G19" s="15" t="s">
        <v>18</v>
      </c>
      <c r="H19" s="17">
        <v>298</v>
      </c>
      <c r="I19" s="17">
        <v>100</v>
      </c>
      <c r="J19" s="18">
        <f t="shared" si="0"/>
        <v>0.33557046979865773</v>
      </c>
      <c r="K19" s="17">
        <v>18333</v>
      </c>
      <c r="L19" s="17">
        <v>7</v>
      </c>
      <c r="M19" s="19">
        <f t="shared" si="1"/>
        <v>7.0000000000000007E-2</v>
      </c>
      <c r="N19" s="17">
        <v>211003</v>
      </c>
      <c r="O19" s="20">
        <f t="shared" si="2"/>
        <v>11.50946380843288</v>
      </c>
    </row>
    <row r="20" spans="1:15" x14ac:dyDescent="0.45">
      <c r="A20" s="15">
        <v>2022</v>
      </c>
      <c r="B20" s="15">
        <v>1</v>
      </c>
      <c r="C20" s="16">
        <v>19</v>
      </c>
      <c r="D20" s="15" t="s">
        <v>29</v>
      </c>
      <c r="E20" s="15" t="s">
        <v>15</v>
      </c>
      <c r="F20" s="15" t="s">
        <v>33</v>
      </c>
      <c r="G20" s="15" t="s">
        <v>18</v>
      </c>
      <c r="H20" s="17">
        <v>326</v>
      </c>
      <c r="I20" s="17">
        <v>94</v>
      </c>
      <c r="J20" s="18">
        <f t="shared" si="0"/>
        <v>0.28834355828220859</v>
      </c>
      <c r="K20" s="17">
        <v>18333</v>
      </c>
      <c r="L20" s="17">
        <v>4</v>
      </c>
      <c r="M20" s="19">
        <f t="shared" si="1"/>
        <v>4.2553191489361701E-2</v>
      </c>
      <c r="N20" s="17">
        <v>64003</v>
      </c>
      <c r="O20" s="20">
        <f t="shared" si="2"/>
        <v>3.4911362024764085</v>
      </c>
    </row>
    <row r="21" spans="1:15" x14ac:dyDescent="0.45">
      <c r="A21" s="15">
        <v>2022</v>
      </c>
      <c r="B21" s="15">
        <v>1</v>
      </c>
      <c r="C21" s="16">
        <v>20</v>
      </c>
      <c r="D21" s="15" t="s">
        <v>29</v>
      </c>
      <c r="E21" s="15" t="s">
        <v>15</v>
      </c>
      <c r="F21" s="15" t="s">
        <v>33</v>
      </c>
      <c r="G21" s="15" t="s">
        <v>18</v>
      </c>
      <c r="H21" s="17">
        <v>339</v>
      </c>
      <c r="I21" s="17">
        <v>102</v>
      </c>
      <c r="J21" s="18">
        <f t="shared" si="0"/>
        <v>0.30088495575221241</v>
      </c>
      <c r="K21" s="17">
        <v>18333</v>
      </c>
      <c r="L21" s="17">
        <v>1</v>
      </c>
      <c r="M21" s="19">
        <f t="shared" si="1"/>
        <v>9.8039215686274508E-3</v>
      </c>
      <c r="N21" s="17">
        <v>259000</v>
      </c>
      <c r="O21" s="20">
        <f t="shared" si="2"/>
        <v>14.127529591447118</v>
      </c>
    </row>
    <row r="22" spans="1:15" x14ac:dyDescent="0.45">
      <c r="A22" s="15">
        <v>2022</v>
      </c>
      <c r="B22" s="15">
        <v>1</v>
      </c>
      <c r="C22" s="16">
        <v>21</v>
      </c>
      <c r="D22" s="15" t="s">
        <v>29</v>
      </c>
      <c r="E22" s="15" t="s">
        <v>15</v>
      </c>
      <c r="F22" s="15" t="s">
        <v>33</v>
      </c>
      <c r="G22" s="15" t="s">
        <v>18</v>
      </c>
      <c r="H22" s="17">
        <v>285</v>
      </c>
      <c r="I22" s="17">
        <v>103</v>
      </c>
      <c r="J22" s="18">
        <f t="shared" si="0"/>
        <v>0.36140350877192984</v>
      </c>
      <c r="K22" s="17">
        <v>18333</v>
      </c>
      <c r="L22" s="17">
        <v>6</v>
      </c>
      <c r="M22" s="19">
        <f t="shared" si="1"/>
        <v>5.8252427184466021E-2</v>
      </c>
      <c r="N22" s="17">
        <v>6</v>
      </c>
      <c r="O22" s="20">
        <f t="shared" si="2"/>
        <v>3.2727867779414169E-4</v>
      </c>
    </row>
    <row r="23" spans="1:15" x14ac:dyDescent="0.45">
      <c r="A23" s="15">
        <v>2022</v>
      </c>
      <c r="B23" s="15">
        <v>1</v>
      </c>
      <c r="C23" s="16">
        <v>22</v>
      </c>
      <c r="D23" s="15" t="s">
        <v>29</v>
      </c>
      <c r="E23" s="15" t="s">
        <v>15</v>
      </c>
      <c r="F23" s="15" t="s">
        <v>33</v>
      </c>
      <c r="G23" s="15" t="s">
        <v>18</v>
      </c>
      <c r="H23" s="17">
        <v>186</v>
      </c>
      <c r="I23" s="17">
        <v>67</v>
      </c>
      <c r="J23" s="18">
        <f t="shared" si="0"/>
        <v>0.36021505376344087</v>
      </c>
      <c r="K23" s="17">
        <v>18333</v>
      </c>
      <c r="L23" s="17">
        <v>25</v>
      </c>
      <c r="M23" s="19">
        <f t="shared" si="1"/>
        <v>0.37313432835820898</v>
      </c>
      <c r="N23" s="17">
        <v>447022</v>
      </c>
      <c r="O23" s="20">
        <f t="shared" si="2"/>
        <v>24.383461517482136</v>
      </c>
    </row>
    <row r="24" spans="1:15" x14ac:dyDescent="0.45">
      <c r="A24" s="15">
        <v>2022</v>
      </c>
      <c r="B24" s="15">
        <v>1</v>
      </c>
      <c r="C24" s="16">
        <v>23</v>
      </c>
      <c r="D24" s="15" t="s">
        <v>29</v>
      </c>
      <c r="E24" s="15" t="s">
        <v>15</v>
      </c>
      <c r="F24" s="15" t="s">
        <v>33</v>
      </c>
      <c r="G24" s="15" t="s">
        <v>18</v>
      </c>
      <c r="H24" s="17">
        <v>195</v>
      </c>
      <c r="I24" s="17">
        <v>72</v>
      </c>
      <c r="J24" s="18">
        <f t="shared" si="0"/>
        <v>0.36923076923076925</v>
      </c>
      <c r="K24" s="17">
        <v>18333</v>
      </c>
      <c r="L24" s="17">
        <v>2</v>
      </c>
      <c r="M24" s="19">
        <f t="shared" si="1"/>
        <v>2.7777777777777776E-2</v>
      </c>
      <c r="N24" s="17">
        <v>395000</v>
      </c>
      <c r="O24" s="20">
        <f t="shared" si="2"/>
        <v>21.54584628811433</v>
      </c>
    </row>
    <row r="25" spans="1:15" x14ac:dyDescent="0.45">
      <c r="A25" s="15">
        <v>2022</v>
      </c>
      <c r="B25" s="15">
        <v>1</v>
      </c>
      <c r="C25" s="16">
        <v>24</v>
      </c>
      <c r="D25" s="15" t="s">
        <v>29</v>
      </c>
      <c r="E25" s="15" t="s">
        <v>15</v>
      </c>
      <c r="F25" s="15" t="s">
        <v>33</v>
      </c>
      <c r="G25" s="15" t="s">
        <v>18</v>
      </c>
      <c r="H25" s="17">
        <v>293</v>
      </c>
      <c r="I25" s="17">
        <v>109</v>
      </c>
      <c r="J25" s="18">
        <f t="shared" si="0"/>
        <v>0.37201365187713309</v>
      </c>
      <c r="K25" s="17">
        <v>18333</v>
      </c>
      <c r="L25" s="17">
        <v>15</v>
      </c>
      <c r="M25" s="19">
        <f t="shared" si="1"/>
        <v>0.13761467889908258</v>
      </c>
      <c r="N25" s="17">
        <v>433009</v>
      </c>
      <c r="O25" s="20">
        <f t="shared" si="2"/>
        <v>23.619102165493917</v>
      </c>
    </row>
    <row r="26" spans="1:15" x14ac:dyDescent="0.45">
      <c r="A26" s="15">
        <v>2022</v>
      </c>
      <c r="B26" s="15">
        <v>1</v>
      </c>
      <c r="C26" s="16">
        <v>25</v>
      </c>
      <c r="D26" s="15" t="s">
        <v>29</v>
      </c>
      <c r="E26" s="15" t="s">
        <v>15</v>
      </c>
      <c r="F26" s="15" t="s">
        <v>33</v>
      </c>
      <c r="G26" s="15" t="s">
        <v>18</v>
      </c>
      <c r="H26" s="17">
        <v>333</v>
      </c>
      <c r="I26" s="17">
        <v>117</v>
      </c>
      <c r="J26" s="18">
        <f t="shared" si="0"/>
        <v>0.35135135135135137</v>
      </c>
      <c r="K26" s="17">
        <v>18333</v>
      </c>
      <c r="L26" s="17">
        <v>6</v>
      </c>
      <c r="M26" s="19">
        <f t="shared" si="1"/>
        <v>5.128205128205128E-2</v>
      </c>
      <c r="N26" s="17">
        <v>289005</v>
      </c>
      <c r="O26" s="20">
        <f t="shared" si="2"/>
        <v>15.764195712649322</v>
      </c>
    </row>
    <row r="27" spans="1:15" x14ac:dyDescent="0.45">
      <c r="A27" s="15">
        <v>2022</v>
      </c>
      <c r="B27" s="15">
        <v>1</v>
      </c>
      <c r="C27" s="16">
        <v>26</v>
      </c>
      <c r="D27" s="15" t="s">
        <v>29</v>
      </c>
      <c r="E27" s="15" t="s">
        <v>15</v>
      </c>
      <c r="F27" s="15" t="s">
        <v>33</v>
      </c>
      <c r="G27" s="15" t="s">
        <v>18</v>
      </c>
      <c r="H27" s="17">
        <v>312</v>
      </c>
      <c r="I27" s="17">
        <v>104</v>
      </c>
      <c r="J27" s="18">
        <f t="shared" si="0"/>
        <v>0.33333333333333331</v>
      </c>
      <c r="K27" s="17">
        <v>18333</v>
      </c>
      <c r="L27" s="17">
        <v>13</v>
      </c>
      <c r="M27" s="19">
        <f t="shared" si="1"/>
        <v>0.125</v>
      </c>
      <c r="N27" s="17">
        <v>79012</v>
      </c>
      <c r="O27" s="20">
        <f t="shared" si="2"/>
        <v>4.3098238149784542</v>
      </c>
    </row>
    <row r="28" spans="1:15" x14ac:dyDescent="0.45">
      <c r="A28" s="15">
        <v>2022</v>
      </c>
      <c r="B28" s="15">
        <v>1</v>
      </c>
      <c r="C28" s="16">
        <v>27</v>
      </c>
      <c r="D28" s="15" t="s">
        <v>29</v>
      </c>
      <c r="E28" s="15" t="s">
        <v>15</v>
      </c>
      <c r="F28" s="15" t="s">
        <v>33</v>
      </c>
      <c r="G28" s="15" t="s">
        <v>18</v>
      </c>
      <c r="H28" s="17">
        <v>273</v>
      </c>
      <c r="I28" s="17">
        <v>98</v>
      </c>
      <c r="J28" s="18">
        <f t="shared" si="0"/>
        <v>0.35897435897435898</v>
      </c>
      <c r="K28" s="17">
        <v>18333</v>
      </c>
      <c r="L28" s="17">
        <v>7</v>
      </c>
      <c r="M28" s="19">
        <f t="shared" si="1"/>
        <v>7.1428571428571425E-2</v>
      </c>
      <c r="N28" s="17">
        <v>79006</v>
      </c>
      <c r="O28" s="20">
        <f t="shared" si="2"/>
        <v>4.3094965363006601</v>
      </c>
    </row>
    <row r="29" spans="1:15" x14ac:dyDescent="0.45">
      <c r="A29" s="15">
        <v>2022</v>
      </c>
      <c r="B29" s="15">
        <v>1</v>
      </c>
      <c r="C29" s="16">
        <v>28</v>
      </c>
      <c r="D29" s="15" t="s">
        <v>29</v>
      </c>
      <c r="E29" s="15" t="s">
        <v>15</v>
      </c>
      <c r="F29" s="15" t="s">
        <v>33</v>
      </c>
      <c r="G29" s="15" t="s">
        <v>18</v>
      </c>
      <c r="H29" s="17">
        <v>208</v>
      </c>
      <c r="I29" s="17">
        <v>81</v>
      </c>
      <c r="J29" s="18">
        <f t="shared" si="0"/>
        <v>0.38942307692307693</v>
      </c>
      <c r="K29" s="17">
        <v>18333</v>
      </c>
      <c r="L29" s="17">
        <v>2</v>
      </c>
      <c r="M29" s="19">
        <f t="shared" si="1"/>
        <v>2.4691358024691357E-2</v>
      </c>
      <c r="N29" s="17">
        <v>2</v>
      </c>
      <c r="O29" s="20">
        <f t="shared" si="2"/>
        <v>1.0909289259804724E-4</v>
      </c>
    </row>
    <row r="30" spans="1:15" x14ac:dyDescent="0.45">
      <c r="A30" s="15">
        <v>2022</v>
      </c>
      <c r="B30" s="15">
        <v>1</v>
      </c>
      <c r="C30" s="16">
        <v>29</v>
      </c>
      <c r="D30" s="15" t="s">
        <v>29</v>
      </c>
      <c r="E30" s="15" t="s">
        <v>15</v>
      </c>
      <c r="F30" s="15" t="s">
        <v>33</v>
      </c>
      <c r="G30" s="15" t="s">
        <v>18</v>
      </c>
      <c r="H30" s="17">
        <v>158</v>
      </c>
      <c r="I30" s="17">
        <v>66</v>
      </c>
      <c r="J30" s="18">
        <f t="shared" si="0"/>
        <v>0.41772151898734178</v>
      </c>
      <c r="K30" s="17">
        <v>18333</v>
      </c>
      <c r="L30" s="17">
        <v>6</v>
      </c>
      <c r="M30" s="19">
        <f t="shared" si="1"/>
        <v>9.0909090909090912E-2</v>
      </c>
      <c r="N30" s="17">
        <v>574002</v>
      </c>
      <c r="O30" s="20">
        <f t="shared" si="2"/>
        <v>31.309769268532154</v>
      </c>
    </row>
    <row r="31" spans="1:15" x14ac:dyDescent="0.45">
      <c r="A31" s="15">
        <v>2022</v>
      </c>
      <c r="B31" s="15">
        <v>1</v>
      </c>
      <c r="C31" s="16">
        <v>30</v>
      </c>
      <c r="D31" s="15" t="s">
        <v>29</v>
      </c>
      <c r="E31" s="15" t="s">
        <v>15</v>
      </c>
      <c r="F31" s="15" t="s">
        <v>33</v>
      </c>
      <c r="G31" s="15" t="s">
        <v>18</v>
      </c>
      <c r="H31" s="17">
        <v>148</v>
      </c>
      <c r="I31" s="17">
        <v>61</v>
      </c>
      <c r="J31" s="18">
        <f t="shared" si="0"/>
        <v>0.41216216216216217</v>
      </c>
      <c r="K31" s="17">
        <v>18333</v>
      </c>
      <c r="L31" s="17">
        <v>0</v>
      </c>
      <c r="M31" s="19">
        <f t="shared" si="1"/>
        <v>0</v>
      </c>
      <c r="N31" s="17">
        <v>0</v>
      </c>
      <c r="O31" s="20">
        <f t="shared" si="2"/>
        <v>0</v>
      </c>
    </row>
    <row r="32" spans="1:15" x14ac:dyDescent="0.45">
      <c r="A32" s="15">
        <v>2022</v>
      </c>
      <c r="B32" s="15">
        <v>1</v>
      </c>
      <c r="C32" s="16">
        <v>31</v>
      </c>
      <c r="D32" s="15" t="s">
        <v>29</v>
      </c>
      <c r="E32" s="15" t="s">
        <v>15</v>
      </c>
      <c r="F32" s="15" t="s">
        <v>33</v>
      </c>
      <c r="G32" s="15" t="s">
        <v>18</v>
      </c>
      <c r="H32" s="17">
        <v>148</v>
      </c>
      <c r="I32" s="17">
        <v>41</v>
      </c>
      <c r="J32" s="18">
        <f t="shared" si="0"/>
        <v>0.27702702702702703</v>
      </c>
      <c r="K32" s="17">
        <v>18333</v>
      </c>
      <c r="L32" s="17">
        <v>5</v>
      </c>
      <c r="M32" s="19">
        <f t="shared" si="1"/>
        <v>0.12195121951219512</v>
      </c>
      <c r="N32" s="17">
        <v>195004</v>
      </c>
      <c r="O32" s="20">
        <f t="shared" si="2"/>
        <v>10.636775214094802</v>
      </c>
    </row>
    <row r="33" spans="1:15" x14ac:dyDescent="0.45">
      <c r="A33" s="15">
        <v>2022</v>
      </c>
      <c r="B33" s="15">
        <v>2</v>
      </c>
      <c r="C33" s="16">
        <v>32</v>
      </c>
      <c r="D33" s="15" t="s">
        <v>29</v>
      </c>
      <c r="E33" s="15" t="s">
        <v>15</v>
      </c>
      <c r="F33" s="15" t="s">
        <v>33</v>
      </c>
      <c r="G33" s="15" t="s">
        <v>18</v>
      </c>
      <c r="H33" s="17">
        <v>160</v>
      </c>
      <c r="I33" s="17">
        <v>66</v>
      </c>
      <c r="J33" s="18">
        <f t="shared" si="0"/>
        <v>0.41249999999999998</v>
      </c>
      <c r="K33" s="17">
        <v>18333</v>
      </c>
      <c r="L33" s="17">
        <v>4</v>
      </c>
      <c r="M33" s="19">
        <f t="shared" si="1"/>
        <v>6.0606060606060608E-2</v>
      </c>
      <c r="N33" s="17">
        <v>372001</v>
      </c>
      <c r="O33" s="20">
        <f t="shared" si="2"/>
        <v>20.291332569683085</v>
      </c>
    </row>
    <row r="34" spans="1:15" x14ac:dyDescent="0.45">
      <c r="A34" s="15">
        <v>2022</v>
      </c>
      <c r="B34" s="15">
        <v>2</v>
      </c>
      <c r="C34" s="16">
        <v>33</v>
      </c>
      <c r="D34" s="15" t="s">
        <v>29</v>
      </c>
      <c r="E34" s="15" t="s">
        <v>15</v>
      </c>
      <c r="F34" s="15" t="s">
        <v>33</v>
      </c>
      <c r="G34" s="15" t="s">
        <v>18</v>
      </c>
      <c r="H34" s="17">
        <v>231</v>
      </c>
      <c r="I34" s="17">
        <v>89</v>
      </c>
      <c r="J34" s="18">
        <f t="shared" si="0"/>
        <v>0.38528138528138528</v>
      </c>
      <c r="K34" s="17">
        <v>18333</v>
      </c>
      <c r="L34" s="17">
        <v>6</v>
      </c>
      <c r="M34" s="19">
        <f t="shared" si="1"/>
        <v>6.741573033707865E-2</v>
      </c>
      <c r="N34" s="17">
        <v>248004</v>
      </c>
      <c r="O34" s="20">
        <f t="shared" si="2"/>
        <v>13.527736867943053</v>
      </c>
    </row>
    <row r="35" spans="1:15" x14ac:dyDescent="0.45">
      <c r="A35" s="15">
        <v>2022</v>
      </c>
      <c r="B35" s="15">
        <v>2</v>
      </c>
      <c r="C35" s="16">
        <v>34</v>
      </c>
      <c r="D35" s="15" t="s">
        <v>29</v>
      </c>
      <c r="E35" s="15" t="s">
        <v>15</v>
      </c>
      <c r="F35" s="15" t="s">
        <v>33</v>
      </c>
      <c r="G35" s="15" t="s">
        <v>18</v>
      </c>
      <c r="H35" s="17">
        <v>321</v>
      </c>
      <c r="I35" s="17">
        <v>129</v>
      </c>
      <c r="J35" s="18">
        <f t="shared" si="0"/>
        <v>0.40186915887850466</v>
      </c>
      <c r="K35" s="17">
        <v>18333</v>
      </c>
      <c r="L35" s="17">
        <v>22</v>
      </c>
      <c r="M35" s="19">
        <f t="shared" si="1"/>
        <v>0.17054263565891473</v>
      </c>
      <c r="N35" s="17">
        <v>537017</v>
      </c>
      <c r="O35" s="20">
        <f t="shared" si="2"/>
        <v>29.292368952162768</v>
      </c>
    </row>
    <row r="36" spans="1:15" x14ac:dyDescent="0.45">
      <c r="A36" s="15">
        <v>2022</v>
      </c>
      <c r="B36" s="15">
        <v>2</v>
      </c>
      <c r="C36" s="16">
        <v>35</v>
      </c>
      <c r="D36" s="15" t="s">
        <v>29</v>
      </c>
      <c r="E36" s="15" t="s">
        <v>15</v>
      </c>
      <c r="F36" s="15" t="s">
        <v>33</v>
      </c>
      <c r="G36" s="15" t="s">
        <v>18</v>
      </c>
      <c r="H36" s="17">
        <v>329</v>
      </c>
      <c r="I36" s="17">
        <v>116</v>
      </c>
      <c r="J36" s="18">
        <f t="shared" si="0"/>
        <v>0.35258358662613981</v>
      </c>
      <c r="K36" s="17">
        <v>18333</v>
      </c>
      <c r="L36" s="17">
        <v>7</v>
      </c>
      <c r="M36" s="19">
        <f t="shared" si="1"/>
        <v>6.0344827586206899E-2</v>
      </c>
      <c r="N36" s="17">
        <v>466003</v>
      </c>
      <c r="O36" s="20">
        <f t="shared" si="2"/>
        <v>25.418807614683903</v>
      </c>
    </row>
    <row r="37" spans="1:15" x14ac:dyDescent="0.45">
      <c r="A37" s="15">
        <v>2022</v>
      </c>
      <c r="B37" s="15">
        <v>2</v>
      </c>
      <c r="C37" s="16">
        <v>36</v>
      </c>
      <c r="D37" s="15" t="s">
        <v>29</v>
      </c>
      <c r="E37" s="15" t="s">
        <v>15</v>
      </c>
      <c r="F37" s="15" t="s">
        <v>33</v>
      </c>
      <c r="G37" s="15" t="s">
        <v>18</v>
      </c>
      <c r="H37" s="17">
        <v>231</v>
      </c>
      <c r="I37" s="17">
        <v>89</v>
      </c>
      <c r="J37" s="18">
        <f t="shared" si="0"/>
        <v>0.38528138528138528</v>
      </c>
      <c r="K37" s="17">
        <v>18333</v>
      </c>
      <c r="L37" s="17">
        <v>18</v>
      </c>
      <c r="M37" s="19">
        <f t="shared" si="1"/>
        <v>0.20224719101123595</v>
      </c>
      <c r="N37" s="17">
        <v>347014</v>
      </c>
      <c r="O37" s="20">
        <f t="shared" si="2"/>
        <v>18.928380516009383</v>
      </c>
    </row>
    <row r="38" spans="1:15" x14ac:dyDescent="0.45">
      <c r="A38" s="15">
        <v>2022</v>
      </c>
      <c r="B38" s="15">
        <v>2</v>
      </c>
      <c r="C38" s="16">
        <v>37</v>
      </c>
      <c r="D38" s="15" t="s">
        <v>29</v>
      </c>
      <c r="E38" s="15" t="s">
        <v>15</v>
      </c>
      <c r="F38" s="15" t="s">
        <v>33</v>
      </c>
      <c r="G38" s="15" t="s">
        <v>18</v>
      </c>
      <c r="H38" s="17">
        <v>229</v>
      </c>
      <c r="I38" s="17">
        <v>89</v>
      </c>
      <c r="J38" s="18">
        <f t="shared" si="0"/>
        <v>0.388646288209607</v>
      </c>
      <c r="K38" s="17">
        <v>18333</v>
      </c>
      <c r="L38" s="17">
        <v>7</v>
      </c>
      <c r="M38" s="19">
        <f t="shared" si="1"/>
        <v>7.8651685393258425E-2</v>
      </c>
      <c r="N38" s="17">
        <v>503004</v>
      </c>
      <c r="O38" s="20">
        <f t="shared" si="2"/>
        <v>27.437080674194075</v>
      </c>
    </row>
    <row r="39" spans="1:15" x14ac:dyDescent="0.45">
      <c r="A39" s="15">
        <v>2022</v>
      </c>
      <c r="B39" s="15">
        <v>2</v>
      </c>
      <c r="C39" s="16">
        <v>38</v>
      </c>
      <c r="D39" s="15" t="s">
        <v>29</v>
      </c>
      <c r="E39" s="15" t="s">
        <v>15</v>
      </c>
      <c r="F39" s="15" t="s">
        <v>33</v>
      </c>
      <c r="G39" s="15" t="s">
        <v>18</v>
      </c>
      <c r="H39" s="17">
        <v>352</v>
      </c>
      <c r="I39" s="17">
        <v>150</v>
      </c>
      <c r="J39" s="18">
        <f t="shared" si="0"/>
        <v>0.42613636363636365</v>
      </c>
      <c r="K39" s="17">
        <v>18333</v>
      </c>
      <c r="L39" s="17">
        <v>12</v>
      </c>
      <c r="M39" s="19">
        <f t="shared" si="1"/>
        <v>0.08</v>
      </c>
      <c r="N39" s="17">
        <v>144010</v>
      </c>
      <c r="O39" s="20">
        <f t="shared" si="2"/>
        <v>7.8552337315223912</v>
      </c>
    </row>
    <row r="40" spans="1:15" x14ac:dyDescent="0.45">
      <c r="A40" s="15">
        <v>2022</v>
      </c>
      <c r="B40" s="15">
        <v>2</v>
      </c>
      <c r="C40" s="16">
        <v>39</v>
      </c>
      <c r="D40" s="15" t="s">
        <v>29</v>
      </c>
      <c r="E40" s="15" t="s">
        <v>15</v>
      </c>
      <c r="F40" s="15" t="s">
        <v>33</v>
      </c>
      <c r="G40" s="15" t="s">
        <v>18</v>
      </c>
      <c r="H40" s="17">
        <v>312</v>
      </c>
      <c r="I40" s="17">
        <v>119</v>
      </c>
      <c r="J40" s="18">
        <f t="shared" si="0"/>
        <v>0.38141025641025639</v>
      </c>
      <c r="K40" s="17">
        <v>18333</v>
      </c>
      <c r="L40" s="17">
        <v>12</v>
      </c>
      <c r="M40" s="19">
        <f t="shared" si="1"/>
        <v>0.10084033613445378</v>
      </c>
      <c r="N40" s="17">
        <v>244010</v>
      </c>
      <c r="O40" s="20">
        <f t="shared" si="2"/>
        <v>13.309878361424753</v>
      </c>
    </row>
    <row r="41" spans="1:15" x14ac:dyDescent="0.45">
      <c r="A41" s="15">
        <v>2022</v>
      </c>
      <c r="B41" s="15">
        <v>2</v>
      </c>
      <c r="C41" s="16">
        <v>40</v>
      </c>
      <c r="D41" s="15" t="s">
        <v>29</v>
      </c>
      <c r="E41" s="15" t="s">
        <v>15</v>
      </c>
      <c r="F41" s="15" t="s">
        <v>33</v>
      </c>
      <c r="G41" s="15" t="s">
        <v>18</v>
      </c>
      <c r="H41" s="17">
        <v>297</v>
      </c>
      <c r="I41" s="17">
        <v>103</v>
      </c>
      <c r="J41" s="18">
        <f t="shared" si="0"/>
        <v>0.34680134680134678</v>
      </c>
      <c r="K41" s="17">
        <v>18333</v>
      </c>
      <c r="L41" s="17">
        <v>2</v>
      </c>
      <c r="M41" s="19">
        <f t="shared" si="1"/>
        <v>1.9417475728155338E-2</v>
      </c>
      <c r="N41" s="17">
        <v>103000</v>
      </c>
      <c r="O41" s="20">
        <f t="shared" si="2"/>
        <v>5.6182839687994326</v>
      </c>
    </row>
    <row r="42" spans="1:15" x14ac:dyDescent="0.45">
      <c r="A42" s="15">
        <v>2022</v>
      </c>
      <c r="B42" s="15">
        <v>2</v>
      </c>
      <c r="C42" s="16">
        <v>41</v>
      </c>
      <c r="D42" s="15" t="s">
        <v>29</v>
      </c>
      <c r="E42" s="15" t="s">
        <v>15</v>
      </c>
      <c r="F42" s="15" t="s">
        <v>33</v>
      </c>
      <c r="G42" s="15" t="s">
        <v>18</v>
      </c>
      <c r="H42" s="17">
        <v>343</v>
      </c>
      <c r="I42" s="17">
        <v>113</v>
      </c>
      <c r="J42" s="18">
        <f t="shared" si="0"/>
        <v>0.32944606413994171</v>
      </c>
      <c r="K42" s="17">
        <v>18333</v>
      </c>
      <c r="L42" s="17">
        <v>6</v>
      </c>
      <c r="M42" s="19">
        <f t="shared" si="1"/>
        <v>5.3097345132743362E-2</v>
      </c>
      <c r="N42" s="17">
        <v>212003</v>
      </c>
      <c r="O42" s="20">
        <f t="shared" si="2"/>
        <v>11.564010254731905</v>
      </c>
    </row>
    <row r="43" spans="1:15" x14ac:dyDescent="0.45">
      <c r="A43" s="15">
        <v>2022</v>
      </c>
      <c r="B43" s="15">
        <v>2</v>
      </c>
      <c r="C43" s="16">
        <v>42</v>
      </c>
      <c r="D43" s="15" t="s">
        <v>29</v>
      </c>
      <c r="E43" s="15" t="s">
        <v>15</v>
      </c>
      <c r="F43" s="15" t="s">
        <v>33</v>
      </c>
      <c r="G43" s="15" t="s">
        <v>18</v>
      </c>
      <c r="H43" s="17">
        <v>254</v>
      </c>
      <c r="I43" s="17">
        <v>108</v>
      </c>
      <c r="J43" s="18">
        <f t="shared" si="0"/>
        <v>0.42519685039370081</v>
      </c>
      <c r="K43" s="17">
        <v>18333</v>
      </c>
      <c r="L43" s="17">
        <v>9</v>
      </c>
      <c r="M43" s="19">
        <f t="shared" si="1"/>
        <v>8.3333333333333329E-2</v>
      </c>
      <c r="N43" s="17">
        <v>338006</v>
      </c>
      <c r="O43" s="20">
        <f t="shared" si="2"/>
        <v>18.437026127747778</v>
      </c>
    </row>
    <row r="44" spans="1:15" x14ac:dyDescent="0.45">
      <c r="A44" s="15">
        <v>2022</v>
      </c>
      <c r="B44" s="15">
        <v>2</v>
      </c>
      <c r="C44" s="16">
        <v>43</v>
      </c>
      <c r="D44" s="15" t="s">
        <v>29</v>
      </c>
      <c r="E44" s="15" t="s">
        <v>15</v>
      </c>
      <c r="F44" s="15" t="s">
        <v>33</v>
      </c>
      <c r="G44" s="15" t="s">
        <v>18</v>
      </c>
      <c r="H44" s="17">
        <v>179</v>
      </c>
      <c r="I44" s="17">
        <v>57</v>
      </c>
      <c r="J44" s="18">
        <f t="shared" si="0"/>
        <v>0.31843575418994413</v>
      </c>
      <c r="K44" s="17">
        <v>18333</v>
      </c>
      <c r="L44" s="17">
        <v>2</v>
      </c>
      <c r="M44" s="19">
        <f t="shared" si="1"/>
        <v>3.5087719298245612E-2</v>
      </c>
      <c r="N44" s="17">
        <v>139001</v>
      </c>
      <c r="O44" s="20">
        <f t="shared" si="2"/>
        <v>7.5820105820105823</v>
      </c>
    </row>
    <row r="45" spans="1:15" x14ac:dyDescent="0.45">
      <c r="A45" s="15">
        <v>2022</v>
      </c>
      <c r="B45" s="15">
        <v>2</v>
      </c>
      <c r="C45" s="16">
        <v>44</v>
      </c>
      <c r="D45" s="15" t="s">
        <v>29</v>
      </c>
      <c r="E45" s="15" t="s">
        <v>15</v>
      </c>
      <c r="F45" s="15" t="s">
        <v>33</v>
      </c>
      <c r="G45" s="15" t="s">
        <v>18</v>
      </c>
      <c r="H45" s="17">
        <v>179</v>
      </c>
      <c r="I45" s="17">
        <v>77</v>
      </c>
      <c r="J45" s="18">
        <f t="shared" si="0"/>
        <v>0.43016759776536312</v>
      </c>
      <c r="K45" s="17">
        <v>18333</v>
      </c>
      <c r="L45" s="17">
        <v>7</v>
      </c>
      <c r="M45" s="19">
        <f t="shared" si="1"/>
        <v>9.0909090909090912E-2</v>
      </c>
      <c r="N45" s="17">
        <v>383004</v>
      </c>
      <c r="O45" s="20">
        <f t="shared" si="2"/>
        <v>20.891507118311242</v>
      </c>
    </row>
    <row r="46" spans="1:15" x14ac:dyDescent="0.45">
      <c r="A46" s="15">
        <v>2022</v>
      </c>
      <c r="B46" s="15">
        <v>2</v>
      </c>
      <c r="C46" s="16">
        <v>45</v>
      </c>
      <c r="D46" s="15" t="s">
        <v>29</v>
      </c>
      <c r="E46" s="15" t="s">
        <v>15</v>
      </c>
      <c r="F46" s="15" t="s">
        <v>33</v>
      </c>
      <c r="G46" s="15" t="s">
        <v>18</v>
      </c>
      <c r="H46" s="17">
        <v>278</v>
      </c>
      <c r="I46" s="17">
        <v>116</v>
      </c>
      <c r="J46" s="18">
        <f t="shared" si="0"/>
        <v>0.41726618705035973</v>
      </c>
      <c r="K46" s="17">
        <v>18333</v>
      </c>
      <c r="L46" s="17">
        <v>7</v>
      </c>
      <c r="M46" s="19">
        <f t="shared" si="1"/>
        <v>6.0344827586206899E-2</v>
      </c>
      <c r="N46" s="17">
        <v>183005</v>
      </c>
      <c r="O46" s="20">
        <f t="shared" si="2"/>
        <v>9.982272404952818</v>
      </c>
    </row>
    <row r="47" spans="1:15" x14ac:dyDescent="0.45">
      <c r="A47" s="15">
        <v>2022</v>
      </c>
      <c r="B47" s="15">
        <v>2</v>
      </c>
      <c r="C47" s="16">
        <v>46</v>
      </c>
      <c r="D47" s="15" t="s">
        <v>29</v>
      </c>
      <c r="E47" s="15" t="s">
        <v>15</v>
      </c>
      <c r="F47" s="15" t="s">
        <v>33</v>
      </c>
      <c r="G47" s="15" t="s">
        <v>18</v>
      </c>
      <c r="H47" s="17">
        <v>313</v>
      </c>
      <c r="I47" s="17">
        <v>104</v>
      </c>
      <c r="J47" s="18">
        <f t="shared" si="0"/>
        <v>0.33226837060702874</v>
      </c>
      <c r="K47" s="17">
        <v>18333</v>
      </c>
      <c r="L47" s="17">
        <v>6</v>
      </c>
      <c r="M47" s="19">
        <f t="shared" si="1"/>
        <v>5.7692307692307696E-2</v>
      </c>
      <c r="N47" s="17">
        <v>263003</v>
      </c>
      <c r="O47" s="20">
        <f t="shared" si="2"/>
        <v>14.345879015982108</v>
      </c>
    </row>
    <row r="48" spans="1:15" x14ac:dyDescent="0.45">
      <c r="A48" s="15">
        <v>2022</v>
      </c>
      <c r="B48" s="15">
        <v>2</v>
      </c>
      <c r="C48" s="16">
        <v>47</v>
      </c>
      <c r="D48" s="15" t="s">
        <v>29</v>
      </c>
      <c r="E48" s="15" t="s">
        <v>15</v>
      </c>
      <c r="F48" s="15" t="s">
        <v>33</v>
      </c>
      <c r="G48" s="15" t="s">
        <v>18</v>
      </c>
      <c r="H48" s="17">
        <v>306</v>
      </c>
      <c r="I48" s="17">
        <v>125</v>
      </c>
      <c r="J48" s="18">
        <f t="shared" si="0"/>
        <v>0.40849673202614378</v>
      </c>
      <c r="K48" s="17">
        <v>18333</v>
      </c>
      <c r="L48" s="17">
        <v>16</v>
      </c>
      <c r="M48" s="19">
        <f t="shared" si="1"/>
        <v>0.128</v>
      </c>
      <c r="N48" s="17">
        <v>1130009</v>
      </c>
      <c r="O48" s="20">
        <f t="shared" si="2"/>
        <v>61.63797523591338</v>
      </c>
    </row>
    <row r="49" spans="1:18" x14ac:dyDescent="0.45">
      <c r="A49" s="15">
        <v>2022</v>
      </c>
      <c r="B49" s="15">
        <v>2</v>
      </c>
      <c r="C49" s="16">
        <v>48</v>
      </c>
      <c r="D49" s="15" t="s">
        <v>29</v>
      </c>
      <c r="E49" s="15" t="s">
        <v>15</v>
      </c>
      <c r="F49" s="15" t="s">
        <v>33</v>
      </c>
      <c r="G49" s="15" t="s">
        <v>18</v>
      </c>
      <c r="H49" s="17">
        <v>333</v>
      </c>
      <c r="I49" s="17">
        <v>113</v>
      </c>
      <c r="J49" s="18">
        <f t="shared" si="0"/>
        <v>0.33933933933933935</v>
      </c>
      <c r="K49" s="17">
        <v>18333</v>
      </c>
      <c r="L49" s="17">
        <v>28</v>
      </c>
      <c r="M49" s="19">
        <f t="shared" si="1"/>
        <v>0.24778761061946902</v>
      </c>
      <c r="N49" s="17">
        <v>362025</v>
      </c>
      <c r="O49" s="20">
        <f t="shared" si="2"/>
        <v>19.747177221404026</v>
      </c>
    </row>
    <row r="50" spans="1:18" x14ac:dyDescent="0.45">
      <c r="A50" s="15">
        <v>2022</v>
      </c>
      <c r="B50" s="15">
        <v>2</v>
      </c>
      <c r="C50" s="16">
        <v>49</v>
      </c>
      <c r="D50" s="15" t="s">
        <v>29</v>
      </c>
      <c r="E50" s="15" t="s">
        <v>15</v>
      </c>
      <c r="F50" s="15" t="s">
        <v>33</v>
      </c>
      <c r="G50" s="15" t="s">
        <v>18</v>
      </c>
      <c r="H50" s="17">
        <v>265</v>
      </c>
      <c r="I50" s="17">
        <v>88</v>
      </c>
      <c r="J50" s="18">
        <f t="shared" si="0"/>
        <v>0.33207547169811319</v>
      </c>
      <c r="K50" s="17">
        <v>18333</v>
      </c>
      <c r="L50" s="17">
        <v>17</v>
      </c>
      <c r="M50" s="19">
        <f t="shared" si="1"/>
        <v>0.19318181818181818</v>
      </c>
      <c r="N50" s="17">
        <v>433014</v>
      </c>
      <c r="O50" s="20">
        <f t="shared" si="2"/>
        <v>23.619374897725415</v>
      </c>
    </row>
    <row r="51" spans="1:18" x14ac:dyDescent="0.45">
      <c r="A51" s="15">
        <v>2022</v>
      </c>
      <c r="B51" s="15">
        <v>2</v>
      </c>
      <c r="C51" s="16">
        <v>50</v>
      </c>
      <c r="D51" s="15" t="s">
        <v>29</v>
      </c>
      <c r="E51" s="15" t="s">
        <v>15</v>
      </c>
      <c r="F51" s="15" t="s">
        <v>33</v>
      </c>
      <c r="G51" s="15" t="s">
        <v>18</v>
      </c>
      <c r="H51" s="17">
        <v>181</v>
      </c>
      <c r="I51" s="17">
        <v>69</v>
      </c>
      <c r="J51" s="18">
        <f t="shared" si="0"/>
        <v>0.38121546961325969</v>
      </c>
      <c r="K51" s="17">
        <v>18333</v>
      </c>
      <c r="L51" s="17">
        <v>3</v>
      </c>
      <c r="M51" s="19">
        <f t="shared" si="1"/>
        <v>4.3478260869565216E-2</v>
      </c>
      <c r="N51" s="17">
        <v>89002</v>
      </c>
      <c r="O51" s="20">
        <f t="shared" si="2"/>
        <v>4.8547428135057</v>
      </c>
    </row>
    <row r="52" spans="1:18" x14ac:dyDescent="0.45">
      <c r="A52" s="15">
        <v>2022</v>
      </c>
      <c r="B52" s="15">
        <v>2</v>
      </c>
      <c r="C52" s="16">
        <v>51</v>
      </c>
      <c r="D52" s="15" t="s">
        <v>29</v>
      </c>
      <c r="E52" s="15" t="s">
        <v>15</v>
      </c>
      <c r="F52" s="15" t="s">
        <v>33</v>
      </c>
      <c r="G52" s="15" t="s">
        <v>18</v>
      </c>
      <c r="H52" s="17">
        <v>233</v>
      </c>
      <c r="I52" s="17">
        <v>112</v>
      </c>
      <c r="J52" s="18">
        <f t="shared" si="0"/>
        <v>0.48068669527896996</v>
      </c>
      <c r="K52" s="17">
        <v>18333</v>
      </c>
      <c r="L52" s="17">
        <v>15</v>
      </c>
      <c r="M52" s="19">
        <f t="shared" si="1"/>
        <v>0.13392857142857142</v>
      </c>
      <c r="N52" s="17">
        <v>666011</v>
      </c>
      <c r="O52" s="20">
        <f t="shared" si="2"/>
        <v>36.328533246059017</v>
      </c>
    </row>
    <row r="53" spans="1:18" x14ac:dyDescent="0.45">
      <c r="A53" s="15">
        <v>2022</v>
      </c>
      <c r="B53" s="15">
        <v>2</v>
      </c>
      <c r="C53" s="16">
        <v>52</v>
      </c>
      <c r="D53" s="15" t="s">
        <v>29</v>
      </c>
      <c r="E53" s="15" t="s">
        <v>15</v>
      </c>
      <c r="F53" s="15" t="s">
        <v>33</v>
      </c>
      <c r="G53" s="15" t="s">
        <v>18</v>
      </c>
      <c r="H53" s="17">
        <v>353</v>
      </c>
      <c r="I53" s="17">
        <v>123</v>
      </c>
      <c r="J53" s="18">
        <f t="shared" si="0"/>
        <v>0.34844192634560905</v>
      </c>
      <c r="K53" s="17">
        <v>18333</v>
      </c>
      <c r="L53" s="17">
        <v>12</v>
      </c>
      <c r="M53" s="19">
        <f t="shared" si="1"/>
        <v>9.7560975609756101E-2</v>
      </c>
      <c r="N53" s="17">
        <v>980007</v>
      </c>
      <c r="O53" s="20">
        <f t="shared" si="2"/>
        <v>53.455899198167238</v>
      </c>
    </row>
    <row r="54" spans="1:18" x14ac:dyDescent="0.45">
      <c r="A54" s="15">
        <v>2022</v>
      </c>
      <c r="B54" s="15">
        <v>2</v>
      </c>
      <c r="C54" s="16">
        <v>53</v>
      </c>
      <c r="D54" s="15" t="s">
        <v>29</v>
      </c>
      <c r="E54" s="15" t="s">
        <v>15</v>
      </c>
      <c r="F54" s="15" t="s">
        <v>33</v>
      </c>
      <c r="G54" s="15" t="s">
        <v>18</v>
      </c>
      <c r="H54" s="17">
        <v>347</v>
      </c>
      <c r="I54" s="17">
        <v>119</v>
      </c>
      <c r="J54" s="18">
        <f t="shared" si="0"/>
        <v>0.34293948126801155</v>
      </c>
      <c r="K54" s="17">
        <v>18333</v>
      </c>
      <c r="L54" s="17">
        <v>30</v>
      </c>
      <c r="M54" s="19">
        <f t="shared" si="1"/>
        <v>0.25210084033613445</v>
      </c>
      <c r="N54" s="17">
        <v>331026</v>
      </c>
      <c r="O54" s="20">
        <f t="shared" si="2"/>
        <v>18.056291932580592</v>
      </c>
    </row>
    <row r="55" spans="1:18" x14ac:dyDescent="0.45">
      <c r="A55" s="15">
        <v>2022</v>
      </c>
      <c r="B55" s="15">
        <v>2</v>
      </c>
      <c r="C55" s="16">
        <v>54</v>
      </c>
      <c r="D55" s="15" t="s">
        <v>29</v>
      </c>
      <c r="E55" s="15" t="s">
        <v>15</v>
      </c>
      <c r="F55" s="15" t="s">
        <v>33</v>
      </c>
      <c r="G55" s="15" t="s">
        <v>18</v>
      </c>
      <c r="H55" s="17">
        <v>320</v>
      </c>
      <c r="I55" s="17">
        <v>129</v>
      </c>
      <c r="J55" s="18">
        <f t="shared" si="0"/>
        <v>0.40312500000000001</v>
      </c>
      <c r="K55" s="17">
        <v>18333</v>
      </c>
      <c r="L55" s="17">
        <v>18</v>
      </c>
      <c r="M55" s="19">
        <f t="shared" si="1"/>
        <v>0.13953488372093023</v>
      </c>
      <c r="N55" s="17">
        <v>351013</v>
      </c>
      <c r="O55" s="20">
        <f t="shared" si="2"/>
        <v>19.146511754759178</v>
      </c>
    </row>
    <row r="56" spans="1:18" x14ac:dyDescent="0.45">
      <c r="A56" s="15">
        <v>2022</v>
      </c>
      <c r="B56" s="15">
        <v>2</v>
      </c>
      <c r="C56" s="16">
        <v>55</v>
      </c>
      <c r="D56" s="15" t="s">
        <v>29</v>
      </c>
      <c r="E56" s="15" t="s">
        <v>15</v>
      </c>
      <c r="F56" s="15" t="s">
        <v>33</v>
      </c>
      <c r="G56" s="15" t="s">
        <v>18</v>
      </c>
      <c r="H56" s="17">
        <v>251</v>
      </c>
      <c r="I56" s="17">
        <v>91</v>
      </c>
      <c r="J56" s="18">
        <f t="shared" si="0"/>
        <v>0.36254980079681276</v>
      </c>
      <c r="K56" s="17">
        <v>18333</v>
      </c>
      <c r="L56" s="17">
        <v>11</v>
      </c>
      <c r="M56" s="19">
        <f t="shared" si="1"/>
        <v>0.12087912087912088</v>
      </c>
      <c r="N56" s="17">
        <v>342007</v>
      </c>
      <c r="O56" s="20">
        <f t="shared" si="2"/>
        <v>18.65526645939017</v>
      </c>
    </row>
    <row r="57" spans="1:18" x14ac:dyDescent="0.45">
      <c r="A57" s="15">
        <v>2022</v>
      </c>
      <c r="B57" s="15">
        <v>2</v>
      </c>
      <c r="C57" s="16">
        <v>56</v>
      </c>
      <c r="D57" s="15" t="s">
        <v>29</v>
      </c>
      <c r="E57" s="15" t="s">
        <v>15</v>
      </c>
      <c r="F57" s="15" t="s">
        <v>33</v>
      </c>
      <c r="G57" s="15" t="s">
        <v>18</v>
      </c>
      <c r="H57" s="17">
        <v>234</v>
      </c>
      <c r="I57" s="17">
        <v>85</v>
      </c>
      <c r="J57" s="18">
        <f t="shared" si="0"/>
        <v>0.36324786324786323</v>
      </c>
      <c r="K57" s="17">
        <v>18333</v>
      </c>
      <c r="L57" s="17">
        <v>29</v>
      </c>
      <c r="M57" s="19">
        <f t="shared" si="1"/>
        <v>0.3411764705882353</v>
      </c>
      <c r="N57" s="17">
        <v>361025</v>
      </c>
      <c r="O57" s="20">
        <f t="shared" si="2"/>
        <v>19.692630775105002</v>
      </c>
    </row>
    <row r="58" spans="1:18" x14ac:dyDescent="0.45">
      <c r="A58" s="15">
        <v>2022</v>
      </c>
      <c r="B58" s="15">
        <v>2</v>
      </c>
      <c r="C58" s="16">
        <v>57</v>
      </c>
      <c r="D58" s="15" t="s">
        <v>29</v>
      </c>
      <c r="E58" s="15" t="s">
        <v>15</v>
      </c>
      <c r="F58" s="15" t="s">
        <v>33</v>
      </c>
      <c r="G58" s="15" t="s">
        <v>18</v>
      </c>
      <c r="H58" s="17">
        <v>194</v>
      </c>
      <c r="I58" s="17">
        <v>56</v>
      </c>
      <c r="J58" s="18">
        <f t="shared" si="0"/>
        <v>0.28865979381443296</v>
      </c>
      <c r="K58" s="17">
        <v>18333</v>
      </c>
      <c r="L58" s="17">
        <v>10</v>
      </c>
      <c r="M58" s="19">
        <f t="shared" si="1"/>
        <v>0.17857142857142858</v>
      </c>
      <c r="N58" s="17">
        <v>447007</v>
      </c>
      <c r="O58" s="20">
        <f t="shared" si="2"/>
        <v>24.382643320787651</v>
      </c>
    </row>
    <row r="59" spans="1:18" x14ac:dyDescent="0.45">
      <c r="A59" s="15">
        <v>2022</v>
      </c>
      <c r="B59" s="15">
        <v>2</v>
      </c>
      <c r="C59" s="16">
        <v>58</v>
      </c>
      <c r="D59" s="15" t="s">
        <v>29</v>
      </c>
      <c r="E59" s="15" t="s">
        <v>15</v>
      </c>
      <c r="F59" s="15" t="s">
        <v>33</v>
      </c>
      <c r="G59" s="15" t="s">
        <v>18</v>
      </c>
      <c r="H59" s="17">
        <v>193</v>
      </c>
      <c r="I59" s="17">
        <v>77</v>
      </c>
      <c r="J59" s="18">
        <f t="shared" si="0"/>
        <v>0.39896373056994816</v>
      </c>
      <c r="K59" s="17">
        <v>18333</v>
      </c>
      <c r="L59" s="17">
        <v>13</v>
      </c>
      <c r="M59" s="19">
        <f t="shared" si="1"/>
        <v>0.16883116883116883</v>
      </c>
      <c r="N59" s="17">
        <v>766008</v>
      </c>
      <c r="O59" s="20">
        <f t="shared" si="2"/>
        <v>41.783014236622485</v>
      </c>
    </row>
    <row r="60" spans="1:18" x14ac:dyDescent="0.45">
      <c r="A60" s="15">
        <v>2022</v>
      </c>
      <c r="B60" s="15">
        <v>2</v>
      </c>
      <c r="C60" s="16">
        <v>59</v>
      </c>
      <c r="D60" s="15" t="s">
        <v>29</v>
      </c>
      <c r="E60" s="15" t="s">
        <v>15</v>
      </c>
      <c r="F60" s="15" t="s">
        <v>33</v>
      </c>
      <c r="G60" s="15" t="s">
        <v>18</v>
      </c>
      <c r="H60" s="17">
        <v>239</v>
      </c>
      <c r="I60" s="17">
        <v>89</v>
      </c>
      <c r="J60" s="18">
        <f t="shared" si="0"/>
        <v>0.3723849372384937</v>
      </c>
      <c r="K60" s="17">
        <v>18333</v>
      </c>
      <c r="L60" s="17">
        <v>20</v>
      </c>
      <c r="M60" s="19">
        <f t="shared" si="1"/>
        <v>0.2247191011235955</v>
      </c>
      <c r="N60" s="17">
        <v>496016</v>
      </c>
      <c r="O60" s="20">
        <f t="shared" si="2"/>
        <v>27.055910107456498</v>
      </c>
    </row>
    <row r="61" spans="1:18" x14ac:dyDescent="0.45">
      <c r="A61" s="15">
        <v>2022</v>
      </c>
      <c r="B61" s="15">
        <v>1</v>
      </c>
      <c r="C61" s="16">
        <v>1</v>
      </c>
      <c r="D61" s="15" t="s">
        <v>29</v>
      </c>
      <c r="E61" s="15" t="s">
        <v>15</v>
      </c>
      <c r="F61" s="15" t="s">
        <v>34</v>
      </c>
      <c r="G61" s="15" t="s">
        <v>20</v>
      </c>
      <c r="H61" s="17">
        <v>561</v>
      </c>
      <c r="I61" s="17">
        <v>169</v>
      </c>
      <c r="J61" s="18">
        <f t="shared" si="0"/>
        <v>0.30124777183600715</v>
      </c>
      <c r="K61" s="17">
        <v>66000</v>
      </c>
      <c r="L61" s="17">
        <v>4</v>
      </c>
      <c r="M61" s="19">
        <f t="shared" si="1"/>
        <v>2.3668639053254437E-2</v>
      </c>
      <c r="N61" s="17">
        <v>338002</v>
      </c>
      <c r="O61" s="20">
        <f t="shared" si="2"/>
        <v>5.1212424242424239</v>
      </c>
    </row>
    <row r="62" spans="1:18" x14ac:dyDescent="0.45">
      <c r="A62" s="15">
        <v>2022</v>
      </c>
      <c r="B62" s="15">
        <v>1</v>
      </c>
      <c r="C62" s="16">
        <v>2</v>
      </c>
      <c r="D62" s="15" t="s">
        <v>29</v>
      </c>
      <c r="E62" s="15" t="s">
        <v>15</v>
      </c>
      <c r="F62" s="15" t="s">
        <v>34</v>
      </c>
      <c r="G62" s="15" t="s">
        <v>20</v>
      </c>
      <c r="H62" s="17">
        <v>632</v>
      </c>
      <c r="I62" s="17">
        <v>191</v>
      </c>
      <c r="J62" s="18">
        <f t="shared" si="0"/>
        <v>0.30221518987341772</v>
      </c>
      <c r="K62" s="17">
        <v>66000</v>
      </c>
      <c r="L62" s="17">
        <v>4</v>
      </c>
      <c r="M62" s="19">
        <f t="shared" si="1"/>
        <v>2.0942408376963352E-2</v>
      </c>
      <c r="N62" s="17">
        <v>588002</v>
      </c>
      <c r="O62" s="20">
        <f t="shared" si="2"/>
        <v>8.909121212121212</v>
      </c>
      <c r="R62" s="22"/>
    </row>
    <row r="63" spans="1:18" x14ac:dyDescent="0.45">
      <c r="A63" s="15">
        <v>2022</v>
      </c>
      <c r="B63" s="15">
        <v>1</v>
      </c>
      <c r="C63" s="16">
        <v>3</v>
      </c>
      <c r="D63" s="15" t="s">
        <v>29</v>
      </c>
      <c r="E63" s="15" t="s">
        <v>15</v>
      </c>
      <c r="F63" s="15" t="s">
        <v>34</v>
      </c>
      <c r="G63" s="15" t="s">
        <v>20</v>
      </c>
      <c r="H63" s="17">
        <v>634</v>
      </c>
      <c r="I63" s="17">
        <v>163</v>
      </c>
      <c r="J63" s="18">
        <f t="shared" si="0"/>
        <v>0.25709779179810727</v>
      </c>
      <c r="K63" s="17">
        <v>66000</v>
      </c>
      <c r="L63" s="17">
        <v>19</v>
      </c>
      <c r="M63" s="19">
        <f t="shared" si="1"/>
        <v>0.1165644171779141</v>
      </c>
      <c r="N63" s="17">
        <v>773012</v>
      </c>
      <c r="O63" s="20">
        <f t="shared" si="2"/>
        <v>11.71230303030303</v>
      </c>
    </row>
    <row r="64" spans="1:18" x14ac:dyDescent="0.45">
      <c r="A64" s="15">
        <v>2022</v>
      </c>
      <c r="B64" s="15">
        <v>1</v>
      </c>
      <c r="C64" s="16">
        <v>4</v>
      </c>
      <c r="D64" s="15" t="s">
        <v>29</v>
      </c>
      <c r="E64" s="15" t="s">
        <v>15</v>
      </c>
      <c r="F64" s="15" t="s">
        <v>34</v>
      </c>
      <c r="G64" s="15" t="s">
        <v>20</v>
      </c>
      <c r="H64" s="17">
        <v>693</v>
      </c>
      <c r="I64" s="17">
        <v>183</v>
      </c>
      <c r="J64" s="18">
        <f t="shared" si="0"/>
        <v>0.26406926406926406</v>
      </c>
      <c r="K64" s="17">
        <v>66000</v>
      </c>
      <c r="L64" s="17">
        <v>8</v>
      </c>
      <c r="M64" s="19">
        <f t="shared" si="1"/>
        <v>4.3715846994535519E-2</v>
      </c>
      <c r="N64" s="17">
        <v>8</v>
      </c>
      <c r="O64" s="20">
        <f t="shared" si="2"/>
        <v>1.2121212121212121E-4</v>
      </c>
    </row>
    <row r="65" spans="1:15" x14ac:dyDescent="0.45">
      <c r="A65" s="15">
        <v>2022</v>
      </c>
      <c r="B65" s="15">
        <v>1</v>
      </c>
      <c r="C65" s="16">
        <v>5</v>
      </c>
      <c r="D65" s="15" t="s">
        <v>29</v>
      </c>
      <c r="E65" s="15" t="s">
        <v>15</v>
      </c>
      <c r="F65" s="15" t="s">
        <v>34</v>
      </c>
      <c r="G65" s="15" t="s">
        <v>20</v>
      </c>
      <c r="H65" s="17">
        <v>670</v>
      </c>
      <c r="I65" s="17">
        <v>171</v>
      </c>
      <c r="J65" s="18">
        <f t="shared" si="0"/>
        <v>0.25522388059701495</v>
      </c>
      <c r="K65" s="17">
        <v>66000</v>
      </c>
      <c r="L65" s="17">
        <v>11</v>
      </c>
      <c r="M65" s="19">
        <f t="shared" si="1"/>
        <v>6.4327485380116955E-2</v>
      </c>
      <c r="N65" s="17">
        <v>229058</v>
      </c>
      <c r="O65" s="20">
        <f t="shared" si="2"/>
        <v>3.4705757575757574</v>
      </c>
    </row>
    <row r="66" spans="1:15" x14ac:dyDescent="0.45">
      <c r="A66" s="15">
        <v>2022</v>
      </c>
      <c r="B66" s="15">
        <v>1</v>
      </c>
      <c r="C66" s="16">
        <v>6</v>
      </c>
      <c r="D66" s="15" t="s">
        <v>29</v>
      </c>
      <c r="E66" s="15" t="s">
        <v>15</v>
      </c>
      <c r="F66" s="15" t="s">
        <v>34</v>
      </c>
      <c r="G66" s="15" t="s">
        <v>20</v>
      </c>
      <c r="H66" s="17">
        <v>741</v>
      </c>
      <c r="I66" s="17">
        <v>174</v>
      </c>
      <c r="J66" s="18">
        <f t="shared" si="0"/>
        <v>0.23481781376518218</v>
      </c>
      <c r="K66" s="17">
        <v>66000</v>
      </c>
      <c r="L66" s="17">
        <v>25</v>
      </c>
      <c r="M66" s="19">
        <f t="shared" si="1"/>
        <v>0.14367816091954022</v>
      </c>
      <c r="N66" s="17">
        <v>946016</v>
      </c>
      <c r="O66" s="20">
        <f t="shared" si="2"/>
        <v>14.333575757575758</v>
      </c>
    </row>
    <row r="67" spans="1:15" x14ac:dyDescent="0.45">
      <c r="A67" s="15">
        <v>2022</v>
      </c>
      <c r="B67" s="15">
        <v>1</v>
      </c>
      <c r="C67" s="16">
        <v>7</v>
      </c>
      <c r="D67" s="15" t="s">
        <v>29</v>
      </c>
      <c r="E67" s="15" t="s">
        <v>15</v>
      </c>
      <c r="F67" s="15" t="s">
        <v>34</v>
      </c>
      <c r="G67" s="15" t="s">
        <v>20</v>
      </c>
      <c r="H67" s="17">
        <v>871</v>
      </c>
      <c r="I67" s="17">
        <v>199</v>
      </c>
      <c r="J67" s="18">
        <f t="shared" ref="J67:J130" si="3">IFERROR(I67/H67,)</f>
        <v>0.22847301951779564</v>
      </c>
      <c r="K67" s="17">
        <v>66000</v>
      </c>
      <c r="L67" s="17">
        <v>37</v>
      </c>
      <c r="M67" s="19">
        <f t="shared" ref="M67:M130" si="4">IFERROR(L67/I67,0)</f>
        <v>0.18592964824120603</v>
      </c>
      <c r="N67" s="17">
        <v>1765026</v>
      </c>
      <c r="O67" s="20">
        <f t="shared" ref="O67:O130" si="5">IFERROR(N67/K67,)</f>
        <v>26.742818181818183</v>
      </c>
    </row>
    <row r="68" spans="1:15" x14ac:dyDescent="0.45">
      <c r="A68" s="15">
        <v>2022</v>
      </c>
      <c r="B68" s="15">
        <v>1</v>
      </c>
      <c r="C68" s="16">
        <v>8</v>
      </c>
      <c r="D68" s="15" t="s">
        <v>29</v>
      </c>
      <c r="E68" s="15" t="s">
        <v>15</v>
      </c>
      <c r="F68" s="15" t="s">
        <v>34</v>
      </c>
      <c r="G68" s="15" t="s">
        <v>20</v>
      </c>
      <c r="H68" s="17">
        <v>811</v>
      </c>
      <c r="I68" s="17">
        <v>248</v>
      </c>
      <c r="J68" s="18">
        <f t="shared" si="3"/>
        <v>0.30579531442663377</v>
      </c>
      <c r="K68" s="17">
        <v>66000</v>
      </c>
      <c r="L68" s="17">
        <v>5</v>
      </c>
      <c r="M68" s="19">
        <f t="shared" si="4"/>
        <v>2.0161290322580645E-2</v>
      </c>
      <c r="N68" s="17">
        <v>182002</v>
      </c>
      <c r="O68" s="20">
        <f t="shared" si="5"/>
        <v>2.7576060606060606</v>
      </c>
    </row>
    <row r="69" spans="1:15" x14ac:dyDescent="0.45">
      <c r="A69" s="15">
        <v>2022</v>
      </c>
      <c r="B69" s="15">
        <v>1</v>
      </c>
      <c r="C69" s="16">
        <v>9</v>
      </c>
      <c r="D69" s="15" t="s">
        <v>29</v>
      </c>
      <c r="E69" s="15" t="s">
        <v>15</v>
      </c>
      <c r="F69" s="15" t="s">
        <v>34</v>
      </c>
      <c r="G69" s="15" t="s">
        <v>20</v>
      </c>
      <c r="H69" s="17">
        <v>802</v>
      </c>
      <c r="I69" s="17">
        <v>241</v>
      </c>
      <c r="J69" s="18">
        <f t="shared" si="3"/>
        <v>0.30049875311720697</v>
      </c>
      <c r="K69" s="17">
        <v>66000</v>
      </c>
      <c r="L69" s="17">
        <v>25</v>
      </c>
      <c r="M69" s="19">
        <f t="shared" si="4"/>
        <v>0.1037344398340249</v>
      </c>
      <c r="N69" s="17">
        <v>218023</v>
      </c>
      <c r="O69" s="20">
        <f t="shared" si="5"/>
        <v>3.3033787878787879</v>
      </c>
    </row>
    <row r="70" spans="1:15" x14ac:dyDescent="0.45">
      <c r="A70" s="15">
        <v>2022</v>
      </c>
      <c r="B70" s="15">
        <v>1</v>
      </c>
      <c r="C70" s="16">
        <v>10</v>
      </c>
      <c r="D70" s="15" t="s">
        <v>29</v>
      </c>
      <c r="E70" s="15" t="s">
        <v>15</v>
      </c>
      <c r="F70" s="15" t="s">
        <v>34</v>
      </c>
      <c r="G70" s="15" t="s">
        <v>20</v>
      </c>
      <c r="H70" s="17">
        <v>684</v>
      </c>
      <c r="I70" s="17">
        <v>169</v>
      </c>
      <c r="J70" s="18">
        <f t="shared" si="3"/>
        <v>0.24707602339181287</v>
      </c>
      <c r="K70" s="17">
        <v>66000</v>
      </c>
      <c r="L70" s="17">
        <v>16</v>
      </c>
      <c r="M70" s="19">
        <f t="shared" si="4"/>
        <v>9.4674556213017749E-2</v>
      </c>
      <c r="N70" s="17">
        <v>375011</v>
      </c>
      <c r="O70" s="20">
        <f t="shared" si="5"/>
        <v>5.6819848484848485</v>
      </c>
    </row>
    <row r="71" spans="1:15" x14ac:dyDescent="0.45">
      <c r="A71" s="15">
        <v>2022</v>
      </c>
      <c r="B71" s="15">
        <v>1</v>
      </c>
      <c r="C71" s="16">
        <v>11</v>
      </c>
      <c r="D71" s="15" t="s">
        <v>29</v>
      </c>
      <c r="E71" s="15" t="s">
        <v>15</v>
      </c>
      <c r="F71" s="15" t="s">
        <v>34</v>
      </c>
      <c r="G71" s="15" t="s">
        <v>20</v>
      </c>
      <c r="H71" s="17">
        <v>734</v>
      </c>
      <c r="I71" s="17">
        <v>216</v>
      </c>
      <c r="J71" s="18">
        <f t="shared" si="3"/>
        <v>0.29427792915531337</v>
      </c>
      <c r="K71" s="17">
        <v>66000</v>
      </c>
      <c r="L71" s="17">
        <v>11</v>
      </c>
      <c r="M71" s="19">
        <f t="shared" si="4"/>
        <v>5.0925925925925923E-2</v>
      </c>
      <c r="N71" s="17">
        <v>382007</v>
      </c>
      <c r="O71" s="20">
        <f t="shared" si="5"/>
        <v>5.7879848484848484</v>
      </c>
    </row>
    <row r="72" spans="1:15" x14ac:dyDescent="0.45">
      <c r="A72" s="15">
        <v>2022</v>
      </c>
      <c r="B72" s="15">
        <v>1</v>
      </c>
      <c r="C72" s="16">
        <v>12</v>
      </c>
      <c r="D72" s="15" t="s">
        <v>29</v>
      </c>
      <c r="E72" s="15" t="s">
        <v>15</v>
      </c>
      <c r="F72" s="15" t="s">
        <v>34</v>
      </c>
      <c r="G72" s="15" t="s">
        <v>20</v>
      </c>
      <c r="H72" s="17">
        <v>737</v>
      </c>
      <c r="I72" s="17">
        <v>197</v>
      </c>
      <c r="J72" s="18">
        <f t="shared" si="3"/>
        <v>0.26729986431478969</v>
      </c>
      <c r="K72" s="17">
        <v>66000</v>
      </c>
      <c r="L72" s="17">
        <v>21</v>
      </c>
      <c r="M72" s="19">
        <f t="shared" si="4"/>
        <v>0.1065989847715736</v>
      </c>
      <c r="N72" s="17">
        <v>207018</v>
      </c>
      <c r="O72" s="20">
        <f t="shared" si="5"/>
        <v>3.1366363636363634</v>
      </c>
    </row>
    <row r="73" spans="1:15" x14ac:dyDescent="0.45">
      <c r="A73" s="15">
        <v>2022</v>
      </c>
      <c r="B73" s="15">
        <v>1</v>
      </c>
      <c r="C73" s="16">
        <v>13</v>
      </c>
      <c r="D73" s="15" t="s">
        <v>29</v>
      </c>
      <c r="E73" s="15" t="s">
        <v>15</v>
      </c>
      <c r="F73" s="15" t="s">
        <v>34</v>
      </c>
      <c r="G73" s="15" t="s">
        <v>20</v>
      </c>
      <c r="H73" s="17">
        <v>749</v>
      </c>
      <c r="I73" s="17">
        <v>203</v>
      </c>
      <c r="J73" s="18">
        <f t="shared" si="3"/>
        <v>0.27102803738317754</v>
      </c>
      <c r="K73" s="17">
        <v>66000</v>
      </c>
      <c r="L73" s="17">
        <v>10</v>
      </c>
      <c r="M73" s="19">
        <f t="shared" si="4"/>
        <v>4.9261083743842367E-2</v>
      </c>
      <c r="N73" s="17">
        <v>138008</v>
      </c>
      <c r="O73" s="20">
        <f t="shared" si="5"/>
        <v>2.091030303030303</v>
      </c>
    </row>
    <row r="74" spans="1:15" x14ac:dyDescent="0.45">
      <c r="A74" s="15">
        <v>2022</v>
      </c>
      <c r="B74" s="15">
        <v>1</v>
      </c>
      <c r="C74" s="16">
        <v>14</v>
      </c>
      <c r="D74" s="15" t="s">
        <v>29</v>
      </c>
      <c r="E74" s="15" t="s">
        <v>15</v>
      </c>
      <c r="F74" s="15" t="s">
        <v>34</v>
      </c>
      <c r="G74" s="15" t="s">
        <v>20</v>
      </c>
      <c r="H74" s="17">
        <v>749</v>
      </c>
      <c r="I74" s="17">
        <v>204</v>
      </c>
      <c r="J74" s="18">
        <f t="shared" si="3"/>
        <v>0.27236315086782376</v>
      </c>
      <c r="K74" s="17">
        <v>66000</v>
      </c>
      <c r="L74" s="17">
        <v>19</v>
      </c>
      <c r="M74" s="19">
        <f t="shared" si="4"/>
        <v>9.3137254901960786E-2</v>
      </c>
      <c r="N74" s="17">
        <v>521013</v>
      </c>
      <c r="O74" s="20">
        <f t="shared" si="5"/>
        <v>7.8941363636363633</v>
      </c>
    </row>
    <row r="75" spans="1:15" x14ac:dyDescent="0.45">
      <c r="A75" s="15">
        <v>2022</v>
      </c>
      <c r="B75" s="15">
        <v>1</v>
      </c>
      <c r="C75" s="16">
        <v>15</v>
      </c>
      <c r="D75" s="15" t="s">
        <v>29</v>
      </c>
      <c r="E75" s="15" t="s">
        <v>15</v>
      </c>
      <c r="F75" s="15" t="s">
        <v>34</v>
      </c>
      <c r="G75" s="15" t="s">
        <v>20</v>
      </c>
      <c r="H75" s="17">
        <v>771</v>
      </c>
      <c r="I75" s="17">
        <v>221</v>
      </c>
      <c r="J75" s="18">
        <f t="shared" si="3"/>
        <v>0.28664072632944226</v>
      </c>
      <c r="K75" s="17">
        <v>66000</v>
      </c>
      <c r="L75" s="17">
        <v>15</v>
      </c>
      <c r="M75" s="19">
        <f t="shared" si="4"/>
        <v>6.7873303167420809E-2</v>
      </c>
      <c r="N75" s="17">
        <v>246012</v>
      </c>
      <c r="O75" s="20">
        <f t="shared" si="5"/>
        <v>3.7274545454545454</v>
      </c>
    </row>
    <row r="76" spans="1:15" x14ac:dyDescent="0.45">
      <c r="A76" s="15">
        <v>2022</v>
      </c>
      <c r="B76" s="15">
        <v>1</v>
      </c>
      <c r="C76" s="16">
        <v>16</v>
      </c>
      <c r="D76" s="15" t="s">
        <v>29</v>
      </c>
      <c r="E76" s="15" t="s">
        <v>15</v>
      </c>
      <c r="F76" s="15" t="s">
        <v>34</v>
      </c>
      <c r="G76" s="15" t="s">
        <v>20</v>
      </c>
      <c r="H76" s="17">
        <v>763</v>
      </c>
      <c r="I76" s="17">
        <v>251</v>
      </c>
      <c r="J76" s="18">
        <f t="shared" si="3"/>
        <v>0.32896461336828309</v>
      </c>
      <c r="K76" s="17">
        <v>66000</v>
      </c>
      <c r="L76" s="17">
        <v>32</v>
      </c>
      <c r="M76" s="19">
        <f t="shared" si="4"/>
        <v>0.12749003984063745</v>
      </c>
      <c r="N76" s="17">
        <v>1224022</v>
      </c>
      <c r="O76" s="20">
        <f t="shared" si="5"/>
        <v>18.54578787878788</v>
      </c>
    </row>
    <row r="77" spans="1:15" x14ac:dyDescent="0.45">
      <c r="A77" s="15">
        <v>2022</v>
      </c>
      <c r="B77" s="15">
        <v>1</v>
      </c>
      <c r="C77" s="16">
        <v>17</v>
      </c>
      <c r="D77" s="15" t="s">
        <v>29</v>
      </c>
      <c r="E77" s="15" t="s">
        <v>15</v>
      </c>
      <c r="F77" s="15" t="s">
        <v>34</v>
      </c>
      <c r="G77" s="15" t="s">
        <v>20</v>
      </c>
      <c r="H77" s="17">
        <v>676</v>
      </c>
      <c r="I77" s="17">
        <v>197</v>
      </c>
      <c r="J77" s="18">
        <f t="shared" si="3"/>
        <v>0.29142011834319526</v>
      </c>
      <c r="K77" s="17">
        <v>66000</v>
      </c>
      <c r="L77" s="17">
        <v>29</v>
      </c>
      <c r="M77" s="19">
        <f t="shared" si="4"/>
        <v>0.14720812182741116</v>
      </c>
      <c r="N77" s="17">
        <v>541076</v>
      </c>
      <c r="O77" s="20">
        <f t="shared" si="5"/>
        <v>8.1981212121212117</v>
      </c>
    </row>
    <row r="78" spans="1:15" x14ac:dyDescent="0.45">
      <c r="A78" s="15">
        <v>2022</v>
      </c>
      <c r="B78" s="15">
        <v>1</v>
      </c>
      <c r="C78" s="16">
        <v>18</v>
      </c>
      <c r="D78" s="15" t="s">
        <v>29</v>
      </c>
      <c r="E78" s="15" t="s">
        <v>15</v>
      </c>
      <c r="F78" s="15" t="s">
        <v>34</v>
      </c>
      <c r="G78" s="15" t="s">
        <v>20</v>
      </c>
      <c r="H78" s="17">
        <v>739</v>
      </c>
      <c r="I78" s="17">
        <v>196</v>
      </c>
      <c r="J78" s="18">
        <f t="shared" si="3"/>
        <v>0.26522327469553453</v>
      </c>
      <c r="K78" s="17">
        <v>66000</v>
      </c>
      <c r="L78" s="17">
        <v>4</v>
      </c>
      <c r="M78" s="19">
        <f t="shared" si="4"/>
        <v>2.0408163265306121E-2</v>
      </c>
      <c r="N78" s="17">
        <v>353002</v>
      </c>
      <c r="O78" s="20">
        <f t="shared" si="5"/>
        <v>5.3485151515151514</v>
      </c>
    </row>
    <row r="79" spans="1:15" x14ac:dyDescent="0.45">
      <c r="A79" s="15">
        <v>2022</v>
      </c>
      <c r="B79" s="15">
        <v>1</v>
      </c>
      <c r="C79" s="16">
        <v>19</v>
      </c>
      <c r="D79" s="15" t="s">
        <v>29</v>
      </c>
      <c r="E79" s="15" t="s">
        <v>15</v>
      </c>
      <c r="F79" s="15" t="s">
        <v>34</v>
      </c>
      <c r="G79" s="15" t="s">
        <v>20</v>
      </c>
      <c r="H79" s="17">
        <v>798</v>
      </c>
      <c r="I79" s="17">
        <v>198</v>
      </c>
      <c r="J79" s="18">
        <f t="shared" si="3"/>
        <v>0.24812030075187969</v>
      </c>
      <c r="K79" s="17">
        <v>66000</v>
      </c>
      <c r="L79" s="17">
        <v>8</v>
      </c>
      <c r="M79" s="19">
        <f t="shared" si="4"/>
        <v>4.0404040404040407E-2</v>
      </c>
      <c r="N79" s="17">
        <v>260007</v>
      </c>
      <c r="O79" s="20">
        <f t="shared" si="5"/>
        <v>3.9394999999999998</v>
      </c>
    </row>
    <row r="80" spans="1:15" x14ac:dyDescent="0.45">
      <c r="A80" s="15">
        <v>2022</v>
      </c>
      <c r="B80" s="15">
        <v>1</v>
      </c>
      <c r="C80" s="16">
        <v>20</v>
      </c>
      <c r="D80" s="15" t="s">
        <v>29</v>
      </c>
      <c r="E80" s="15" t="s">
        <v>15</v>
      </c>
      <c r="F80" s="15" t="s">
        <v>34</v>
      </c>
      <c r="G80" s="15" t="s">
        <v>20</v>
      </c>
      <c r="H80" s="17">
        <v>697</v>
      </c>
      <c r="I80" s="17">
        <v>157</v>
      </c>
      <c r="J80" s="18">
        <f t="shared" si="3"/>
        <v>0.22525107604017217</v>
      </c>
      <c r="K80" s="17">
        <v>66000</v>
      </c>
      <c r="L80" s="17">
        <v>12</v>
      </c>
      <c r="M80" s="19">
        <f t="shared" si="4"/>
        <v>7.6433121019108277E-2</v>
      </c>
      <c r="N80" s="17">
        <v>199010</v>
      </c>
      <c r="O80" s="20">
        <f t="shared" si="5"/>
        <v>3.0153030303030302</v>
      </c>
    </row>
    <row r="81" spans="1:15" x14ac:dyDescent="0.45">
      <c r="A81" s="15">
        <v>2022</v>
      </c>
      <c r="B81" s="15">
        <v>1</v>
      </c>
      <c r="C81" s="16">
        <v>21</v>
      </c>
      <c r="D81" s="15" t="s">
        <v>29</v>
      </c>
      <c r="E81" s="15" t="s">
        <v>15</v>
      </c>
      <c r="F81" s="15" t="s">
        <v>34</v>
      </c>
      <c r="G81" s="15" t="s">
        <v>20</v>
      </c>
      <c r="H81" s="17">
        <v>623</v>
      </c>
      <c r="I81" s="17">
        <v>151</v>
      </c>
      <c r="J81" s="18">
        <f t="shared" si="3"/>
        <v>0.24237560192616373</v>
      </c>
      <c r="K81" s="17">
        <v>66000</v>
      </c>
      <c r="L81" s="17">
        <v>7</v>
      </c>
      <c r="M81" s="19">
        <f t="shared" si="4"/>
        <v>4.6357615894039736E-2</v>
      </c>
      <c r="N81" s="17">
        <v>174005</v>
      </c>
      <c r="O81" s="20">
        <f t="shared" si="5"/>
        <v>2.6364393939393937</v>
      </c>
    </row>
    <row r="82" spans="1:15" x14ac:dyDescent="0.45">
      <c r="A82" s="15">
        <v>2022</v>
      </c>
      <c r="B82" s="15">
        <v>1</v>
      </c>
      <c r="C82" s="16">
        <v>22</v>
      </c>
      <c r="D82" s="15" t="s">
        <v>29</v>
      </c>
      <c r="E82" s="15" t="s">
        <v>15</v>
      </c>
      <c r="F82" s="15" t="s">
        <v>34</v>
      </c>
      <c r="G82" s="15" t="s">
        <v>20</v>
      </c>
      <c r="H82" s="17">
        <v>781</v>
      </c>
      <c r="I82" s="17">
        <v>184</v>
      </c>
      <c r="J82" s="18">
        <f t="shared" si="3"/>
        <v>0.235595390524968</v>
      </c>
      <c r="K82" s="17">
        <v>66000</v>
      </c>
      <c r="L82" s="17">
        <v>21</v>
      </c>
      <c r="M82" s="19">
        <f t="shared" si="4"/>
        <v>0.11413043478260869</v>
      </c>
      <c r="N82" s="17">
        <v>692016</v>
      </c>
      <c r="O82" s="20">
        <f t="shared" si="5"/>
        <v>10.485090909090909</v>
      </c>
    </row>
    <row r="83" spans="1:15" x14ac:dyDescent="0.45">
      <c r="A83" s="15">
        <v>2022</v>
      </c>
      <c r="B83" s="15">
        <v>1</v>
      </c>
      <c r="C83" s="16">
        <v>23</v>
      </c>
      <c r="D83" s="15" t="s">
        <v>29</v>
      </c>
      <c r="E83" s="15" t="s">
        <v>15</v>
      </c>
      <c r="F83" s="15" t="s">
        <v>34</v>
      </c>
      <c r="G83" s="15" t="s">
        <v>20</v>
      </c>
      <c r="H83" s="17">
        <v>739</v>
      </c>
      <c r="I83" s="17">
        <v>214</v>
      </c>
      <c r="J83" s="18">
        <f t="shared" si="3"/>
        <v>0.28958051420838971</v>
      </c>
      <c r="K83" s="17">
        <v>66000</v>
      </c>
      <c r="L83" s="17">
        <v>29</v>
      </c>
      <c r="M83" s="19">
        <f t="shared" si="4"/>
        <v>0.13551401869158877</v>
      </c>
      <c r="N83" s="17">
        <v>512025</v>
      </c>
      <c r="O83" s="20">
        <f t="shared" si="5"/>
        <v>7.7579545454545453</v>
      </c>
    </row>
    <row r="84" spans="1:15" x14ac:dyDescent="0.45">
      <c r="A84" s="15">
        <v>2022</v>
      </c>
      <c r="B84" s="15">
        <v>1</v>
      </c>
      <c r="C84" s="16">
        <v>24</v>
      </c>
      <c r="D84" s="15" t="s">
        <v>29</v>
      </c>
      <c r="E84" s="15" t="s">
        <v>15</v>
      </c>
      <c r="F84" s="15" t="s">
        <v>34</v>
      </c>
      <c r="G84" s="15" t="s">
        <v>20</v>
      </c>
      <c r="H84" s="17">
        <v>716</v>
      </c>
      <c r="I84" s="17">
        <v>180</v>
      </c>
      <c r="J84" s="18">
        <f t="shared" si="3"/>
        <v>0.25139664804469275</v>
      </c>
      <c r="K84" s="17">
        <v>66000</v>
      </c>
      <c r="L84" s="17">
        <v>7</v>
      </c>
      <c r="M84" s="19">
        <f t="shared" si="4"/>
        <v>3.888888888888889E-2</v>
      </c>
      <c r="N84" s="17">
        <v>7</v>
      </c>
      <c r="O84" s="20">
        <f t="shared" si="5"/>
        <v>1.0606060606060606E-4</v>
      </c>
    </row>
    <row r="85" spans="1:15" x14ac:dyDescent="0.45">
      <c r="A85" s="15">
        <v>2022</v>
      </c>
      <c r="B85" s="15">
        <v>1</v>
      </c>
      <c r="C85" s="16">
        <v>25</v>
      </c>
      <c r="D85" s="15" t="s">
        <v>29</v>
      </c>
      <c r="E85" s="15" t="s">
        <v>15</v>
      </c>
      <c r="F85" s="15" t="s">
        <v>34</v>
      </c>
      <c r="G85" s="15" t="s">
        <v>20</v>
      </c>
      <c r="H85" s="17">
        <v>785</v>
      </c>
      <c r="I85" s="17">
        <v>197</v>
      </c>
      <c r="J85" s="18">
        <f t="shared" si="3"/>
        <v>0.25095541401273885</v>
      </c>
      <c r="K85" s="17">
        <v>66000</v>
      </c>
      <c r="L85" s="17">
        <v>16</v>
      </c>
      <c r="M85" s="19">
        <f t="shared" si="4"/>
        <v>8.1218274111675121E-2</v>
      </c>
      <c r="N85" s="17">
        <v>557012</v>
      </c>
      <c r="O85" s="20">
        <f t="shared" si="5"/>
        <v>8.4395757575757582</v>
      </c>
    </row>
    <row r="86" spans="1:15" x14ac:dyDescent="0.45">
      <c r="A86" s="15">
        <v>2022</v>
      </c>
      <c r="B86" s="15">
        <v>1</v>
      </c>
      <c r="C86" s="16">
        <v>26</v>
      </c>
      <c r="D86" s="15" t="s">
        <v>29</v>
      </c>
      <c r="E86" s="15" t="s">
        <v>15</v>
      </c>
      <c r="F86" s="15" t="s">
        <v>34</v>
      </c>
      <c r="G86" s="15" t="s">
        <v>20</v>
      </c>
      <c r="H86" s="17">
        <v>671</v>
      </c>
      <c r="I86" s="17">
        <v>178</v>
      </c>
      <c r="J86" s="18">
        <f t="shared" si="3"/>
        <v>0.26527570789865873</v>
      </c>
      <c r="K86" s="17">
        <v>66000</v>
      </c>
      <c r="L86" s="17">
        <v>18</v>
      </c>
      <c r="M86" s="19">
        <f t="shared" si="4"/>
        <v>0.10112359550561797</v>
      </c>
      <c r="N86" s="17">
        <v>1173009</v>
      </c>
      <c r="O86" s="20">
        <f t="shared" si="5"/>
        <v>17.772863636363635</v>
      </c>
    </row>
    <row r="87" spans="1:15" x14ac:dyDescent="0.45">
      <c r="A87" s="15">
        <v>2022</v>
      </c>
      <c r="B87" s="15">
        <v>1</v>
      </c>
      <c r="C87" s="16">
        <v>27</v>
      </c>
      <c r="D87" s="15" t="s">
        <v>29</v>
      </c>
      <c r="E87" s="15" t="s">
        <v>15</v>
      </c>
      <c r="F87" s="15" t="s">
        <v>34</v>
      </c>
      <c r="G87" s="15" t="s">
        <v>20</v>
      </c>
      <c r="H87" s="17">
        <v>651</v>
      </c>
      <c r="I87" s="17">
        <v>167</v>
      </c>
      <c r="J87" s="18">
        <f t="shared" si="3"/>
        <v>0.25652841781874042</v>
      </c>
      <c r="K87" s="17">
        <v>66000</v>
      </c>
      <c r="L87" s="17">
        <v>14</v>
      </c>
      <c r="M87" s="19">
        <f t="shared" si="4"/>
        <v>8.3832335329341312E-2</v>
      </c>
      <c r="N87" s="17">
        <v>402011</v>
      </c>
      <c r="O87" s="20">
        <f t="shared" si="5"/>
        <v>6.0910757575757577</v>
      </c>
    </row>
    <row r="88" spans="1:15" x14ac:dyDescent="0.45">
      <c r="A88" s="15">
        <v>2022</v>
      </c>
      <c r="B88" s="15">
        <v>1</v>
      </c>
      <c r="C88" s="16">
        <v>28</v>
      </c>
      <c r="D88" s="15" t="s">
        <v>29</v>
      </c>
      <c r="E88" s="15" t="s">
        <v>15</v>
      </c>
      <c r="F88" s="15" t="s">
        <v>34</v>
      </c>
      <c r="G88" s="15" t="s">
        <v>20</v>
      </c>
      <c r="H88" s="17">
        <v>705</v>
      </c>
      <c r="I88" s="17">
        <v>194</v>
      </c>
      <c r="J88" s="18">
        <f t="shared" si="3"/>
        <v>0.27517730496453902</v>
      </c>
      <c r="K88" s="17">
        <v>66000</v>
      </c>
      <c r="L88" s="17">
        <v>8</v>
      </c>
      <c r="M88" s="19">
        <f t="shared" si="4"/>
        <v>4.1237113402061855E-2</v>
      </c>
      <c r="N88" s="17">
        <v>228006</v>
      </c>
      <c r="O88" s="20">
        <f t="shared" si="5"/>
        <v>3.4546363636363635</v>
      </c>
    </row>
    <row r="89" spans="1:15" x14ac:dyDescent="0.45">
      <c r="A89" s="15">
        <v>2022</v>
      </c>
      <c r="B89" s="15">
        <v>1</v>
      </c>
      <c r="C89" s="16">
        <v>29</v>
      </c>
      <c r="D89" s="15" t="s">
        <v>29</v>
      </c>
      <c r="E89" s="15" t="s">
        <v>15</v>
      </c>
      <c r="F89" s="15" t="s">
        <v>34</v>
      </c>
      <c r="G89" s="15" t="s">
        <v>20</v>
      </c>
      <c r="H89" s="17">
        <v>690</v>
      </c>
      <c r="I89" s="17">
        <v>184</v>
      </c>
      <c r="J89" s="18">
        <f t="shared" si="3"/>
        <v>0.26666666666666666</v>
      </c>
      <c r="K89" s="17">
        <v>66000</v>
      </c>
      <c r="L89" s="17">
        <v>21</v>
      </c>
      <c r="M89" s="19">
        <f t="shared" si="4"/>
        <v>0.11413043478260869</v>
      </c>
      <c r="N89" s="17">
        <v>632017</v>
      </c>
      <c r="O89" s="20">
        <f t="shared" si="5"/>
        <v>9.5760151515151524</v>
      </c>
    </row>
    <row r="90" spans="1:15" x14ac:dyDescent="0.45">
      <c r="A90" s="15">
        <v>2022</v>
      </c>
      <c r="B90" s="15">
        <v>1</v>
      </c>
      <c r="C90" s="16">
        <v>30</v>
      </c>
      <c r="D90" s="15" t="s">
        <v>29</v>
      </c>
      <c r="E90" s="15" t="s">
        <v>15</v>
      </c>
      <c r="F90" s="15" t="s">
        <v>34</v>
      </c>
      <c r="G90" s="15" t="s">
        <v>20</v>
      </c>
      <c r="H90" s="17">
        <v>671</v>
      </c>
      <c r="I90" s="17">
        <v>205</v>
      </c>
      <c r="J90" s="18">
        <f t="shared" si="3"/>
        <v>0.30551415797317438</v>
      </c>
      <c r="K90" s="17">
        <v>66000</v>
      </c>
      <c r="L90" s="17">
        <v>19</v>
      </c>
      <c r="M90" s="19">
        <f t="shared" si="4"/>
        <v>9.2682926829268292E-2</v>
      </c>
      <c r="N90" s="17">
        <v>368017</v>
      </c>
      <c r="O90" s="20">
        <f t="shared" si="5"/>
        <v>5.5760151515151515</v>
      </c>
    </row>
    <row r="91" spans="1:15" x14ac:dyDescent="0.45">
      <c r="A91" s="15">
        <v>2022</v>
      </c>
      <c r="B91" s="15">
        <v>1</v>
      </c>
      <c r="C91" s="16">
        <v>31</v>
      </c>
      <c r="D91" s="15" t="s">
        <v>29</v>
      </c>
      <c r="E91" s="15" t="s">
        <v>15</v>
      </c>
      <c r="F91" s="15" t="s">
        <v>34</v>
      </c>
      <c r="G91" s="15" t="s">
        <v>20</v>
      </c>
      <c r="H91" s="17">
        <v>785</v>
      </c>
      <c r="I91" s="17">
        <v>256</v>
      </c>
      <c r="J91" s="18">
        <f t="shared" si="3"/>
        <v>0.32611464968152865</v>
      </c>
      <c r="K91" s="17">
        <v>66000</v>
      </c>
      <c r="L91" s="17">
        <v>21</v>
      </c>
      <c r="M91" s="19">
        <f t="shared" si="4"/>
        <v>8.203125E-2</v>
      </c>
      <c r="N91" s="17">
        <v>534014</v>
      </c>
      <c r="O91" s="20">
        <f t="shared" si="5"/>
        <v>8.0911212121212124</v>
      </c>
    </row>
    <row r="92" spans="1:15" x14ac:dyDescent="0.45">
      <c r="A92" s="15">
        <v>2022</v>
      </c>
      <c r="B92" s="15">
        <v>2</v>
      </c>
      <c r="C92" s="16">
        <v>32</v>
      </c>
      <c r="D92" s="15" t="s">
        <v>29</v>
      </c>
      <c r="E92" s="15" t="s">
        <v>15</v>
      </c>
      <c r="F92" s="15" t="s">
        <v>34</v>
      </c>
      <c r="G92" s="15" t="s">
        <v>20</v>
      </c>
      <c r="H92" s="17">
        <v>684</v>
      </c>
      <c r="I92" s="17">
        <v>226</v>
      </c>
      <c r="J92" s="18">
        <f t="shared" si="3"/>
        <v>0.33040935672514621</v>
      </c>
      <c r="K92" s="17">
        <v>66000</v>
      </c>
      <c r="L92" s="17">
        <v>16</v>
      </c>
      <c r="M92" s="19">
        <f t="shared" si="4"/>
        <v>7.0796460176991149E-2</v>
      </c>
      <c r="N92" s="17">
        <v>329013</v>
      </c>
      <c r="O92" s="20">
        <f t="shared" si="5"/>
        <v>4.9850454545454541</v>
      </c>
    </row>
    <row r="93" spans="1:15" x14ac:dyDescent="0.45">
      <c r="A93" s="15">
        <v>2022</v>
      </c>
      <c r="B93" s="15">
        <v>2</v>
      </c>
      <c r="C93" s="16">
        <v>33</v>
      </c>
      <c r="D93" s="15" t="s">
        <v>29</v>
      </c>
      <c r="E93" s="15" t="s">
        <v>15</v>
      </c>
      <c r="F93" s="15" t="s">
        <v>34</v>
      </c>
      <c r="G93" s="15" t="s">
        <v>20</v>
      </c>
      <c r="H93" s="17">
        <v>773</v>
      </c>
      <c r="I93" s="17">
        <v>216</v>
      </c>
      <c r="J93" s="18">
        <f t="shared" si="3"/>
        <v>0.27943078913324709</v>
      </c>
      <c r="K93" s="17">
        <v>66000</v>
      </c>
      <c r="L93" s="17">
        <v>2</v>
      </c>
      <c r="M93" s="19">
        <f t="shared" si="4"/>
        <v>9.2592592592592587E-3</v>
      </c>
      <c r="N93" s="17">
        <v>2</v>
      </c>
      <c r="O93" s="20">
        <f t="shared" si="5"/>
        <v>3.0303030303030302E-5</v>
      </c>
    </row>
    <row r="94" spans="1:15" x14ac:dyDescent="0.45">
      <c r="A94" s="15">
        <v>2022</v>
      </c>
      <c r="B94" s="15">
        <v>2</v>
      </c>
      <c r="C94" s="16">
        <v>34</v>
      </c>
      <c r="D94" s="15" t="s">
        <v>29</v>
      </c>
      <c r="E94" s="15" t="s">
        <v>15</v>
      </c>
      <c r="F94" s="15" t="s">
        <v>34</v>
      </c>
      <c r="G94" s="15" t="s">
        <v>20</v>
      </c>
      <c r="H94" s="17">
        <v>867</v>
      </c>
      <c r="I94" s="17">
        <v>252</v>
      </c>
      <c r="J94" s="18">
        <f t="shared" si="3"/>
        <v>0.29065743944636679</v>
      </c>
      <c r="K94" s="17">
        <v>66000</v>
      </c>
      <c r="L94" s="17">
        <v>13</v>
      </c>
      <c r="M94" s="19">
        <f t="shared" si="4"/>
        <v>5.1587301587301584E-2</v>
      </c>
      <c r="N94" s="17">
        <v>334011</v>
      </c>
      <c r="O94" s="20">
        <f t="shared" si="5"/>
        <v>5.0607727272727274</v>
      </c>
    </row>
    <row r="95" spans="1:15" x14ac:dyDescent="0.45">
      <c r="A95" s="15">
        <v>2022</v>
      </c>
      <c r="B95" s="15">
        <v>2</v>
      </c>
      <c r="C95" s="16">
        <v>35</v>
      </c>
      <c r="D95" s="15" t="s">
        <v>29</v>
      </c>
      <c r="E95" s="15" t="s">
        <v>15</v>
      </c>
      <c r="F95" s="15" t="s">
        <v>34</v>
      </c>
      <c r="G95" s="15" t="s">
        <v>20</v>
      </c>
      <c r="H95" s="17">
        <v>1459</v>
      </c>
      <c r="I95" s="17">
        <v>316</v>
      </c>
      <c r="J95" s="18">
        <f t="shared" si="3"/>
        <v>0.21658670322138451</v>
      </c>
      <c r="K95" s="17">
        <v>66000</v>
      </c>
      <c r="L95" s="17">
        <v>14</v>
      </c>
      <c r="M95" s="19">
        <f t="shared" si="4"/>
        <v>4.4303797468354431E-2</v>
      </c>
      <c r="N95" s="17">
        <v>128012</v>
      </c>
      <c r="O95" s="20">
        <f t="shared" si="5"/>
        <v>1.9395757575757575</v>
      </c>
    </row>
    <row r="96" spans="1:15" x14ac:dyDescent="0.45">
      <c r="A96" s="15">
        <v>2022</v>
      </c>
      <c r="B96" s="15">
        <v>2</v>
      </c>
      <c r="C96" s="16">
        <v>36</v>
      </c>
      <c r="D96" s="15" t="s">
        <v>29</v>
      </c>
      <c r="E96" s="15" t="s">
        <v>15</v>
      </c>
      <c r="F96" s="15" t="s">
        <v>34</v>
      </c>
      <c r="G96" s="15" t="s">
        <v>20</v>
      </c>
      <c r="H96" s="17">
        <v>1424</v>
      </c>
      <c r="I96" s="17">
        <v>323</v>
      </c>
      <c r="J96" s="18">
        <f t="shared" si="3"/>
        <v>0.22682584269662923</v>
      </c>
      <c r="K96" s="17">
        <v>66000</v>
      </c>
      <c r="L96" s="17">
        <v>20</v>
      </c>
      <c r="M96" s="19">
        <f t="shared" si="4"/>
        <v>6.1919504643962849E-2</v>
      </c>
      <c r="N96" s="17">
        <v>415015</v>
      </c>
      <c r="O96" s="20">
        <f t="shared" si="5"/>
        <v>6.2881060606060606</v>
      </c>
    </row>
    <row r="97" spans="1:15" x14ac:dyDescent="0.45">
      <c r="A97" s="15">
        <v>2022</v>
      </c>
      <c r="B97" s="15">
        <v>2</v>
      </c>
      <c r="C97" s="16">
        <v>37</v>
      </c>
      <c r="D97" s="15" t="s">
        <v>29</v>
      </c>
      <c r="E97" s="15" t="s">
        <v>15</v>
      </c>
      <c r="F97" s="15" t="s">
        <v>34</v>
      </c>
      <c r="G97" s="15" t="s">
        <v>20</v>
      </c>
      <c r="H97" s="17">
        <v>1119</v>
      </c>
      <c r="I97" s="17">
        <v>280</v>
      </c>
      <c r="J97" s="18">
        <f t="shared" si="3"/>
        <v>0.25022341376228774</v>
      </c>
      <c r="K97" s="17">
        <v>66000</v>
      </c>
      <c r="L97" s="17">
        <v>13</v>
      </c>
      <c r="M97" s="19">
        <f t="shared" si="4"/>
        <v>4.642857142857143E-2</v>
      </c>
      <c r="N97" s="17">
        <v>168011</v>
      </c>
      <c r="O97" s="20">
        <f t="shared" si="5"/>
        <v>2.5456212121212123</v>
      </c>
    </row>
    <row r="98" spans="1:15" x14ac:dyDescent="0.45">
      <c r="A98" s="15">
        <v>2022</v>
      </c>
      <c r="B98" s="15">
        <v>2</v>
      </c>
      <c r="C98" s="16">
        <v>38</v>
      </c>
      <c r="D98" s="15" t="s">
        <v>29</v>
      </c>
      <c r="E98" s="15" t="s">
        <v>15</v>
      </c>
      <c r="F98" s="15" t="s">
        <v>34</v>
      </c>
      <c r="G98" s="15" t="s">
        <v>20</v>
      </c>
      <c r="H98" s="17">
        <v>850</v>
      </c>
      <c r="I98" s="17">
        <v>198</v>
      </c>
      <c r="J98" s="18">
        <f t="shared" si="3"/>
        <v>0.23294117647058823</v>
      </c>
      <c r="K98" s="17">
        <v>66000</v>
      </c>
      <c r="L98" s="17">
        <v>7</v>
      </c>
      <c r="M98" s="19">
        <f t="shared" si="4"/>
        <v>3.5353535353535352E-2</v>
      </c>
      <c r="N98" s="17">
        <v>259006</v>
      </c>
      <c r="O98" s="20">
        <f t="shared" si="5"/>
        <v>3.9243333333333332</v>
      </c>
    </row>
    <row r="99" spans="1:15" x14ac:dyDescent="0.45">
      <c r="A99" s="15">
        <v>2022</v>
      </c>
      <c r="B99" s="15">
        <v>2</v>
      </c>
      <c r="C99" s="16">
        <v>39</v>
      </c>
      <c r="D99" s="15" t="s">
        <v>29</v>
      </c>
      <c r="E99" s="15" t="s">
        <v>15</v>
      </c>
      <c r="F99" s="15" t="s">
        <v>34</v>
      </c>
      <c r="G99" s="15" t="s">
        <v>20</v>
      </c>
      <c r="H99" s="17">
        <v>749</v>
      </c>
      <c r="I99" s="17">
        <v>186</v>
      </c>
      <c r="J99" s="18">
        <f t="shared" si="3"/>
        <v>0.24833110814419226</v>
      </c>
      <c r="K99" s="17">
        <v>66000</v>
      </c>
      <c r="L99" s="17">
        <v>22</v>
      </c>
      <c r="M99" s="19">
        <f t="shared" si="4"/>
        <v>0.11827956989247312</v>
      </c>
      <c r="N99" s="17">
        <v>443018</v>
      </c>
      <c r="O99" s="20">
        <f t="shared" si="5"/>
        <v>6.7123939393939391</v>
      </c>
    </row>
    <row r="100" spans="1:15" x14ac:dyDescent="0.45">
      <c r="A100" s="15">
        <v>2022</v>
      </c>
      <c r="B100" s="15">
        <v>2</v>
      </c>
      <c r="C100" s="16">
        <v>40</v>
      </c>
      <c r="D100" s="15" t="s">
        <v>29</v>
      </c>
      <c r="E100" s="15" t="s">
        <v>15</v>
      </c>
      <c r="F100" s="15" t="s">
        <v>34</v>
      </c>
      <c r="G100" s="15" t="s">
        <v>20</v>
      </c>
      <c r="H100" s="17">
        <v>757</v>
      </c>
      <c r="I100" s="17">
        <v>203</v>
      </c>
      <c r="J100" s="18">
        <f t="shared" si="3"/>
        <v>0.26816380449141347</v>
      </c>
      <c r="K100" s="17">
        <v>66000</v>
      </c>
      <c r="L100" s="17">
        <v>18</v>
      </c>
      <c r="M100" s="19">
        <f t="shared" si="4"/>
        <v>8.8669950738916259E-2</v>
      </c>
      <c r="N100" s="17">
        <v>956013</v>
      </c>
      <c r="O100" s="20">
        <f t="shared" si="5"/>
        <v>14.485045454545455</v>
      </c>
    </row>
    <row r="101" spans="1:15" x14ac:dyDescent="0.45">
      <c r="A101" s="15">
        <v>2022</v>
      </c>
      <c r="B101" s="15">
        <v>2</v>
      </c>
      <c r="C101" s="16">
        <v>41</v>
      </c>
      <c r="D101" s="15" t="s">
        <v>29</v>
      </c>
      <c r="E101" s="15" t="s">
        <v>15</v>
      </c>
      <c r="F101" s="15" t="s">
        <v>34</v>
      </c>
      <c r="G101" s="15" t="s">
        <v>20</v>
      </c>
      <c r="H101" s="17">
        <v>728</v>
      </c>
      <c r="I101" s="17">
        <v>176</v>
      </c>
      <c r="J101" s="18">
        <f t="shared" si="3"/>
        <v>0.24175824175824176</v>
      </c>
      <c r="K101" s="17">
        <v>66000</v>
      </c>
      <c r="L101" s="17">
        <v>6</v>
      </c>
      <c r="M101" s="19">
        <f t="shared" si="4"/>
        <v>3.4090909090909088E-2</v>
      </c>
      <c r="N101" s="17">
        <v>198004</v>
      </c>
      <c r="O101" s="20">
        <f t="shared" si="5"/>
        <v>3.0000606060606061</v>
      </c>
    </row>
    <row r="102" spans="1:15" x14ac:dyDescent="0.45">
      <c r="A102" s="15">
        <v>2022</v>
      </c>
      <c r="B102" s="15">
        <v>2</v>
      </c>
      <c r="C102" s="16">
        <v>42</v>
      </c>
      <c r="D102" s="15" t="s">
        <v>29</v>
      </c>
      <c r="E102" s="15" t="s">
        <v>15</v>
      </c>
      <c r="F102" s="15" t="s">
        <v>34</v>
      </c>
      <c r="G102" s="15" t="s">
        <v>20</v>
      </c>
      <c r="H102" s="17">
        <v>632</v>
      </c>
      <c r="I102" s="17">
        <v>159</v>
      </c>
      <c r="J102" s="18">
        <f t="shared" si="3"/>
        <v>0.25158227848101267</v>
      </c>
      <c r="K102" s="17">
        <v>66000</v>
      </c>
      <c r="L102" s="17">
        <v>16</v>
      </c>
      <c r="M102" s="19">
        <f t="shared" si="4"/>
        <v>0.10062893081761007</v>
      </c>
      <c r="N102" s="17">
        <v>311012</v>
      </c>
      <c r="O102" s="20">
        <f t="shared" si="5"/>
        <v>4.7123030303030307</v>
      </c>
    </row>
    <row r="103" spans="1:15" x14ac:dyDescent="0.45">
      <c r="A103" s="15">
        <v>2022</v>
      </c>
      <c r="B103" s="15">
        <v>2</v>
      </c>
      <c r="C103" s="16">
        <v>43</v>
      </c>
      <c r="D103" s="15" t="s">
        <v>29</v>
      </c>
      <c r="E103" s="15" t="s">
        <v>15</v>
      </c>
      <c r="F103" s="15" t="s">
        <v>34</v>
      </c>
      <c r="G103" s="15" t="s">
        <v>20</v>
      </c>
      <c r="H103" s="17">
        <v>789</v>
      </c>
      <c r="I103" s="17">
        <v>244</v>
      </c>
      <c r="J103" s="18">
        <f t="shared" si="3"/>
        <v>0.30925221799746516</v>
      </c>
      <c r="K103" s="17">
        <v>66000</v>
      </c>
      <c r="L103" s="17">
        <v>6</v>
      </c>
      <c r="M103" s="19">
        <f t="shared" si="4"/>
        <v>2.4590163934426229E-2</v>
      </c>
      <c r="N103" s="17">
        <v>49005</v>
      </c>
      <c r="O103" s="20">
        <f t="shared" si="5"/>
        <v>0.74250000000000005</v>
      </c>
    </row>
    <row r="104" spans="1:15" x14ac:dyDescent="0.45">
      <c r="A104" s="15">
        <v>2022</v>
      </c>
      <c r="B104" s="15">
        <v>2</v>
      </c>
      <c r="C104" s="16">
        <v>44</v>
      </c>
      <c r="D104" s="15" t="s">
        <v>29</v>
      </c>
      <c r="E104" s="15" t="s">
        <v>15</v>
      </c>
      <c r="F104" s="15" t="s">
        <v>34</v>
      </c>
      <c r="G104" s="15" t="s">
        <v>20</v>
      </c>
      <c r="H104" s="17">
        <v>823</v>
      </c>
      <c r="I104" s="17">
        <v>235</v>
      </c>
      <c r="J104" s="18">
        <f t="shared" si="3"/>
        <v>0.28554070473876064</v>
      </c>
      <c r="K104" s="17">
        <v>66000</v>
      </c>
      <c r="L104" s="17">
        <v>30</v>
      </c>
      <c r="M104" s="19">
        <f t="shared" si="4"/>
        <v>0.1276595744680851</v>
      </c>
      <c r="N104" s="17">
        <v>179028</v>
      </c>
      <c r="O104" s="20">
        <f t="shared" si="5"/>
        <v>2.7125454545454546</v>
      </c>
    </row>
    <row r="105" spans="1:15" x14ac:dyDescent="0.45">
      <c r="A105" s="15">
        <v>2022</v>
      </c>
      <c r="B105" s="15">
        <v>2</v>
      </c>
      <c r="C105" s="16">
        <v>45</v>
      </c>
      <c r="D105" s="15" t="s">
        <v>29</v>
      </c>
      <c r="E105" s="15" t="s">
        <v>15</v>
      </c>
      <c r="F105" s="15" t="s">
        <v>34</v>
      </c>
      <c r="G105" s="15" t="s">
        <v>20</v>
      </c>
      <c r="H105" s="17">
        <v>840</v>
      </c>
      <c r="I105" s="17">
        <v>213</v>
      </c>
      <c r="J105" s="18">
        <f t="shared" si="3"/>
        <v>0.25357142857142856</v>
      </c>
      <c r="K105" s="17">
        <v>66000</v>
      </c>
      <c r="L105" s="17">
        <v>7</v>
      </c>
      <c r="M105" s="19">
        <f t="shared" si="4"/>
        <v>3.2863849765258218E-2</v>
      </c>
      <c r="N105" s="17">
        <v>428003</v>
      </c>
      <c r="O105" s="20">
        <f t="shared" si="5"/>
        <v>6.4848939393939391</v>
      </c>
    </row>
    <row r="106" spans="1:15" x14ac:dyDescent="0.45">
      <c r="A106" s="15">
        <v>2022</v>
      </c>
      <c r="B106" s="15">
        <v>2</v>
      </c>
      <c r="C106" s="16">
        <v>46</v>
      </c>
      <c r="D106" s="15" t="s">
        <v>29</v>
      </c>
      <c r="E106" s="15" t="s">
        <v>15</v>
      </c>
      <c r="F106" s="15" t="s">
        <v>34</v>
      </c>
      <c r="G106" s="15" t="s">
        <v>20</v>
      </c>
      <c r="H106" s="17">
        <v>794</v>
      </c>
      <c r="I106" s="17">
        <v>183</v>
      </c>
      <c r="J106" s="18">
        <f t="shared" si="3"/>
        <v>0.23047858942065491</v>
      </c>
      <c r="K106" s="17">
        <v>66000</v>
      </c>
      <c r="L106" s="17">
        <v>19</v>
      </c>
      <c r="M106" s="19">
        <f t="shared" si="4"/>
        <v>0.10382513661202186</v>
      </c>
      <c r="N106" s="17">
        <v>611015</v>
      </c>
      <c r="O106" s="20">
        <f t="shared" si="5"/>
        <v>9.2578030303030303</v>
      </c>
    </row>
    <row r="107" spans="1:15" x14ac:dyDescent="0.45">
      <c r="A107" s="15">
        <v>2022</v>
      </c>
      <c r="B107" s="15">
        <v>2</v>
      </c>
      <c r="C107" s="16">
        <v>47</v>
      </c>
      <c r="D107" s="15" t="s">
        <v>29</v>
      </c>
      <c r="E107" s="15" t="s">
        <v>15</v>
      </c>
      <c r="F107" s="15" t="s">
        <v>34</v>
      </c>
      <c r="G107" s="15" t="s">
        <v>20</v>
      </c>
      <c r="H107" s="17">
        <v>728</v>
      </c>
      <c r="I107" s="17">
        <v>190</v>
      </c>
      <c r="J107" s="18">
        <f t="shared" si="3"/>
        <v>0.26098901098901101</v>
      </c>
      <c r="K107" s="17">
        <v>66000</v>
      </c>
      <c r="L107" s="17">
        <v>25</v>
      </c>
      <c r="M107" s="19">
        <f t="shared" si="4"/>
        <v>0.13157894736842105</v>
      </c>
      <c r="N107" s="17">
        <v>598017</v>
      </c>
      <c r="O107" s="20">
        <f t="shared" si="5"/>
        <v>9.0608636363636368</v>
      </c>
    </row>
    <row r="108" spans="1:15" x14ac:dyDescent="0.45">
      <c r="A108" s="15">
        <v>2022</v>
      </c>
      <c r="B108" s="15">
        <v>2</v>
      </c>
      <c r="C108" s="16">
        <v>48</v>
      </c>
      <c r="D108" s="15" t="s">
        <v>29</v>
      </c>
      <c r="E108" s="15" t="s">
        <v>15</v>
      </c>
      <c r="F108" s="15" t="s">
        <v>34</v>
      </c>
      <c r="G108" s="15" t="s">
        <v>20</v>
      </c>
      <c r="H108" s="17">
        <v>808</v>
      </c>
      <c r="I108" s="17">
        <v>190</v>
      </c>
      <c r="J108" s="18">
        <f t="shared" si="3"/>
        <v>0.23514851485148514</v>
      </c>
      <c r="K108" s="17">
        <v>66000</v>
      </c>
      <c r="L108" s="17">
        <v>45</v>
      </c>
      <c r="M108" s="19">
        <f t="shared" si="4"/>
        <v>0.23684210526315788</v>
      </c>
      <c r="N108" s="17">
        <v>894038</v>
      </c>
      <c r="O108" s="20">
        <f t="shared" si="5"/>
        <v>13.546030303030303</v>
      </c>
    </row>
    <row r="109" spans="1:15" x14ac:dyDescent="0.45">
      <c r="A109" s="15">
        <v>2022</v>
      </c>
      <c r="B109" s="15">
        <v>2</v>
      </c>
      <c r="C109" s="16">
        <v>49</v>
      </c>
      <c r="D109" s="15" t="s">
        <v>29</v>
      </c>
      <c r="E109" s="15" t="s">
        <v>15</v>
      </c>
      <c r="F109" s="15" t="s">
        <v>34</v>
      </c>
      <c r="G109" s="15" t="s">
        <v>20</v>
      </c>
      <c r="H109" s="17">
        <v>751</v>
      </c>
      <c r="I109" s="17">
        <v>185</v>
      </c>
      <c r="J109" s="18">
        <f t="shared" si="3"/>
        <v>0.24633821571238348</v>
      </c>
      <c r="K109" s="17">
        <v>66000</v>
      </c>
      <c r="L109" s="17">
        <v>20</v>
      </c>
      <c r="M109" s="19">
        <f t="shared" si="4"/>
        <v>0.10810810810810811</v>
      </c>
      <c r="N109" s="17">
        <v>1235013</v>
      </c>
      <c r="O109" s="20">
        <f t="shared" si="5"/>
        <v>18.712318181818183</v>
      </c>
    </row>
    <row r="110" spans="1:15" x14ac:dyDescent="0.45">
      <c r="A110" s="15">
        <v>2022</v>
      </c>
      <c r="B110" s="15">
        <v>2</v>
      </c>
      <c r="C110" s="16">
        <v>50</v>
      </c>
      <c r="D110" s="15" t="s">
        <v>29</v>
      </c>
      <c r="E110" s="15" t="s">
        <v>15</v>
      </c>
      <c r="F110" s="15" t="s">
        <v>34</v>
      </c>
      <c r="G110" s="15" t="s">
        <v>20</v>
      </c>
      <c r="H110" s="17">
        <v>892</v>
      </c>
      <c r="I110" s="17">
        <v>246</v>
      </c>
      <c r="J110" s="18">
        <f t="shared" si="3"/>
        <v>0.27578475336322872</v>
      </c>
      <c r="K110" s="17">
        <v>66000</v>
      </c>
      <c r="L110" s="17">
        <v>39</v>
      </c>
      <c r="M110" s="19">
        <f t="shared" si="4"/>
        <v>0.15853658536585366</v>
      </c>
      <c r="N110" s="17">
        <v>695034</v>
      </c>
      <c r="O110" s="20">
        <f t="shared" si="5"/>
        <v>10.530818181818182</v>
      </c>
    </row>
    <row r="111" spans="1:15" x14ac:dyDescent="0.45">
      <c r="A111" s="15">
        <v>2022</v>
      </c>
      <c r="B111" s="15">
        <v>2</v>
      </c>
      <c r="C111" s="16">
        <v>51</v>
      </c>
      <c r="D111" s="15" t="s">
        <v>29</v>
      </c>
      <c r="E111" s="15" t="s">
        <v>15</v>
      </c>
      <c r="F111" s="15" t="s">
        <v>34</v>
      </c>
      <c r="G111" s="15" t="s">
        <v>20</v>
      </c>
      <c r="H111" s="17">
        <v>843</v>
      </c>
      <c r="I111" s="17">
        <v>218</v>
      </c>
      <c r="J111" s="18">
        <f t="shared" si="3"/>
        <v>0.25860023724792408</v>
      </c>
      <c r="K111" s="17">
        <v>66000</v>
      </c>
      <c r="L111" s="17">
        <v>29</v>
      </c>
      <c r="M111" s="19">
        <f t="shared" si="4"/>
        <v>0.13302752293577982</v>
      </c>
      <c r="N111" s="17">
        <v>1224018</v>
      </c>
      <c r="O111" s="20">
        <f t="shared" si="5"/>
        <v>18.545727272727273</v>
      </c>
    </row>
    <row r="112" spans="1:15" x14ac:dyDescent="0.45">
      <c r="A112" s="15">
        <v>2022</v>
      </c>
      <c r="B112" s="15">
        <v>2</v>
      </c>
      <c r="C112" s="16">
        <v>52</v>
      </c>
      <c r="D112" s="15" t="s">
        <v>29</v>
      </c>
      <c r="E112" s="15" t="s">
        <v>15</v>
      </c>
      <c r="F112" s="15" t="s">
        <v>34</v>
      </c>
      <c r="G112" s="15" t="s">
        <v>20</v>
      </c>
      <c r="H112" s="17">
        <v>917</v>
      </c>
      <c r="I112" s="17">
        <v>182</v>
      </c>
      <c r="J112" s="18">
        <f t="shared" si="3"/>
        <v>0.19847328244274809</v>
      </c>
      <c r="K112" s="17">
        <v>66000</v>
      </c>
      <c r="L112" s="17">
        <v>38</v>
      </c>
      <c r="M112" s="19">
        <f t="shared" si="4"/>
        <v>0.2087912087912088</v>
      </c>
      <c r="N112" s="17">
        <v>1315031</v>
      </c>
      <c r="O112" s="20">
        <f t="shared" si="5"/>
        <v>19.924712121212121</v>
      </c>
    </row>
    <row r="113" spans="1:19" x14ac:dyDescent="0.45">
      <c r="A113" s="15">
        <v>2022</v>
      </c>
      <c r="B113" s="15">
        <v>2</v>
      </c>
      <c r="C113" s="16">
        <v>53</v>
      </c>
      <c r="D113" s="15" t="s">
        <v>29</v>
      </c>
      <c r="E113" s="15" t="s">
        <v>15</v>
      </c>
      <c r="F113" s="15" t="s">
        <v>34</v>
      </c>
      <c r="G113" s="15" t="s">
        <v>20</v>
      </c>
      <c r="H113" s="17">
        <v>869</v>
      </c>
      <c r="I113" s="17">
        <v>179</v>
      </c>
      <c r="J113" s="18">
        <f t="shared" si="3"/>
        <v>0.20598388952819333</v>
      </c>
      <c r="K113" s="17">
        <v>66000</v>
      </c>
      <c r="L113" s="17">
        <v>14</v>
      </c>
      <c r="M113" s="19">
        <f t="shared" si="4"/>
        <v>7.8212290502793297E-2</v>
      </c>
      <c r="N113" s="17">
        <v>452010</v>
      </c>
      <c r="O113" s="20">
        <f t="shared" si="5"/>
        <v>6.8486363636363636</v>
      </c>
    </row>
    <row r="114" spans="1:19" x14ac:dyDescent="0.45">
      <c r="A114" s="15">
        <v>2022</v>
      </c>
      <c r="B114" s="15">
        <v>2</v>
      </c>
      <c r="C114" s="16">
        <v>54</v>
      </c>
      <c r="D114" s="15" t="s">
        <v>29</v>
      </c>
      <c r="E114" s="15" t="s">
        <v>15</v>
      </c>
      <c r="F114" s="15" t="s">
        <v>34</v>
      </c>
      <c r="G114" s="15" t="s">
        <v>20</v>
      </c>
      <c r="H114" s="17">
        <v>763</v>
      </c>
      <c r="I114" s="17">
        <v>198</v>
      </c>
      <c r="J114" s="18">
        <f t="shared" si="3"/>
        <v>0.25950196592398428</v>
      </c>
      <c r="K114" s="17">
        <v>66000</v>
      </c>
      <c r="L114" s="17">
        <v>19</v>
      </c>
      <c r="M114" s="19">
        <f t="shared" si="4"/>
        <v>9.5959595959595953E-2</v>
      </c>
      <c r="N114" s="17">
        <v>602015</v>
      </c>
      <c r="O114" s="20">
        <f t="shared" si="5"/>
        <v>9.1214393939393936</v>
      </c>
    </row>
    <row r="115" spans="1:19" x14ac:dyDescent="0.45">
      <c r="A115" s="15">
        <v>2022</v>
      </c>
      <c r="B115" s="15">
        <v>2</v>
      </c>
      <c r="C115" s="16">
        <v>55</v>
      </c>
      <c r="D115" s="15" t="s">
        <v>29</v>
      </c>
      <c r="E115" s="15" t="s">
        <v>15</v>
      </c>
      <c r="F115" s="15" t="s">
        <v>34</v>
      </c>
      <c r="G115" s="15" t="s">
        <v>20</v>
      </c>
      <c r="H115" s="17">
        <v>671</v>
      </c>
      <c r="I115" s="17">
        <v>152</v>
      </c>
      <c r="J115" s="18">
        <f t="shared" si="3"/>
        <v>0.22652757078986588</v>
      </c>
      <c r="K115" s="17">
        <v>66000</v>
      </c>
      <c r="L115" s="17">
        <v>19</v>
      </c>
      <c r="M115" s="19">
        <f t="shared" si="4"/>
        <v>0.125</v>
      </c>
      <c r="N115" s="17">
        <v>479013</v>
      </c>
      <c r="O115" s="20">
        <f t="shared" si="5"/>
        <v>7.2577727272727275</v>
      </c>
    </row>
    <row r="116" spans="1:19" x14ac:dyDescent="0.45">
      <c r="A116" s="15">
        <v>2022</v>
      </c>
      <c r="B116" s="15">
        <v>2</v>
      </c>
      <c r="C116" s="16">
        <v>56</v>
      </c>
      <c r="D116" s="15" t="s">
        <v>29</v>
      </c>
      <c r="E116" s="15" t="s">
        <v>15</v>
      </c>
      <c r="F116" s="15" t="s">
        <v>34</v>
      </c>
      <c r="G116" s="15" t="s">
        <v>20</v>
      </c>
      <c r="H116" s="17">
        <v>644</v>
      </c>
      <c r="I116" s="17">
        <v>145</v>
      </c>
      <c r="J116" s="18">
        <f t="shared" si="3"/>
        <v>0.2251552795031056</v>
      </c>
      <c r="K116" s="17">
        <v>66000</v>
      </c>
      <c r="L116" s="17">
        <v>21</v>
      </c>
      <c r="M116" s="19">
        <f t="shared" si="4"/>
        <v>0.14482758620689656</v>
      </c>
      <c r="N116" s="17">
        <v>983015</v>
      </c>
      <c r="O116" s="20">
        <f t="shared" si="5"/>
        <v>14.894166666666667</v>
      </c>
    </row>
    <row r="117" spans="1:19" x14ac:dyDescent="0.45">
      <c r="A117" s="15">
        <v>2022</v>
      </c>
      <c r="B117" s="15">
        <v>2</v>
      </c>
      <c r="C117" s="16">
        <v>57</v>
      </c>
      <c r="D117" s="15" t="s">
        <v>29</v>
      </c>
      <c r="E117" s="15" t="s">
        <v>15</v>
      </c>
      <c r="F117" s="15" t="s">
        <v>34</v>
      </c>
      <c r="G117" s="15" t="s">
        <v>20</v>
      </c>
      <c r="H117" s="17">
        <v>712</v>
      </c>
      <c r="I117" s="17">
        <v>173</v>
      </c>
      <c r="J117" s="18">
        <f t="shared" si="3"/>
        <v>0.24297752808988765</v>
      </c>
      <c r="K117" s="17">
        <v>66000</v>
      </c>
      <c r="L117" s="17">
        <v>35</v>
      </c>
      <c r="M117" s="19">
        <f t="shared" si="4"/>
        <v>0.20231213872832371</v>
      </c>
      <c r="N117" s="17">
        <v>1482024</v>
      </c>
      <c r="O117" s="20">
        <f t="shared" si="5"/>
        <v>22.454909090909091</v>
      </c>
    </row>
    <row r="118" spans="1:19" x14ac:dyDescent="0.45">
      <c r="A118" s="15">
        <v>2022</v>
      </c>
      <c r="B118" s="15">
        <v>2</v>
      </c>
      <c r="C118" s="16">
        <v>58</v>
      </c>
      <c r="D118" s="15" t="s">
        <v>29</v>
      </c>
      <c r="E118" s="15" t="s">
        <v>15</v>
      </c>
      <c r="F118" s="15" t="s">
        <v>34</v>
      </c>
      <c r="G118" s="15" t="s">
        <v>20</v>
      </c>
      <c r="H118" s="17">
        <v>743</v>
      </c>
      <c r="I118" s="17">
        <v>196</v>
      </c>
      <c r="J118" s="18">
        <f t="shared" si="3"/>
        <v>0.26379542395693134</v>
      </c>
      <c r="K118" s="17">
        <v>66000</v>
      </c>
      <c r="L118" s="17">
        <v>29</v>
      </c>
      <c r="M118" s="19">
        <f t="shared" si="4"/>
        <v>0.14795918367346939</v>
      </c>
      <c r="N118" s="17">
        <v>533026</v>
      </c>
      <c r="O118" s="20">
        <f t="shared" si="5"/>
        <v>8.0761515151515155</v>
      </c>
    </row>
    <row r="119" spans="1:19" x14ac:dyDescent="0.45">
      <c r="A119" s="15">
        <v>2022</v>
      </c>
      <c r="B119" s="15">
        <v>2</v>
      </c>
      <c r="C119" s="16">
        <v>59</v>
      </c>
      <c r="D119" s="15" t="s">
        <v>29</v>
      </c>
      <c r="E119" s="15" t="s">
        <v>15</v>
      </c>
      <c r="F119" s="15" t="s">
        <v>34</v>
      </c>
      <c r="G119" s="15" t="s">
        <v>20</v>
      </c>
      <c r="H119" s="17">
        <v>641</v>
      </c>
      <c r="I119" s="17">
        <v>156</v>
      </c>
      <c r="J119" s="18">
        <f t="shared" si="3"/>
        <v>0.24336973478939158</v>
      </c>
      <c r="K119" s="17">
        <v>66000</v>
      </c>
      <c r="L119" s="17">
        <v>12</v>
      </c>
      <c r="M119" s="19">
        <f t="shared" si="4"/>
        <v>7.6923076923076927E-2</v>
      </c>
      <c r="N119" s="17">
        <v>128010</v>
      </c>
      <c r="O119" s="20">
        <f t="shared" si="5"/>
        <v>1.9395454545454545</v>
      </c>
    </row>
    <row r="120" spans="1:19" x14ac:dyDescent="0.45">
      <c r="A120" s="15">
        <v>2022</v>
      </c>
      <c r="B120" s="15">
        <v>1</v>
      </c>
      <c r="C120" s="16">
        <v>1</v>
      </c>
      <c r="D120" s="15" t="s">
        <v>29</v>
      </c>
      <c r="E120" s="15" t="s">
        <v>14</v>
      </c>
      <c r="F120" s="15" t="s">
        <v>33</v>
      </c>
      <c r="G120" s="15" t="s">
        <v>19</v>
      </c>
      <c r="H120" s="17">
        <v>17</v>
      </c>
      <c r="I120" s="17">
        <v>13</v>
      </c>
      <c r="J120" s="18">
        <f t="shared" si="3"/>
        <v>0.76470588235294112</v>
      </c>
      <c r="K120" s="17">
        <v>18333</v>
      </c>
      <c r="L120" s="17">
        <v>2</v>
      </c>
      <c r="M120" s="19">
        <f t="shared" si="4"/>
        <v>0.15384615384615385</v>
      </c>
      <c r="N120" s="17">
        <v>84001</v>
      </c>
      <c r="O120" s="20">
        <f t="shared" si="5"/>
        <v>4.581956035564283</v>
      </c>
      <c r="R120" s="22"/>
      <c r="S120" s="22"/>
    </row>
    <row r="121" spans="1:19" x14ac:dyDescent="0.45">
      <c r="A121" s="15">
        <v>2022</v>
      </c>
      <c r="B121" s="15">
        <v>1</v>
      </c>
      <c r="C121" s="16">
        <v>2</v>
      </c>
      <c r="D121" s="15" t="s">
        <v>29</v>
      </c>
      <c r="E121" s="15" t="s">
        <v>14</v>
      </c>
      <c r="F121" s="15" t="s">
        <v>33</v>
      </c>
      <c r="G121" s="15" t="s">
        <v>19</v>
      </c>
      <c r="H121" s="17">
        <v>20</v>
      </c>
      <c r="I121" s="17">
        <v>17</v>
      </c>
      <c r="J121" s="18">
        <f t="shared" si="3"/>
        <v>0.85</v>
      </c>
      <c r="K121" s="17">
        <v>18333</v>
      </c>
      <c r="L121" s="17">
        <v>0</v>
      </c>
      <c r="M121" s="19">
        <f t="shared" si="4"/>
        <v>0</v>
      </c>
      <c r="N121" s="17">
        <v>0</v>
      </c>
      <c r="O121" s="20">
        <f t="shared" si="5"/>
        <v>0</v>
      </c>
    </row>
    <row r="122" spans="1:19" x14ac:dyDescent="0.45">
      <c r="A122" s="15">
        <v>2022</v>
      </c>
      <c r="B122" s="15">
        <v>1</v>
      </c>
      <c r="C122" s="16">
        <v>3</v>
      </c>
      <c r="D122" s="15" t="s">
        <v>29</v>
      </c>
      <c r="E122" s="15" t="s">
        <v>14</v>
      </c>
      <c r="F122" s="15" t="s">
        <v>33</v>
      </c>
      <c r="G122" s="15" t="s">
        <v>19</v>
      </c>
      <c r="H122" s="17">
        <v>62</v>
      </c>
      <c r="I122" s="17">
        <v>43</v>
      </c>
      <c r="J122" s="18">
        <f t="shared" si="3"/>
        <v>0.69354838709677424</v>
      </c>
      <c r="K122" s="17">
        <v>18333</v>
      </c>
      <c r="L122" s="17">
        <v>6</v>
      </c>
      <c r="M122" s="19">
        <f t="shared" si="4"/>
        <v>0.13953488372093023</v>
      </c>
      <c r="N122" s="17">
        <v>282003</v>
      </c>
      <c r="O122" s="20">
        <f t="shared" si="5"/>
        <v>15.382261495663558</v>
      </c>
    </row>
    <row r="123" spans="1:19" x14ac:dyDescent="0.45">
      <c r="A123" s="15">
        <v>2022</v>
      </c>
      <c r="B123" s="15">
        <v>1</v>
      </c>
      <c r="C123" s="16">
        <v>4</v>
      </c>
      <c r="D123" s="15" t="s">
        <v>29</v>
      </c>
      <c r="E123" s="15" t="s">
        <v>14</v>
      </c>
      <c r="F123" s="15" t="s">
        <v>33</v>
      </c>
      <c r="G123" s="15" t="s">
        <v>19</v>
      </c>
      <c r="H123" s="17">
        <v>55</v>
      </c>
      <c r="I123" s="17">
        <v>34</v>
      </c>
      <c r="J123" s="18">
        <f t="shared" si="3"/>
        <v>0.61818181818181817</v>
      </c>
      <c r="K123" s="17">
        <v>18333</v>
      </c>
      <c r="L123" s="17">
        <v>5</v>
      </c>
      <c r="M123" s="19">
        <f t="shared" si="4"/>
        <v>0.14705882352941177</v>
      </c>
      <c r="N123" s="17">
        <v>295001</v>
      </c>
      <c r="O123" s="20">
        <f t="shared" si="5"/>
        <v>16.091256204658265</v>
      </c>
    </row>
    <row r="124" spans="1:19" x14ac:dyDescent="0.45">
      <c r="A124" s="15">
        <v>2022</v>
      </c>
      <c r="B124" s="15">
        <v>1</v>
      </c>
      <c r="C124" s="16">
        <v>5</v>
      </c>
      <c r="D124" s="15" t="s">
        <v>29</v>
      </c>
      <c r="E124" s="15" t="s">
        <v>14</v>
      </c>
      <c r="F124" s="15" t="s">
        <v>33</v>
      </c>
      <c r="G124" s="15" t="s">
        <v>19</v>
      </c>
      <c r="H124" s="17">
        <v>42</v>
      </c>
      <c r="I124" s="17">
        <v>33</v>
      </c>
      <c r="J124" s="18">
        <f t="shared" si="3"/>
        <v>0.7857142857142857</v>
      </c>
      <c r="K124" s="17">
        <v>18333</v>
      </c>
      <c r="L124" s="17">
        <v>3</v>
      </c>
      <c r="M124" s="19">
        <f t="shared" si="4"/>
        <v>9.0909090909090912E-2</v>
      </c>
      <c r="N124" s="17">
        <v>3</v>
      </c>
      <c r="O124" s="20">
        <f t="shared" si="5"/>
        <v>1.6363933889707084E-4</v>
      </c>
    </row>
    <row r="125" spans="1:19" x14ac:dyDescent="0.45">
      <c r="A125" s="15">
        <v>2022</v>
      </c>
      <c r="B125" s="15">
        <v>1</v>
      </c>
      <c r="C125" s="16">
        <v>6</v>
      </c>
      <c r="D125" s="15" t="s">
        <v>29</v>
      </c>
      <c r="E125" s="15" t="s">
        <v>14</v>
      </c>
      <c r="F125" s="15" t="s">
        <v>33</v>
      </c>
      <c r="G125" s="15" t="s">
        <v>19</v>
      </c>
      <c r="H125" s="17">
        <v>60</v>
      </c>
      <c r="I125" s="17">
        <v>35</v>
      </c>
      <c r="J125" s="18">
        <f t="shared" si="3"/>
        <v>0.58333333333333337</v>
      </c>
      <c r="K125" s="17">
        <v>18333</v>
      </c>
      <c r="L125" s="17">
        <v>3</v>
      </c>
      <c r="M125" s="19">
        <f t="shared" si="4"/>
        <v>8.5714285714285715E-2</v>
      </c>
      <c r="N125" s="17">
        <v>153000</v>
      </c>
      <c r="O125" s="20">
        <f t="shared" si="5"/>
        <v>8.3456062837506142</v>
      </c>
    </row>
    <row r="126" spans="1:19" x14ac:dyDescent="0.45">
      <c r="A126" s="15">
        <v>2022</v>
      </c>
      <c r="B126" s="15">
        <v>1</v>
      </c>
      <c r="C126" s="16">
        <v>7</v>
      </c>
      <c r="D126" s="15" t="s">
        <v>29</v>
      </c>
      <c r="E126" s="15" t="s">
        <v>14</v>
      </c>
      <c r="F126" s="15" t="s">
        <v>33</v>
      </c>
      <c r="G126" s="15" t="s">
        <v>19</v>
      </c>
      <c r="H126" s="17">
        <v>49</v>
      </c>
      <c r="I126" s="17">
        <v>32</v>
      </c>
      <c r="J126" s="18">
        <f t="shared" si="3"/>
        <v>0.65306122448979587</v>
      </c>
      <c r="K126" s="17">
        <v>18333</v>
      </c>
      <c r="L126" s="17">
        <v>1</v>
      </c>
      <c r="M126" s="19">
        <f t="shared" si="4"/>
        <v>3.125E-2</v>
      </c>
      <c r="N126" s="17">
        <v>1</v>
      </c>
      <c r="O126" s="20">
        <f t="shared" si="5"/>
        <v>5.4546446299023619E-5</v>
      </c>
    </row>
    <row r="127" spans="1:19" x14ac:dyDescent="0.45">
      <c r="A127" s="15">
        <v>2022</v>
      </c>
      <c r="B127" s="15">
        <v>1</v>
      </c>
      <c r="C127" s="16">
        <v>8</v>
      </c>
      <c r="D127" s="15" t="s">
        <v>29</v>
      </c>
      <c r="E127" s="15" t="s">
        <v>14</v>
      </c>
      <c r="F127" s="15" t="s">
        <v>33</v>
      </c>
      <c r="G127" s="15" t="s">
        <v>19</v>
      </c>
      <c r="H127" s="17">
        <v>32</v>
      </c>
      <c r="I127" s="17">
        <v>18</v>
      </c>
      <c r="J127" s="18">
        <f t="shared" si="3"/>
        <v>0.5625</v>
      </c>
      <c r="K127" s="17">
        <v>18333</v>
      </c>
      <c r="L127" s="17">
        <v>3</v>
      </c>
      <c r="M127" s="19">
        <f t="shared" si="4"/>
        <v>0.16666666666666666</v>
      </c>
      <c r="N127" s="17">
        <v>84002</v>
      </c>
      <c r="O127" s="20">
        <f t="shared" si="5"/>
        <v>4.5820105820105823</v>
      </c>
    </row>
    <row r="128" spans="1:19" x14ac:dyDescent="0.45">
      <c r="A128" s="15">
        <v>2022</v>
      </c>
      <c r="B128" s="15">
        <v>1</v>
      </c>
      <c r="C128" s="16">
        <v>9</v>
      </c>
      <c r="D128" s="15" t="s">
        <v>29</v>
      </c>
      <c r="E128" s="15" t="s">
        <v>14</v>
      </c>
      <c r="F128" s="15" t="s">
        <v>33</v>
      </c>
      <c r="G128" s="15" t="s">
        <v>19</v>
      </c>
      <c r="H128" s="17">
        <v>36</v>
      </c>
      <c r="I128" s="17">
        <v>19</v>
      </c>
      <c r="J128" s="18">
        <f t="shared" si="3"/>
        <v>0.52777777777777779</v>
      </c>
      <c r="K128" s="17">
        <v>18333</v>
      </c>
      <c r="L128" s="17">
        <v>0</v>
      </c>
      <c r="M128" s="19">
        <f t="shared" si="4"/>
        <v>0</v>
      </c>
      <c r="N128" s="17">
        <v>0</v>
      </c>
      <c r="O128" s="20">
        <f t="shared" si="5"/>
        <v>0</v>
      </c>
    </row>
    <row r="129" spans="1:15" x14ac:dyDescent="0.45">
      <c r="A129" s="15">
        <v>2022</v>
      </c>
      <c r="B129" s="15">
        <v>1</v>
      </c>
      <c r="C129" s="16">
        <v>10</v>
      </c>
      <c r="D129" s="15" t="s">
        <v>29</v>
      </c>
      <c r="E129" s="15" t="s">
        <v>14</v>
      </c>
      <c r="F129" s="15" t="s">
        <v>33</v>
      </c>
      <c r="G129" s="15" t="s">
        <v>19</v>
      </c>
      <c r="H129" s="17">
        <v>56</v>
      </c>
      <c r="I129" s="17">
        <v>33</v>
      </c>
      <c r="J129" s="18">
        <f t="shared" si="3"/>
        <v>0.5892857142857143</v>
      </c>
      <c r="K129" s="17">
        <v>18333</v>
      </c>
      <c r="L129" s="17">
        <v>5</v>
      </c>
      <c r="M129" s="19">
        <f t="shared" si="4"/>
        <v>0.15151515151515152</v>
      </c>
      <c r="N129" s="17">
        <v>320001</v>
      </c>
      <c r="O129" s="20">
        <f t="shared" si="5"/>
        <v>17.454917362133855</v>
      </c>
    </row>
    <row r="130" spans="1:15" x14ac:dyDescent="0.45">
      <c r="A130" s="15">
        <v>2022</v>
      </c>
      <c r="B130" s="15">
        <v>1</v>
      </c>
      <c r="C130" s="16">
        <v>11</v>
      </c>
      <c r="D130" s="15" t="s">
        <v>29</v>
      </c>
      <c r="E130" s="15" t="s">
        <v>14</v>
      </c>
      <c r="F130" s="15" t="s">
        <v>33</v>
      </c>
      <c r="G130" s="15" t="s">
        <v>19</v>
      </c>
      <c r="H130" s="17">
        <v>40</v>
      </c>
      <c r="I130" s="17">
        <v>30</v>
      </c>
      <c r="J130" s="18">
        <f t="shared" si="3"/>
        <v>0.75</v>
      </c>
      <c r="K130" s="17">
        <v>18333</v>
      </c>
      <c r="L130" s="17">
        <v>2</v>
      </c>
      <c r="M130" s="19">
        <f t="shared" si="4"/>
        <v>6.6666666666666666E-2</v>
      </c>
      <c r="N130" s="17">
        <v>49001</v>
      </c>
      <c r="O130" s="20">
        <f t="shared" si="5"/>
        <v>2.6728304150984563</v>
      </c>
    </row>
    <row r="131" spans="1:15" x14ac:dyDescent="0.45">
      <c r="A131" s="15">
        <v>2022</v>
      </c>
      <c r="B131" s="15">
        <v>1</v>
      </c>
      <c r="C131" s="16">
        <v>12</v>
      </c>
      <c r="D131" s="15" t="s">
        <v>29</v>
      </c>
      <c r="E131" s="15" t="s">
        <v>14</v>
      </c>
      <c r="F131" s="15" t="s">
        <v>33</v>
      </c>
      <c r="G131" s="15" t="s">
        <v>19</v>
      </c>
      <c r="H131" s="17">
        <v>46</v>
      </c>
      <c r="I131" s="17">
        <v>34</v>
      </c>
      <c r="J131" s="18">
        <f t="shared" ref="J131:J194" si="6">IFERROR(I131/H131,)</f>
        <v>0.73913043478260865</v>
      </c>
      <c r="K131" s="17">
        <v>18333</v>
      </c>
      <c r="L131" s="17">
        <v>4</v>
      </c>
      <c r="M131" s="19">
        <f t="shared" ref="M131:M194" si="7">IFERROR(L131/I131,0)</f>
        <v>0.11764705882352941</v>
      </c>
      <c r="N131" s="17">
        <v>138002</v>
      </c>
      <c r="O131" s="20">
        <f t="shared" ref="O131:O194" si="8">IFERROR(N131/K131,)</f>
        <v>7.527518682157857</v>
      </c>
    </row>
    <row r="132" spans="1:15" x14ac:dyDescent="0.45">
      <c r="A132" s="15">
        <v>2022</v>
      </c>
      <c r="B132" s="15">
        <v>1</v>
      </c>
      <c r="C132" s="16">
        <v>13</v>
      </c>
      <c r="D132" s="15" t="s">
        <v>29</v>
      </c>
      <c r="E132" s="15" t="s">
        <v>14</v>
      </c>
      <c r="F132" s="15" t="s">
        <v>33</v>
      </c>
      <c r="G132" s="15" t="s">
        <v>19</v>
      </c>
      <c r="H132" s="17">
        <v>32</v>
      </c>
      <c r="I132" s="17">
        <v>18</v>
      </c>
      <c r="J132" s="18">
        <f t="shared" si="6"/>
        <v>0.5625</v>
      </c>
      <c r="K132" s="17">
        <v>18333</v>
      </c>
      <c r="L132" s="17">
        <v>4</v>
      </c>
      <c r="M132" s="19">
        <f t="shared" si="7"/>
        <v>0.22222222222222221</v>
      </c>
      <c r="N132" s="17">
        <v>317001</v>
      </c>
      <c r="O132" s="20">
        <f t="shared" si="8"/>
        <v>17.291278023236785</v>
      </c>
    </row>
    <row r="133" spans="1:15" x14ac:dyDescent="0.45">
      <c r="A133" s="15">
        <v>2022</v>
      </c>
      <c r="B133" s="15">
        <v>1</v>
      </c>
      <c r="C133" s="16">
        <v>14</v>
      </c>
      <c r="D133" s="15" t="s">
        <v>29</v>
      </c>
      <c r="E133" s="15" t="s">
        <v>14</v>
      </c>
      <c r="F133" s="15" t="s">
        <v>33</v>
      </c>
      <c r="G133" s="15" t="s">
        <v>19</v>
      </c>
      <c r="H133" s="17">
        <v>41</v>
      </c>
      <c r="I133" s="17">
        <v>25</v>
      </c>
      <c r="J133" s="18">
        <f t="shared" si="6"/>
        <v>0.6097560975609756</v>
      </c>
      <c r="K133" s="17">
        <v>18333</v>
      </c>
      <c r="L133" s="17">
        <v>3</v>
      </c>
      <c r="M133" s="19">
        <f t="shared" si="7"/>
        <v>0.12</v>
      </c>
      <c r="N133" s="17">
        <v>59002</v>
      </c>
      <c r="O133" s="20">
        <f t="shared" si="8"/>
        <v>3.2183494245349915</v>
      </c>
    </row>
    <row r="134" spans="1:15" x14ac:dyDescent="0.45">
      <c r="A134" s="15">
        <v>2022</v>
      </c>
      <c r="B134" s="15">
        <v>1</v>
      </c>
      <c r="C134" s="16">
        <v>15</v>
      </c>
      <c r="D134" s="15" t="s">
        <v>29</v>
      </c>
      <c r="E134" s="15" t="s">
        <v>14</v>
      </c>
      <c r="F134" s="15" t="s">
        <v>33</v>
      </c>
      <c r="G134" s="15" t="s">
        <v>19</v>
      </c>
      <c r="H134" s="17">
        <v>26</v>
      </c>
      <c r="I134" s="17">
        <v>11</v>
      </c>
      <c r="J134" s="18">
        <f t="shared" si="6"/>
        <v>0.42307692307692307</v>
      </c>
      <c r="K134" s="17">
        <v>18333</v>
      </c>
      <c r="L134" s="17">
        <v>0</v>
      </c>
      <c r="M134" s="19">
        <f t="shared" si="7"/>
        <v>0</v>
      </c>
      <c r="N134" s="17">
        <v>0</v>
      </c>
      <c r="O134" s="20">
        <f t="shared" si="8"/>
        <v>0</v>
      </c>
    </row>
    <row r="135" spans="1:15" x14ac:dyDescent="0.45">
      <c r="A135" s="15">
        <v>2022</v>
      </c>
      <c r="B135" s="15">
        <v>1</v>
      </c>
      <c r="C135" s="16">
        <v>16</v>
      </c>
      <c r="D135" s="15" t="s">
        <v>29</v>
      </c>
      <c r="E135" s="15" t="s">
        <v>14</v>
      </c>
      <c r="F135" s="15" t="s">
        <v>33</v>
      </c>
      <c r="G135" s="15" t="s">
        <v>19</v>
      </c>
      <c r="H135" s="17">
        <v>38</v>
      </c>
      <c r="I135" s="17">
        <v>26</v>
      </c>
      <c r="J135" s="18">
        <f t="shared" si="6"/>
        <v>0.68421052631578949</v>
      </c>
      <c r="K135" s="17">
        <v>18333</v>
      </c>
      <c r="L135" s="17">
        <v>0</v>
      </c>
      <c r="M135" s="19">
        <f t="shared" si="7"/>
        <v>0</v>
      </c>
      <c r="N135" s="17">
        <v>0</v>
      </c>
      <c r="O135" s="20">
        <f t="shared" si="8"/>
        <v>0</v>
      </c>
    </row>
    <row r="136" spans="1:15" x14ac:dyDescent="0.45">
      <c r="A136" s="15">
        <v>2022</v>
      </c>
      <c r="B136" s="15">
        <v>1</v>
      </c>
      <c r="C136" s="16">
        <v>17</v>
      </c>
      <c r="D136" s="15" t="s">
        <v>29</v>
      </c>
      <c r="E136" s="15" t="s">
        <v>14</v>
      </c>
      <c r="F136" s="15" t="s">
        <v>33</v>
      </c>
      <c r="G136" s="15" t="s">
        <v>19</v>
      </c>
      <c r="H136" s="17">
        <v>58</v>
      </c>
      <c r="I136" s="17">
        <v>38</v>
      </c>
      <c r="J136" s="18">
        <f t="shared" si="6"/>
        <v>0.65517241379310343</v>
      </c>
      <c r="K136" s="17">
        <v>18333</v>
      </c>
      <c r="L136" s="17">
        <v>4</v>
      </c>
      <c r="M136" s="19">
        <f t="shared" si="7"/>
        <v>0.10526315789473684</v>
      </c>
      <c r="N136" s="17">
        <v>213002</v>
      </c>
      <c r="O136" s="20">
        <f t="shared" si="8"/>
        <v>11.618502154584629</v>
      </c>
    </row>
    <row r="137" spans="1:15" x14ac:dyDescent="0.45">
      <c r="A137" s="15">
        <v>2022</v>
      </c>
      <c r="B137" s="15">
        <v>1</v>
      </c>
      <c r="C137" s="16">
        <v>18</v>
      </c>
      <c r="D137" s="15" t="s">
        <v>29</v>
      </c>
      <c r="E137" s="15" t="s">
        <v>14</v>
      </c>
      <c r="F137" s="15" t="s">
        <v>33</v>
      </c>
      <c r="G137" s="15" t="s">
        <v>19</v>
      </c>
      <c r="H137" s="17">
        <v>64</v>
      </c>
      <c r="I137" s="17">
        <v>42</v>
      </c>
      <c r="J137" s="18">
        <f t="shared" si="6"/>
        <v>0.65625</v>
      </c>
      <c r="K137" s="17">
        <v>18333</v>
      </c>
      <c r="L137" s="17">
        <v>3</v>
      </c>
      <c r="M137" s="19">
        <f t="shared" si="7"/>
        <v>7.1428571428571425E-2</v>
      </c>
      <c r="N137" s="17">
        <v>101001</v>
      </c>
      <c r="O137" s="20">
        <f t="shared" si="8"/>
        <v>5.5092456226476845</v>
      </c>
    </row>
    <row r="138" spans="1:15" x14ac:dyDescent="0.45">
      <c r="A138" s="15">
        <v>2022</v>
      </c>
      <c r="B138" s="15">
        <v>1</v>
      </c>
      <c r="C138" s="16">
        <v>19</v>
      </c>
      <c r="D138" s="15" t="s">
        <v>29</v>
      </c>
      <c r="E138" s="15" t="s">
        <v>14</v>
      </c>
      <c r="F138" s="15" t="s">
        <v>33</v>
      </c>
      <c r="G138" s="15" t="s">
        <v>19</v>
      </c>
      <c r="H138" s="17">
        <v>54</v>
      </c>
      <c r="I138" s="17">
        <v>30</v>
      </c>
      <c r="J138" s="18">
        <f t="shared" si="6"/>
        <v>0.55555555555555558</v>
      </c>
      <c r="K138" s="17">
        <v>18333</v>
      </c>
      <c r="L138" s="17">
        <v>5</v>
      </c>
      <c r="M138" s="19">
        <f t="shared" si="7"/>
        <v>0.16666666666666666</v>
      </c>
      <c r="N138" s="17">
        <v>175002</v>
      </c>
      <c r="O138" s="20">
        <f t="shared" si="8"/>
        <v>9.5457371952217311</v>
      </c>
    </row>
    <row r="139" spans="1:15" x14ac:dyDescent="0.45">
      <c r="A139" s="15">
        <v>2022</v>
      </c>
      <c r="B139" s="15">
        <v>1</v>
      </c>
      <c r="C139" s="16">
        <v>20</v>
      </c>
      <c r="D139" s="15" t="s">
        <v>29</v>
      </c>
      <c r="E139" s="15" t="s">
        <v>14</v>
      </c>
      <c r="F139" s="15" t="s">
        <v>33</v>
      </c>
      <c r="G139" s="15" t="s">
        <v>19</v>
      </c>
      <c r="H139" s="17">
        <v>41</v>
      </c>
      <c r="I139" s="17">
        <v>26</v>
      </c>
      <c r="J139" s="18">
        <f t="shared" si="6"/>
        <v>0.63414634146341464</v>
      </c>
      <c r="K139" s="17">
        <v>18333</v>
      </c>
      <c r="L139" s="17">
        <v>5</v>
      </c>
      <c r="M139" s="19">
        <f t="shared" si="7"/>
        <v>0.19230769230769232</v>
      </c>
      <c r="N139" s="17">
        <v>167004</v>
      </c>
      <c r="O139" s="20">
        <f t="shared" si="8"/>
        <v>9.10947471772214</v>
      </c>
    </row>
    <row r="140" spans="1:15" x14ac:dyDescent="0.45">
      <c r="A140" s="15">
        <v>2022</v>
      </c>
      <c r="B140" s="15">
        <v>1</v>
      </c>
      <c r="C140" s="16">
        <v>21</v>
      </c>
      <c r="D140" s="15" t="s">
        <v>29</v>
      </c>
      <c r="E140" s="15" t="s">
        <v>14</v>
      </c>
      <c r="F140" s="15" t="s">
        <v>33</v>
      </c>
      <c r="G140" s="15" t="s">
        <v>19</v>
      </c>
      <c r="H140" s="17">
        <v>43</v>
      </c>
      <c r="I140" s="17">
        <v>29</v>
      </c>
      <c r="J140" s="18">
        <f t="shared" si="6"/>
        <v>0.67441860465116277</v>
      </c>
      <c r="K140" s="17">
        <v>18333</v>
      </c>
      <c r="L140" s="17">
        <v>6</v>
      </c>
      <c r="M140" s="19">
        <f t="shared" si="7"/>
        <v>0.20689655172413793</v>
      </c>
      <c r="N140" s="17">
        <v>163003</v>
      </c>
      <c r="O140" s="20">
        <f t="shared" si="8"/>
        <v>8.8912343860797467</v>
      </c>
    </row>
    <row r="141" spans="1:15" x14ac:dyDescent="0.45">
      <c r="A141" s="15">
        <v>2022</v>
      </c>
      <c r="B141" s="15">
        <v>1</v>
      </c>
      <c r="C141" s="16">
        <v>22</v>
      </c>
      <c r="D141" s="15" t="s">
        <v>29</v>
      </c>
      <c r="E141" s="15" t="s">
        <v>14</v>
      </c>
      <c r="F141" s="15" t="s">
        <v>33</v>
      </c>
      <c r="G141" s="15" t="s">
        <v>19</v>
      </c>
      <c r="H141" s="17">
        <v>21</v>
      </c>
      <c r="I141" s="17">
        <v>16</v>
      </c>
      <c r="J141" s="18">
        <f t="shared" si="6"/>
        <v>0.76190476190476186</v>
      </c>
      <c r="K141" s="17">
        <v>18333</v>
      </c>
      <c r="L141" s="17">
        <v>1</v>
      </c>
      <c r="M141" s="19">
        <f t="shared" si="7"/>
        <v>6.25E-2</v>
      </c>
      <c r="N141" s="17">
        <v>42000</v>
      </c>
      <c r="O141" s="20">
        <f t="shared" si="8"/>
        <v>2.2909507445589918</v>
      </c>
    </row>
    <row r="142" spans="1:15" x14ac:dyDescent="0.45">
      <c r="A142" s="15">
        <v>2022</v>
      </c>
      <c r="B142" s="15">
        <v>1</v>
      </c>
      <c r="C142" s="16">
        <v>23</v>
      </c>
      <c r="D142" s="15" t="s">
        <v>29</v>
      </c>
      <c r="E142" s="15" t="s">
        <v>14</v>
      </c>
      <c r="F142" s="15" t="s">
        <v>33</v>
      </c>
      <c r="G142" s="15" t="s">
        <v>19</v>
      </c>
      <c r="H142" s="17">
        <v>26</v>
      </c>
      <c r="I142" s="17">
        <v>18</v>
      </c>
      <c r="J142" s="18">
        <f t="shared" si="6"/>
        <v>0.69230769230769229</v>
      </c>
      <c r="K142" s="17">
        <v>18333</v>
      </c>
      <c r="L142" s="17">
        <v>0</v>
      </c>
      <c r="M142" s="19">
        <f t="shared" si="7"/>
        <v>0</v>
      </c>
      <c r="N142" s="17">
        <v>0</v>
      </c>
      <c r="O142" s="20">
        <f t="shared" si="8"/>
        <v>0</v>
      </c>
    </row>
    <row r="143" spans="1:15" x14ac:dyDescent="0.45">
      <c r="A143" s="15">
        <v>2022</v>
      </c>
      <c r="B143" s="15">
        <v>1</v>
      </c>
      <c r="C143" s="16">
        <v>24</v>
      </c>
      <c r="D143" s="15" t="s">
        <v>29</v>
      </c>
      <c r="E143" s="15" t="s">
        <v>14</v>
      </c>
      <c r="F143" s="15" t="s">
        <v>33</v>
      </c>
      <c r="G143" s="15" t="s">
        <v>19</v>
      </c>
      <c r="H143" s="17">
        <v>52</v>
      </c>
      <c r="I143" s="17">
        <v>34</v>
      </c>
      <c r="J143" s="18">
        <f t="shared" si="6"/>
        <v>0.65384615384615385</v>
      </c>
      <c r="K143" s="17">
        <v>18333</v>
      </c>
      <c r="L143" s="17">
        <v>4</v>
      </c>
      <c r="M143" s="19">
        <f t="shared" si="7"/>
        <v>0.11764705882352941</v>
      </c>
      <c r="N143" s="17">
        <v>111002</v>
      </c>
      <c r="O143" s="20">
        <f t="shared" si="8"/>
        <v>6.0547646320842201</v>
      </c>
    </row>
    <row r="144" spans="1:15" x14ac:dyDescent="0.45">
      <c r="A144" s="15">
        <v>2022</v>
      </c>
      <c r="B144" s="15">
        <v>1</v>
      </c>
      <c r="C144" s="16">
        <v>25</v>
      </c>
      <c r="D144" s="15" t="s">
        <v>29</v>
      </c>
      <c r="E144" s="15" t="s">
        <v>14</v>
      </c>
      <c r="F144" s="15" t="s">
        <v>33</v>
      </c>
      <c r="G144" s="15" t="s">
        <v>19</v>
      </c>
      <c r="H144" s="17">
        <v>70</v>
      </c>
      <c r="I144" s="17">
        <v>49</v>
      </c>
      <c r="J144" s="18">
        <f t="shared" si="6"/>
        <v>0.7</v>
      </c>
      <c r="K144" s="17">
        <v>18333</v>
      </c>
      <c r="L144" s="17">
        <v>5</v>
      </c>
      <c r="M144" s="19">
        <f t="shared" si="7"/>
        <v>0.10204081632653061</v>
      </c>
      <c r="N144" s="17">
        <v>195002</v>
      </c>
      <c r="O144" s="20">
        <f t="shared" si="8"/>
        <v>10.636666121202204</v>
      </c>
    </row>
    <row r="145" spans="1:15" x14ac:dyDescent="0.45">
      <c r="A145" s="15">
        <v>2022</v>
      </c>
      <c r="B145" s="15">
        <v>1</v>
      </c>
      <c r="C145" s="16">
        <v>26</v>
      </c>
      <c r="D145" s="15" t="s">
        <v>29</v>
      </c>
      <c r="E145" s="15" t="s">
        <v>14</v>
      </c>
      <c r="F145" s="15" t="s">
        <v>33</v>
      </c>
      <c r="G145" s="15" t="s">
        <v>19</v>
      </c>
      <c r="H145" s="17">
        <v>62</v>
      </c>
      <c r="I145" s="17">
        <v>46</v>
      </c>
      <c r="J145" s="18">
        <f t="shared" si="6"/>
        <v>0.74193548387096775</v>
      </c>
      <c r="K145" s="17">
        <v>18333</v>
      </c>
      <c r="L145" s="17">
        <v>2</v>
      </c>
      <c r="M145" s="19">
        <f t="shared" si="7"/>
        <v>4.3478260869565216E-2</v>
      </c>
      <c r="N145" s="17">
        <v>84000</v>
      </c>
      <c r="O145" s="20">
        <f t="shared" si="8"/>
        <v>4.5819014891179837</v>
      </c>
    </row>
    <row r="146" spans="1:15" x14ac:dyDescent="0.45">
      <c r="A146" s="15">
        <v>2022</v>
      </c>
      <c r="B146" s="15">
        <v>1</v>
      </c>
      <c r="C146" s="16">
        <v>27</v>
      </c>
      <c r="D146" s="15" t="s">
        <v>29</v>
      </c>
      <c r="E146" s="15" t="s">
        <v>14</v>
      </c>
      <c r="F146" s="15" t="s">
        <v>33</v>
      </c>
      <c r="G146" s="15" t="s">
        <v>19</v>
      </c>
      <c r="H146" s="17">
        <v>68</v>
      </c>
      <c r="I146" s="17">
        <v>34</v>
      </c>
      <c r="J146" s="18">
        <f t="shared" si="6"/>
        <v>0.5</v>
      </c>
      <c r="K146" s="17">
        <v>18333</v>
      </c>
      <c r="L146" s="17">
        <v>3</v>
      </c>
      <c r="M146" s="19">
        <f t="shared" si="7"/>
        <v>8.8235294117647065E-2</v>
      </c>
      <c r="N146" s="17">
        <v>59002</v>
      </c>
      <c r="O146" s="20">
        <f t="shared" si="8"/>
        <v>3.2183494245349915</v>
      </c>
    </row>
    <row r="147" spans="1:15" x14ac:dyDescent="0.45">
      <c r="A147" s="15">
        <v>2022</v>
      </c>
      <c r="B147" s="15">
        <v>1</v>
      </c>
      <c r="C147" s="16">
        <v>28</v>
      </c>
      <c r="D147" s="15" t="s">
        <v>29</v>
      </c>
      <c r="E147" s="15" t="s">
        <v>14</v>
      </c>
      <c r="F147" s="15" t="s">
        <v>33</v>
      </c>
      <c r="G147" s="15" t="s">
        <v>19</v>
      </c>
      <c r="H147" s="17">
        <v>27</v>
      </c>
      <c r="I147" s="17">
        <v>17</v>
      </c>
      <c r="J147" s="18">
        <f t="shared" si="6"/>
        <v>0.62962962962962965</v>
      </c>
      <c r="K147" s="17">
        <v>18333</v>
      </c>
      <c r="L147" s="17">
        <v>3</v>
      </c>
      <c r="M147" s="19">
        <f t="shared" si="7"/>
        <v>0.17647058823529413</v>
      </c>
      <c r="N147" s="17">
        <v>138001</v>
      </c>
      <c r="O147" s="20">
        <f t="shared" si="8"/>
        <v>7.5274641357115586</v>
      </c>
    </row>
    <row r="148" spans="1:15" x14ac:dyDescent="0.45">
      <c r="A148" s="15">
        <v>2022</v>
      </c>
      <c r="B148" s="15">
        <v>1</v>
      </c>
      <c r="C148" s="16">
        <v>29</v>
      </c>
      <c r="D148" s="15" t="s">
        <v>29</v>
      </c>
      <c r="E148" s="15" t="s">
        <v>14</v>
      </c>
      <c r="F148" s="15" t="s">
        <v>33</v>
      </c>
      <c r="G148" s="15" t="s">
        <v>19</v>
      </c>
      <c r="H148" s="17">
        <v>22</v>
      </c>
      <c r="I148" s="17">
        <v>16</v>
      </c>
      <c r="J148" s="18">
        <f t="shared" si="6"/>
        <v>0.72727272727272729</v>
      </c>
      <c r="K148" s="17">
        <v>18333</v>
      </c>
      <c r="L148" s="17">
        <v>0</v>
      </c>
      <c r="M148" s="19">
        <f t="shared" si="7"/>
        <v>0</v>
      </c>
      <c r="N148" s="17">
        <v>0</v>
      </c>
      <c r="O148" s="20">
        <f t="shared" si="8"/>
        <v>0</v>
      </c>
    </row>
    <row r="149" spans="1:15" x14ac:dyDescent="0.45">
      <c r="A149" s="15">
        <v>2022</v>
      </c>
      <c r="B149" s="15">
        <v>1</v>
      </c>
      <c r="C149" s="16">
        <v>30</v>
      </c>
      <c r="D149" s="15" t="s">
        <v>29</v>
      </c>
      <c r="E149" s="15" t="s">
        <v>14</v>
      </c>
      <c r="F149" s="15" t="s">
        <v>33</v>
      </c>
      <c r="G149" s="15" t="s">
        <v>19</v>
      </c>
      <c r="H149" s="17">
        <v>21</v>
      </c>
      <c r="I149" s="17">
        <v>15</v>
      </c>
      <c r="J149" s="18">
        <f t="shared" si="6"/>
        <v>0.7142857142857143</v>
      </c>
      <c r="K149" s="17">
        <v>18333</v>
      </c>
      <c r="L149" s="17">
        <v>0</v>
      </c>
      <c r="M149" s="19">
        <f t="shared" si="7"/>
        <v>0</v>
      </c>
      <c r="N149" s="17">
        <v>0</v>
      </c>
      <c r="O149" s="20">
        <f t="shared" si="8"/>
        <v>0</v>
      </c>
    </row>
    <row r="150" spans="1:15" x14ac:dyDescent="0.45">
      <c r="A150" s="15">
        <v>2022</v>
      </c>
      <c r="B150" s="15">
        <v>1</v>
      </c>
      <c r="C150" s="16">
        <v>31</v>
      </c>
      <c r="D150" s="15" t="s">
        <v>29</v>
      </c>
      <c r="E150" s="15" t="s">
        <v>14</v>
      </c>
      <c r="F150" s="15" t="s">
        <v>33</v>
      </c>
      <c r="G150" s="15" t="s">
        <v>19</v>
      </c>
      <c r="H150" s="17">
        <v>30</v>
      </c>
      <c r="I150" s="17">
        <v>19</v>
      </c>
      <c r="J150" s="18">
        <f t="shared" si="6"/>
        <v>0.6333333333333333</v>
      </c>
      <c r="K150" s="17">
        <v>18333</v>
      </c>
      <c r="L150" s="17">
        <v>1</v>
      </c>
      <c r="M150" s="19">
        <f t="shared" si="7"/>
        <v>5.2631578947368418E-2</v>
      </c>
      <c r="N150" s="17">
        <v>1</v>
      </c>
      <c r="O150" s="20">
        <f t="shared" si="8"/>
        <v>5.4546446299023619E-5</v>
      </c>
    </row>
    <row r="151" spans="1:15" x14ac:dyDescent="0.45">
      <c r="A151" s="15">
        <v>2022</v>
      </c>
      <c r="B151" s="15">
        <v>2</v>
      </c>
      <c r="C151" s="16">
        <v>32</v>
      </c>
      <c r="D151" s="15" t="s">
        <v>29</v>
      </c>
      <c r="E151" s="15" t="s">
        <v>14</v>
      </c>
      <c r="F151" s="15" t="s">
        <v>33</v>
      </c>
      <c r="G151" s="15" t="s">
        <v>19</v>
      </c>
      <c r="H151" s="17">
        <v>30</v>
      </c>
      <c r="I151" s="17">
        <v>19</v>
      </c>
      <c r="J151" s="18">
        <f t="shared" si="6"/>
        <v>0.6333333333333333</v>
      </c>
      <c r="K151" s="17">
        <v>18333</v>
      </c>
      <c r="L151" s="17">
        <v>0</v>
      </c>
      <c r="M151" s="19">
        <f t="shared" si="7"/>
        <v>0</v>
      </c>
      <c r="N151" s="17">
        <v>0</v>
      </c>
      <c r="O151" s="20">
        <f t="shared" si="8"/>
        <v>0</v>
      </c>
    </row>
    <row r="152" spans="1:15" x14ac:dyDescent="0.45">
      <c r="A152" s="15">
        <v>2022</v>
      </c>
      <c r="B152" s="15">
        <v>2</v>
      </c>
      <c r="C152" s="16">
        <v>33</v>
      </c>
      <c r="D152" s="15" t="s">
        <v>29</v>
      </c>
      <c r="E152" s="15" t="s">
        <v>14</v>
      </c>
      <c r="F152" s="15" t="s">
        <v>33</v>
      </c>
      <c r="G152" s="15" t="s">
        <v>19</v>
      </c>
      <c r="H152" s="17">
        <v>29</v>
      </c>
      <c r="I152" s="17">
        <v>17</v>
      </c>
      <c r="J152" s="18">
        <f t="shared" si="6"/>
        <v>0.58620689655172409</v>
      </c>
      <c r="K152" s="17">
        <v>18333</v>
      </c>
      <c r="L152" s="17">
        <v>8</v>
      </c>
      <c r="M152" s="19">
        <f t="shared" si="7"/>
        <v>0.47058823529411764</v>
      </c>
      <c r="N152" s="17">
        <v>384004</v>
      </c>
      <c r="O152" s="20">
        <f t="shared" si="8"/>
        <v>20.946053564610267</v>
      </c>
    </row>
    <row r="153" spans="1:15" x14ac:dyDescent="0.45">
      <c r="A153" s="15">
        <v>2022</v>
      </c>
      <c r="B153" s="15">
        <v>2</v>
      </c>
      <c r="C153" s="16">
        <v>34</v>
      </c>
      <c r="D153" s="15" t="s">
        <v>29</v>
      </c>
      <c r="E153" s="15" t="s">
        <v>14</v>
      </c>
      <c r="F153" s="15" t="s">
        <v>33</v>
      </c>
      <c r="G153" s="15" t="s">
        <v>19</v>
      </c>
      <c r="H153" s="17">
        <v>52</v>
      </c>
      <c r="I153" s="17">
        <v>33</v>
      </c>
      <c r="J153" s="18">
        <f t="shared" si="6"/>
        <v>0.63461538461538458</v>
      </c>
      <c r="K153" s="17">
        <v>18333</v>
      </c>
      <c r="L153" s="17">
        <v>5</v>
      </c>
      <c r="M153" s="19">
        <f t="shared" si="7"/>
        <v>0.15151515151515152</v>
      </c>
      <c r="N153" s="17">
        <v>153003</v>
      </c>
      <c r="O153" s="20">
        <f t="shared" si="8"/>
        <v>8.3457699230895113</v>
      </c>
    </row>
    <row r="154" spans="1:15" x14ac:dyDescent="0.45">
      <c r="A154" s="15">
        <v>2022</v>
      </c>
      <c r="B154" s="15">
        <v>2</v>
      </c>
      <c r="C154" s="16">
        <v>35</v>
      </c>
      <c r="D154" s="15" t="s">
        <v>29</v>
      </c>
      <c r="E154" s="15" t="s">
        <v>14</v>
      </c>
      <c r="F154" s="15" t="s">
        <v>33</v>
      </c>
      <c r="G154" s="15" t="s">
        <v>19</v>
      </c>
      <c r="H154" s="17">
        <v>40</v>
      </c>
      <c r="I154" s="17">
        <v>21</v>
      </c>
      <c r="J154" s="18">
        <f t="shared" si="6"/>
        <v>0.52500000000000002</v>
      </c>
      <c r="K154" s="17">
        <v>18333</v>
      </c>
      <c r="L154" s="17">
        <v>2</v>
      </c>
      <c r="M154" s="19">
        <f t="shared" si="7"/>
        <v>9.5238095238095233E-2</v>
      </c>
      <c r="N154" s="17">
        <v>882000</v>
      </c>
      <c r="O154" s="20">
        <f t="shared" si="8"/>
        <v>48.109965635738831</v>
      </c>
    </row>
    <row r="155" spans="1:15" x14ac:dyDescent="0.45">
      <c r="A155" s="15">
        <v>2022</v>
      </c>
      <c r="B155" s="15">
        <v>2</v>
      </c>
      <c r="C155" s="16">
        <v>36</v>
      </c>
      <c r="D155" s="15" t="s">
        <v>29</v>
      </c>
      <c r="E155" s="15" t="s">
        <v>14</v>
      </c>
      <c r="F155" s="15" t="s">
        <v>33</v>
      </c>
      <c r="G155" s="15" t="s">
        <v>19</v>
      </c>
      <c r="H155" s="17">
        <v>57</v>
      </c>
      <c r="I155" s="17">
        <v>39</v>
      </c>
      <c r="J155" s="18">
        <f t="shared" si="6"/>
        <v>0.68421052631578949</v>
      </c>
      <c r="K155" s="17">
        <v>18333</v>
      </c>
      <c r="L155" s="17">
        <v>8</v>
      </c>
      <c r="M155" s="19">
        <f t="shared" si="7"/>
        <v>0.20512820512820512</v>
      </c>
      <c r="N155" s="17">
        <v>207005</v>
      </c>
      <c r="O155" s="20">
        <f t="shared" si="8"/>
        <v>11.291387116129384</v>
      </c>
    </row>
    <row r="156" spans="1:15" x14ac:dyDescent="0.45">
      <c r="A156" s="15">
        <v>2022</v>
      </c>
      <c r="B156" s="15">
        <v>2</v>
      </c>
      <c r="C156" s="16">
        <v>37</v>
      </c>
      <c r="D156" s="15" t="s">
        <v>29</v>
      </c>
      <c r="E156" s="15" t="s">
        <v>14</v>
      </c>
      <c r="F156" s="15" t="s">
        <v>33</v>
      </c>
      <c r="G156" s="15" t="s">
        <v>19</v>
      </c>
      <c r="H156" s="17">
        <v>35</v>
      </c>
      <c r="I156" s="17">
        <v>26</v>
      </c>
      <c r="J156" s="18">
        <f t="shared" si="6"/>
        <v>0.74285714285714288</v>
      </c>
      <c r="K156" s="17">
        <v>18333</v>
      </c>
      <c r="L156" s="17">
        <v>2</v>
      </c>
      <c r="M156" s="19">
        <f t="shared" si="7"/>
        <v>7.6923076923076927E-2</v>
      </c>
      <c r="N156" s="17">
        <v>85001</v>
      </c>
      <c r="O156" s="20">
        <f t="shared" si="8"/>
        <v>4.6365024818633067</v>
      </c>
    </row>
    <row r="157" spans="1:15" x14ac:dyDescent="0.45">
      <c r="A157" s="15">
        <v>2022</v>
      </c>
      <c r="B157" s="15">
        <v>2</v>
      </c>
      <c r="C157" s="16">
        <v>38</v>
      </c>
      <c r="D157" s="15" t="s">
        <v>29</v>
      </c>
      <c r="E157" s="15" t="s">
        <v>14</v>
      </c>
      <c r="F157" s="15" t="s">
        <v>33</v>
      </c>
      <c r="G157" s="15" t="s">
        <v>19</v>
      </c>
      <c r="H157" s="17">
        <v>53</v>
      </c>
      <c r="I157" s="17">
        <v>21</v>
      </c>
      <c r="J157" s="18">
        <f t="shared" si="6"/>
        <v>0.39622641509433965</v>
      </c>
      <c r="K157" s="17">
        <v>18333</v>
      </c>
      <c r="L157" s="17">
        <v>3</v>
      </c>
      <c r="M157" s="19">
        <f t="shared" si="7"/>
        <v>0.14285714285714285</v>
      </c>
      <c r="N157" s="17">
        <v>128001</v>
      </c>
      <c r="O157" s="20">
        <f t="shared" si="8"/>
        <v>6.9819996727213223</v>
      </c>
    </row>
    <row r="158" spans="1:15" x14ac:dyDescent="0.45">
      <c r="A158" s="15">
        <v>2022</v>
      </c>
      <c r="B158" s="15">
        <v>2</v>
      </c>
      <c r="C158" s="16">
        <v>39</v>
      </c>
      <c r="D158" s="15" t="s">
        <v>29</v>
      </c>
      <c r="E158" s="15" t="s">
        <v>14</v>
      </c>
      <c r="F158" s="15" t="s">
        <v>33</v>
      </c>
      <c r="G158" s="15" t="s">
        <v>19</v>
      </c>
      <c r="H158" s="17">
        <v>55</v>
      </c>
      <c r="I158" s="17">
        <v>30</v>
      </c>
      <c r="J158" s="18">
        <f t="shared" si="6"/>
        <v>0.54545454545454541</v>
      </c>
      <c r="K158" s="17">
        <v>18333</v>
      </c>
      <c r="L158" s="17">
        <v>5</v>
      </c>
      <c r="M158" s="19">
        <f t="shared" si="7"/>
        <v>0.16666666666666666</v>
      </c>
      <c r="N158" s="17">
        <v>105003</v>
      </c>
      <c r="O158" s="20">
        <f t="shared" si="8"/>
        <v>5.7275405007363771</v>
      </c>
    </row>
    <row r="159" spans="1:15" x14ac:dyDescent="0.45">
      <c r="A159" s="15">
        <v>2022</v>
      </c>
      <c r="B159" s="15">
        <v>2</v>
      </c>
      <c r="C159" s="16">
        <v>40</v>
      </c>
      <c r="D159" s="15" t="s">
        <v>29</v>
      </c>
      <c r="E159" s="15" t="s">
        <v>14</v>
      </c>
      <c r="F159" s="15" t="s">
        <v>33</v>
      </c>
      <c r="G159" s="15" t="s">
        <v>19</v>
      </c>
      <c r="H159" s="17">
        <v>34</v>
      </c>
      <c r="I159" s="17">
        <v>21</v>
      </c>
      <c r="J159" s="18">
        <f t="shared" si="6"/>
        <v>0.61764705882352944</v>
      </c>
      <c r="K159" s="17">
        <v>18333</v>
      </c>
      <c r="L159" s="17">
        <v>5</v>
      </c>
      <c r="M159" s="19">
        <f t="shared" si="7"/>
        <v>0.23809523809523808</v>
      </c>
      <c r="N159" s="17">
        <v>69004</v>
      </c>
      <c r="O159" s="20">
        <f t="shared" si="8"/>
        <v>3.7639229804178256</v>
      </c>
    </row>
    <row r="160" spans="1:15" x14ac:dyDescent="0.45">
      <c r="A160" s="15">
        <v>2022</v>
      </c>
      <c r="B160" s="15">
        <v>2</v>
      </c>
      <c r="C160" s="16">
        <v>41</v>
      </c>
      <c r="D160" s="15" t="s">
        <v>29</v>
      </c>
      <c r="E160" s="15" t="s">
        <v>14</v>
      </c>
      <c r="F160" s="15" t="s">
        <v>33</v>
      </c>
      <c r="G160" s="15" t="s">
        <v>19</v>
      </c>
      <c r="H160" s="17">
        <v>44</v>
      </c>
      <c r="I160" s="17">
        <v>28</v>
      </c>
      <c r="J160" s="18">
        <f t="shared" si="6"/>
        <v>0.63636363636363635</v>
      </c>
      <c r="K160" s="17">
        <v>18333</v>
      </c>
      <c r="L160" s="17">
        <v>4</v>
      </c>
      <c r="M160" s="19">
        <f t="shared" si="7"/>
        <v>0.14285714285714285</v>
      </c>
      <c r="N160" s="17">
        <v>69003</v>
      </c>
      <c r="O160" s="20">
        <f t="shared" si="8"/>
        <v>3.7638684339715267</v>
      </c>
    </row>
    <row r="161" spans="1:15" x14ac:dyDescent="0.45">
      <c r="A161" s="15">
        <v>2022</v>
      </c>
      <c r="B161" s="15">
        <v>2</v>
      </c>
      <c r="C161" s="16">
        <v>42</v>
      </c>
      <c r="D161" s="15" t="s">
        <v>29</v>
      </c>
      <c r="E161" s="15" t="s">
        <v>14</v>
      </c>
      <c r="F161" s="15" t="s">
        <v>33</v>
      </c>
      <c r="G161" s="15" t="s">
        <v>19</v>
      </c>
      <c r="H161" s="17">
        <v>34</v>
      </c>
      <c r="I161" s="17">
        <v>28</v>
      </c>
      <c r="J161" s="18">
        <f t="shared" si="6"/>
        <v>0.82352941176470584</v>
      </c>
      <c r="K161" s="17">
        <v>18333</v>
      </c>
      <c r="L161" s="17">
        <v>16</v>
      </c>
      <c r="M161" s="19">
        <f t="shared" si="7"/>
        <v>0.5714285714285714</v>
      </c>
      <c r="N161" s="17">
        <v>274012</v>
      </c>
      <c r="O161" s="20">
        <f t="shared" si="8"/>
        <v>14.946380843288059</v>
      </c>
    </row>
    <row r="162" spans="1:15" x14ac:dyDescent="0.45">
      <c r="A162" s="15">
        <v>2022</v>
      </c>
      <c r="B162" s="15">
        <v>2</v>
      </c>
      <c r="C162" s="16">
        <v>43</v>
      </c>
      <c r="D162" s="15" t="s">
        <v>29</v>
      </c>
      <c r="E162" s="15" t="s">
        <v>14</v>
      </c>
      <c r="F162" s="15" t="s">
        <v>33</v>
      </c>
      <c r="G162" s="15" t="s">
        <v>19</v>
      </c>
      <c r="H162" s="17">
        <v>38</v>
      </c>
      <c r="I162" s="17">
        <v>24</v>
      </c>
      <c r="J162" s="18">
        <f t="shared" si="6"/>
        <v>0.63157894736842102</v>
      </c>
      <c r="K162" s="17">
        <v>18333</v>
      </c>
      <c r="L162" s="17">
        <v>6</v>
      </c>
      <c r="M162" s="19">
        <f t="shared" si="7"/>
        <v>0.25</v>
      </c>
      <c r="N162" s="17">
        <v>117004</v>
      </c>
      <c r="O162" s="20">
        <f t="shared" si="8"/>
        <v>6.3821524027709593</v>
      </c>
    </row>
    <row r="163" spans="1:15" x14ac:dyDescent="0.45">
      <c r="A163" s="15">
        <v>2022</v>
      </c>
      <c r="B163" s="15">
        <v>2</v>
      </c>
      <c r="C163" s="16">
        <v>44</v>
      </c>
      <c r="D163" s="15" t="s">
        <v>29</v>
      </c>
      <c r="E163" s="15" t="s">
        <v>14</v>
      </c>
      <c r="F163" s="15" t="s">
        <v>33</v>
      </c>
      <c r="G163" s="15" t="s">
        <v>19</v>
      </c>
      <c r="H163" s="17">
        <v>16</v>
      </c>
      <c r="I163" s="17">
        <v>13</v>
      </c>
      <c r="J163" s="18">
        <f t="shared" si="6"/>
        <v>0.8125</v>
      </c>
      <c r="K163" s="17">
        <v>18333</v>
      </c>
      <c r="L163" s="17">
        <v>3</v>
      </c>
      <c r="M163" s="19">
        <f t="shared" si="7"/>
        <v>0.23076923076923078</v>
      </c>
      <c r="N163" s="17">
        <v>111001</v>
      </c>
      <c r="O163" s="20">
        <f t="shared" si="8"/>
        <v>6.0547100856379208</v>
      </c>
    </row>
    <row r="164" spans="1:15" x14ac:dyDescent="0.45">
      <c r="A164" s="15">
        <v>2022</v>
      </c>
      <c r="B164" s="15">
        <v>2</v>
      </c>
      <c r="C164" s="16">
        <v>45</v>
      </c>
      <c r="D164" s="15" t="s">
        <v>29</v>
      </c>
      <c r="E164" s="15" t="s">
        <v>14</v>
      </c>
      <c r="F164" s="15" t="s">
        <v>33</v>
      </c>
      <c r="G164" s="15" t="s">
        <v>19</v>
      </c>
      <c r="H164" s="17">
        <v>43</v>
      </c>
      <c r="I164" s="17">
        <v>28</v>
      </c>
      <c r="J164" s="18">
        <f t="shared" si="6"/>
        <v>0.65116279069767447</v>
      </c>
      <c r="K164" s="17">
        <v>18333</v>
      </c>
      <c r="L164" s="17">
        <v>11</v>
      </c>
      <c r="M164" s="19">
        <f t="shared" si="7"/>
        <v>0.39285714285714285</v>
      </c>
      <c r="N164" s="17">
        <v>635005</v>
      </c>
      <c r="O164" s="20">
        <f t="shared" si="8"/>
        <v>34.637266132111492</v>
      </c>
    </row>
    <row r="165" spans="1:15" x14ac:dyDescent="0.45">
      <c r="A165" s="15">
        <v>2022</v>
      </c>
      <c r="B165" s="15">
        <v>2</v>
      </c>
      <c r="C165" s="16">
        <v>46</v>
      </c>
      <c r="D165" s="15" t="s">
        <v>29</v>
      </c>
      <c r="E165" s="15" t="s">
        <v>14</v>
      </c>
      <c r="F165" s="15" t="s">
        <v>33</v>
      </c>
      <c r="G165" s="15" t="s">
        <v>19</v>
      </c>
      <c r="H165" s="17">
        <v>35</v>
      </c>
      <c r="I165" s="17">
        <v>20</v>
      </c>
      <c r="J165" s="18">
        <f t="shared" si="6"/>
        <v>0.5714285714285714</v>
      </c>
      <c r="K165" s="17">
        <v>18333</v>
      </c>
      <c r="L165" s="17">
        <v>3</v>
      </c>
      <c r="M165" s="19">
        <f t="shared" si="7"/>
        <v>0.15</v>
      </c>
      <c r="N165" s="17">
        <v>210001</v>
      </c>
      <c r="O165" s="20">
        <f t="shared" si="8"/>
        <v>11.454808269241259</v>
      </c>
    </row>
    <row r="166" spans="1:15" x14ac:dyDescent="0.45">
      <c r="A166" s="15">
        <v>2022</v>
      </c>
      <c r="B166" s="15">
        <v>2</v>
      </c>
      <c r="C166" s="16">
        <v>47</v>
      </c>
      <c r="D166" s="15" t="s">
        <v>29</v>
      </c>
      <c r="E166" s="15" t="s">
        <v>14</v>
      </c>
      <c r="F166" s="15" t="s">
        <v>33</v>
      </c>
      <c r="G166" s="15" t="s">
        <v>19</v>
      </c>
      <c r="H166" s="17">
        <v>44</v>
      </c>
      <c r="I166" s="17">
        <v>29</v>
      </c>
      <c r="J166" s="18">
        <f t="shared" si="6"/>
        <v>0.65909090909090906</v>
      </c>
      <c r="K166" s="17">
        <v>18333</v>
      </c>
      <c r="L166" s="17">
        <v>5</v>
      </c>
      <c r="M166" s="19">
        <f t="shared" si="7"/>
        <v>0.17241379310344829</v>
      </c>
      <c r="N166" s="17">
        <v>137002</v>
      </c>
      <c r="O166" s="20">
        <f t="shared" si="8"/>
        <v>7.4729722358588342</v>
      </c>
    </row>
    <row r="167" spans="1:15" x14ac:dyDescent="0.45">
      <c r="A167" s="15">
        <v>2022</v>
      </c>
      <c r="B167" s="15">
        <v>2</v>
      </c>
      <c r="C167" s="16">
        <v>48</v>
      </c>
      <c r="D167" s="15" t="s">
        <v>29</v>
      </c>
      <c r="E167" s="15" t="s">
        <v>14</v>
      </c>
      <c r="F167" s="15" t="s">
        <v>33</v>
      </c>
      <c r="G167" s="15" t="s">
        <v>19</v>
      </c>
      <c r="H167" s="17">
        <v>42</v>
      </c>
      <c r="I167" s="17">
        <v>26</v>
      </c>
      <c r="J167" s="18">
        <f t="shared" si="6"/>
        <v>0.61904761904761907</v>
      </c>
      <c r="K167" s="17">
        <v>18333</v>
      </c>
      <c r="L167" s="17">
        <v>10</v>
      </c>
      <c r="M167" s="19">
        <f t="shared" si="7"/>
        <v>0.38461538461538464</v>
      </c>
      <c r="N167" s="17">
        <v>59009</v>
      </c>
      <c r="O167" s="20">
        <f t="shared" si="8"/>
        <v>3.2187312496590845</v>
      </c>
    </row>
    <row r="168" spans="1:15" x14ac:dyDescent="0.45">
      <c r="A168" s="15">
        <v>2022</v>
      </c>
      <c r="B168" s="15">
        <v>2</v>
      </c>
      <c r="C168" s="16">
        <v>49</v>
      </c>
      <c r="D168" s="15" t="s">
        <v>29</v>
      </c>
      <c r="E168" s="15" t="s">
        <v>14</v>
      </c>
      <c r="F168" s="15" t="s">
        <v>33</v>
      </c>
      <c r="G168" s="15" t="s">
        <v>19</v>
      </c>
      <c r="H168" s="17">
        <v>46</v>
      </c>
      <c r="I168" s="17">
        <v>30</v>
      </c>
      <c r="J168" s="18">
        <f t="shared" si="6"/>
        <v>0.65217391304347827</v>
      </c>
      <c r="K168" s="17">
        <v>18333</v>
      </c>
      <c r="L168" s="17">
        <v>2</v>
      </c>
      <c r="M168" s="19">
        <f t="shared" si="7"/>
        <v>6.6666666666666666E-2</v>
      </c>
      <c r="N168" s="17">
        <v>29001</v>
      </c>
      <c r="O168" s="20">
        <f t="shared" si="8"/>
        <v>1.5819014891179839</v>
      </c>
    </row>
    <row r="169" spans="1:15" x14ac:dyDescent="0.45">
      <c r="A169" s="15">
        <v>2022</v>
      </c>
      <c r="B169" s="15">
        <v>2</v>
      </c>
      <c r="C169" s="16">
        <v>50</v>
      </c>
      <c r="D169" s="15" t="s">
        <v>29</v>
      </c>
      <c r="E169" s="15" t="s">
        <v>14</v>
      </c>
      <c r="F169" s="15" t="s">
        <v>33</v>
      </c>
      <c r="G169" s="15" t="s">
        <v>19</v>
      </c>
      <c r="H169" s="17">
        <v>23</v>
      </c>
      <c r="I169" s="17">
        <v>15</v>
      </c>
      <c r="J169" s="18">
        <f t="shared" si="6"/>
        <v>0.65217391304347827</v>
      </c>
      <c r="K169" s="17">
        <v>18333</v>
      </c>
      <c r="L169" s="17">
        <v>7</v>
      </c>
      <c r="M169" s="19">
        <f t="shared" si="7"/>
        <v>0.46666666666666667</v>
      </c>
      <c r="N169" s="17">
        <v>138005</v>
      </c>
      <c r="O169" s="20">
        <f t="shared" si="8"/>
        <v>7.5276823214967541</v>
      </c>
    </row>
    <row r="170" spans="1:15" x14ac:dyDescent="0.45">
      <c r="A170" s="15">
        <v>2022</v>
      </c>
      <c r="B170" s="15">
        <v>2</v>
      </c>
      <c r="C170" s="16">
        <v>51</v>
      </c>
      <c r="D170" s="15" t="s">
        <v>29</v>
      </c>
      <c r="E170" s="15" t="s">
        <v>14</v>
      </c>
      <c r="F170" s="15" t="s">
        <v>33</v>
      </c>
      <c r="G170" s="15" t="s">
        <v>19</v>
      </c>
      <c r="H170" s="17">
        <v>20</v>
      </c>
      <c r="I170" s="17">
        <v>15</v>
      </c>
      <c r="J170" s="18">
        <f t="shared" si="6"/>
        <v>0.75</v>
      </c>
      <c r="K170" s="17">
        <v>18333</v>
      </c>
      <c r="L170" s="17">
        <v>0</v>
      </c>
      <c r="M170" s="19">
        <f t="shared" si="7"/>
        <v>0</v>
      </c>
      <c r="N170" s="17">
        <v>0</v>
      </c>
      <c r="O170" s="20">
        <f t="shared" si="8"/>
        <v>0</v>
      </c>
    </row>
    <row r="171" spans="1:15" x14ac:dyDescent="0.45">
      <c r="A171" s="15">
        <v>2022</v>
      </c>
      <c r="B171" s="15">
        <v>2</v>
      </c>
      <c r="C171" s="16">
        <v>52</v>
      </c>
      <c r="D171" s="15" t="s">
        <v>29</v>
      </c>
      <c r="E171" s="15" t="s">
        <v>14</v>
      </c>
      <c r="F171" s="15" t="s">
        <v>33</v>
      </c>
      <c r="G171" s="15" t="s">
        <v>19</v>
      </c>
      <c r="H171" s="17">
        <v>49</v>
      </c>
      <c r="I171" s="17">
        <v>28</v>
      </c>
      <c r="J171" s="18">
        <f t="shared" si="6"/>
        <v>0.5714285714285714</v>
      </c>
      <c r="K171" s="17">
        <v>18333</v>
      </c>
      <c r="L171" s="17">
        <v>3</v>
      </c>
      <c r="M171" s="19">
        <f t="shared" si="7"/>
        <v>0.10714285714285714</v>
      </c>
      <c r="N171" s="17">
        <v>59002</v>
      </c>
      <c r="O171" s="20">
        <f t="shared" si="8"/>
        <v>3.2183494245349915</v>
      </c>
    </row>
    <row r="172" spans="1:15" x14ac:dyDescent="0.45">
      <c r="A172" s="15">
        <v>2022</v>
      </c>
      <c r="B172" s="15">
        <v>2</v>
      </c>
      <c r="C172" s="16">
        <v>53</v>
      </c>
      <c r="D172" s="15" t="s">
        <v>29</v>
      </c>
      <c r="E172" s="15" t="s">
        <v>14</v>
      </c>
      <c r="F172" s="15" t="s">
        <v>33</v>
      </c>
      <c r="G172" s="15" t="s">
        <v>19</v>
      </c>
      <c r="H172" s="17">
        <v>44</v>
      </c>
      <c r="I172" s="17">
        <v>33</v>
      </c>
      <c r="J172" s="18">
        <f t="shared" si="6"/>
        <v>0.75</v>
      </c>
      <c r="K172" s="17">
        <v>18333</v>
      </c>
      <c r="L172" s="17">
        <v>5</v>
      </c>
      <c r="M172" s="19">
        <f t="shared" si="7"/>
        <v>0.15151515151515152</v>
      </c>
      <c r="N172" s="17">
        <v>138003</v>
      </c>
      <c r="O172" s="20">
        <f t="shared" si="8"/>
        <v>7.5275732286041563</v>
      </c>
    </row>
    <row r="173" spans="1:15" x14ac:dyDescent="0.45">
      <c r="A173" s="15">
        <v>2022</v>
      </c>
      <c r="B173" s="15">
        <v>2</v>
      </c>
      <c r="C173" s="16">
        <v>54</v>
      </c>
      <c r="D173" s="15" t="s">
        <v>29</v>
      </c>
      <c r="E173" s="15" t="s">
        <v>14</v>
      </c>
      <c r="F173" s="15" t="s">
        <v>33</v>
      </c>
      <c r="G173" s="15" t="s">
        <v>19</v>
      </c>
      <c r="H173" s="17">
        <v>52</v>
      </c>
      <c r="I173" s="17">
        <v>35</v>
      </c>
      <c r="J173" s="18">
        <f t="shared" si="6"/>
        <v>0.67307692307692313</v>
      </c>
      <c r="K173" s="17">
        <v>18333</v>
      </c>
      <c r="L173" s="17">
        <v>14</v>
      </c>
      <c r="M173" s="19">
        <f t="shared" si="7"/>
        <v>0.4</v>
      </c>
      <c r="N173" s="17">
        <v>50012</v>
      </c>
      <c r="O173" s="20">
        <f t="shared" si="8"/>
        <v>2.727976872306769</v>
      </c>
    </row>
    <row r="174" spans="1:15" x14ac:dyDescent="0.45">
      <c r="A174" s="15">
        <v>2022</v>
      </c>
      <c r="B174" s="15">
        <v>2</v>
      </c>
      <c r="C174" s="16">
        <v>55</v>
      </c>
      <c r="D174" s="15" t="s">
        <v>29</v>
      </c>
      <c r="E174" s="15" t="s">
        <v>14</v>
      </c>
      <c r="F174" s="15" t="s">
        <v>33</v>
      </c>
      <c r="G174" s="15" t="s">
        <v>19</v>
      </c>
      <c r="H174" s="17">
        <v>65</v>
      </c>
      <c r="I174" s="17">
        <v>29</v>
      </c>
      <c r="J174" s="18">
        <f t="shared" si="6"/>
        <v>0.44615384615384618</v>
      </c>
      <c r="K174" s="17">
        <v>18333</v>
      </c>
      <c r="L174" s="17">
        <v>1</v>
      </c>
      <c r="M174" s="19">
        <f t="shared" si="7"/>
        <v>3.4482758620689655E-2</v>
      </c>
      <c r="N174" s="17">
        <v>1</v>
      </c>
      <c r="O174" s="20">
        <f t="shared" si="8"/>
        <v>5.4546446299023619E-5</v>
      </c>
    </row>
    <row r="175" spans="1:15" x14ac:dyDescent="0.45">
      <c r="A175" s="15">
        <v>2022</v>
      </c>
      <c r="B175" s="15">
        <v>2</v>
      </c>
      <c r="C175" s="16">
        <v>56</v>
      </c>
      <c r="D175" s="15" t="s">
        <v>29</v>
      </c>
      <c r="E175" s="15" t="s">
        <v>14</v>
      </c>
      <c r="F175" s="15" t="s">
        <v>33</v>
      </c>
      <c r="G175" s="15" t="s">
        <v>19</v>
      </c>
      <c r="H175" s="17">
        <v>30</v>
      </c>
      <c r="I175" s="17">
        <v>12</v>
      </c>
      <c r="J175" s="18">
        <f t="shared" si="6"/>
        <v>0.4</v>
      </c>
      <c r="K175" s="17">
        <v>18333</v>
      </c>
      <c r="L175" s="17">
        <v>0</v>
      </c>
      <c r="M175" s="19">
        <f t="shared" si="7"/>
        <v>0</v>
      </c>
      <c r="N175" s="17">
        <v>0</v>
      </c>
      <c r="O175" s="20">
        <f t="shared" si="8"/>
        <v>0</v>
      </c>
    </row>
    <row r="176" spans="1:15" x14ac:dyDescent="0.45">
      <c r="A176" s="15">
        <v>2022</v>
      </c>
      <c r="B176" s="15">
        <v>2</v>
      </c>
      <c r="C176" s="16">
        <v>57</v>
      </c>
      <c r="D176" s="15" t="s">
        <v>29</v>
      </c>
      <c r="E176" s="15" t="s">
        <v>14</v>
      </c>
      <c r="F176" s="15" t="s">
        <v>33</v>
      </c>
      <c r="G176" s="15" t="s">
        <v>19</v>
      </c>
      <c r="H176" s="17">
        <v>29</v>
      </c>
      <c r="I176" s="17">
        <v>19</v>
      </c>
      <c r="J176" s="18">
        <f t="shared" si="6"/>
        <v>0.65517241379310343</v>
      </c>
      <c r="K176" s="17">
        <v>18333</v>
      </c>
      <c r="L176" s="17">
        <v>3</v>
      </c>
      <c r="M176" s="19">
        <f t="shared" si="7"/>
        <v>0.15789473684210525</v>
      </c>
      <c r="N176" s="17">
        <v>59002</v>
      </c>
      <c r="O176" s="20">
        <f t="shared" si="8"/>
        <v>3.2183494245349915</v>
      </c>
    </row>
    <row r="177" spans="1:21" x14ac:dyDescent="0.45">
      <c r="A177" s="15">
        <v>2022</v>
      </c>
      <c r="B177" s="15">
        <v>2</v>
      </c>
      <c r="C177" s="16">
        <v>58</v>
      </c>
      <c r="D177" s="15" t="s">
        <v>29</v>
      </c>
      <c r="E177" s="15" t="s">
        <v>14</v>
      </c>
      <c r="F177" s="15" t="s">
        <v>33</v>
      </c>
      <c r="G177" s="15" t="s">
        <v>19</v>
      </c>
      <c r="H177" s="17">
        <v>27</v>
      </c>
      <c r="I177" s="17">
        <v>10</v>
      </c>
      <c r="J177" s="18">
        <f t="shared" si="6"/>
        <v>0.37037037037037035</v>
      </c>
      <c r="K177" s="17">
        <v>18333</v>
      </c>
      <c r="L177" s="17">
        <v>0</v>
      </c>
      <c r="M177" s="19">
        <f t="shared" si="7"/>
        <v>0</v>
      </c>
      <c r="N177" s="17">
        <v>0</v>
      </c>
      <c r="O177" s="20">
        <f t="shared" si="8"/>
        <v>0</v>
      </c>
    </row>
    <row r="178" spans="1:21" x14ac:dyDescent="0.45">
      <c r="A178" s="15">
        <v>2022</v>
      </c>
      <c r="B178" s="15">
        <v>2</v>
      </c>
      <c r="C178" s="16">
        <v>59</v>
      </c>
      <c r="D178" s="15" t="s">
        <v>29</v>
      </c>
      <c r="E178" s="15" t="s">
        <v>14</v>
      </c>
      <c r="F178" s="15" t="s">
        <v>33</v>
      </c>
      <c r="G178" s="15" t="s">
        <v>19</v>
      </c>
      <c r="H178" s="17">
        <v>37</v>
      </c>
      <c r="I178" s="17">
        <v>19</v>
      </c>
      <c r="J178" s="18">
        <f t="shared" si="6"/>
        <v>0.51351351351351349</v>
      </c>
      <c r="K178" s="17">
        <v>18333</v>
      </c>
      <c r="L178" s="17">
        <v>1</v>
      </c>
      <c r="M178" s="19">
        <f t="shared" si="7"/>
        <v>5.2631578947368418E-2</v>
      </c>
      <c r="N178" s="17">
        <v>59000</v>
      </c>
      <c r="O178" s="20">
        <f t="shared" si="8"/>
        <v>3.2182403316423933</v>
      </c>
      <c r="T178" s="22"/>
      <c r="U178" s="22"/>
    </row>
    <row r="179" spans="1:21" x14ac:dyDescent="0.45">
      <c r="A179" s="15">
        <v>2022</v>
      </c>
      <c r="B179" s="15">
        <v>1</v>
      </c>
      <c r="C179" s="16">
        <v>1</v>
      </c>
      <c r="D179" s="15" t="s">
        <v>29</v>
      </c>
      <c r="E179" s="15" t="s">
        <v>14</v>
      </c>
      <c r="F179" s="15" t="s">
        <v>34</v>
      </c>
      <c r="G179" s="15" t="s">
        <v>21</v>
      </c>
      <c r="H179" s="17">
        <v>143</v>
      </c>
      <c r="I179" s="17">
        <v>99</v>
      </c>
      <c r="J179" s="18">
        <f t="shared" si="6"/>
        <v>0.69230769230769229</v>
      </c>
      <c r="K179" s="17">
        <v>22000</v>
      </c>
      <c r="L179" s="17">
        <v>46</v>
      </c>
      <c r="M179" s="19">
        <f t="shared" si="7"/>
        <v>0.46464646464646464</v>
      </c>
      <c r="N179" s="17">
        <v>589036</v>
      </c>
      <c r="O179" s="20">
        <f t="shared" si="8"/>
        <v>26.774363636363635</v>
      </c>
    </row>
    <row r="180" spans="1:21" x14ac:dyDescent="0.45">
      <c r="A180" s="15">
        <v>2022</v>
      </c>
      <c r="B180" s="15">
        <v>1</v>
      </c>
      <c r="C180" s="16">
        <v>2</v>
      </c>
      <c r="D180" s="15" t="s">
        <v>29</v>
      </c>
      <c r="E180" s="15" t="s">
        <v>14</v>
      </c>
      <c r="F180" s="15" t="s">
        <v>34</v>
      </c>
      <c r="G180" s="15" t="s">
        <v>21</v>
      </c>
      <c r="H180" s="17">
        <v>180</v>
      </c>
      <c r="I180" s="17">
        <v>107</v>
      </c>
      <c r="J180" s="18">
        <f t="shared" si="6"/>
        <v>0.59444444444444444</v>
      </c>
      <c r="K180" s="17">
        <v>22000</v>
      </c>
      <c r="L180" s="17">
        <v>20</v>
      </c>
      <c r="M180" s="19">
        <f t="shared" si="7"/>
        <v>0.18691588785046728</v>
      </c>
      <c r="N180" s="17">
        <v>59019</v>
      </c>
      <c r="O180" s="20">
        <f t="shared" si="8"/>
        <v>2.6826818181818184</v>
      </c>
    </row>
    <row r="181" spans="1:21" x14ac:dyDescent="0.45">
      <c r="A181" s="15">
        <v>2022</v>
      </c>
      <c r="B181" s="15">
        <v>1</v>
      </c>
      <c r="C181" s="16">
        <v>3</v>
      </c>
      <c r="D181" s="15" t="s">
        <v>29</v>
      </c>
      <c r="E181" s="15" t="s">
        <v>14</v>
      </c>
      <c r="F181" s="15" t="s">
        <v>34</v>
      </c>
      <c r="G181" s="15" t="s">
        <v>21</v>
      </c>
      <c r="H181" s="17">
        <v>213</v>
      </c>
      <c r="I181" s="17">
        <v>126</v>
      </c>
      <c r="J181" s="18">
        <f t="shared" si="6"/>
        <v>0.59154929577464788</v>
      </c>
      <c r="K181" s="17">
        <v>22000</v>
      </c>
      <c r="L181" s="17">
        <v>51</v>
      </c>
      <c r="M181" s="19">
        <f t="shared" si="7"/>
        <v>0.40476190476190477</v>
      </c>
      <c r="N181" s="17">
        <v>650039</v>
      </c>
      <c r="O181" s="20">
        <f t="shared" si="8"/>
        <v>29.547227272727273</v>
      </c>
      <c r="T181" s="22"/>
      <c r="U181" s="22"/>
    </row>
    <row r="182" spans="1:21" x14ac:dyDescent="0.45">
      <c r="A182" s="15">
        <v>2022</v>
      </c>
      <c r="B182" s="15">
        <v>1</v>
      </c>
      <c r="C182" s="16">
        <v>4</v>
      </c>
      <c r="D182" s="15" t="s">
        <v>29</v>
      </c>
      <c r="E182" s="15" t="s">
        <v>14</v>
      </c>
      <c r="F182" s="15" t="s">
        <v>34</v>
      </c>
      <c r="G182" s="15" t="s">
        <v>21</v>
      </c>
      <c r="H182" s="17">
        <v>175</v>
      </c>
      <c r="I182" s="17">
        <v>109</v>
      </c>
      <c r="J182" s="18">
        <f t="shared" si="6"/>
        <v>0.62285714285714289</v>
      </c>
      <c r="K182" s="17">
        <v>22000</v>
      </c>
      <c r="L182" s="17">
        <v>59</v>
      </c>
      <c r="M182" s="19">
        <f t="shared" si="7"/>
        <v>0.54128440366972475</v>
      </c>
      <c r="N182" s="17">
        <v>435053</v>
      </c>
      <c r="O182" s="20">
        <f t="shared" si="8"/>
        <v>19.775136363636364</v>
      </c>
    </row>
    <row r="183" spans="1:21" x14ac:dyDescent="0.45">
      <c r="A183" s="15">
        <v>2022</v>
      </c>
      <c r="B183" s="15">
        <v>1</v>
      </c>
      <c r="C183" s="16">
        <v>5</v>
      </c>
      <c r="D183" s="15" t="s">
        <v>29</v>
      </c>
      <c r="E183" s="15" t="s">
        <v>14</v>
      </c>
      <c r="F183" s="15" t="s">
        <v>34</v>
      </c>
      <c r="G183" s="15" t="s">
        <v>21</v>
      </c>
      <c r="H183" s="17">
        <v>212</v>
      </c>
      <c r="I183" s="17">
        <v>108</v>
      </c>
      <c r="J183" s="18">
        <f t="shared" si="6"/>
        <v>0.50943396226415094</v>
      </c>
      <c r="K183" s="17">
        <v>22000</v>
      </c>
      <c r="L183" s="17">
        <v>57</v>
      </c>
      <c r="M183" s="19">
        <f t="shared" si="7"/>
        <v>0.52777777777777779</v>
      </c>
      <c r="N183" s="17">
        <v>571047</v>
      </c>
      <c r="O183" s="20">
        <f t="shared" si="8"/>
        <v>25.956681818181817</v>
      </c>
    </row>
    <row r="184" spans="1:21" x14ac:dyDescent="0.45">
      <c r="A184" s="15">
        <v>2022</v>
      </c>
      <c r="B184" s="15">
        <v>1</v>
      </c>
      <c r="C184" s="16">
        <v>6</v>
      </c>
      <c r="D184" s="15" t="s">
        <v>29</v>
      </c>
      <c r="E184" s="15" t="s">
        <v>14</v>
      </c>
      <c r="F184" s="15" t="s">
        <v>34</v>
      </c>
      <c r="G184" s="15" t="s">
        <v>21</v>
      </c>
      <c r="H184" s="17">
        <v>169</v>
      </c>
      <c r="I184" s="17">
        <v>103</v>
      </c>
      <c r="J184" s="18">
        <f t="shared" si="6"/>
        <v>0.60946745562130178</v>
      </c>
      <c r="K184" s="17">
        <v>22000</v>
      </c>
      <c r="L184" s="17">
        <v>41</v>
      </c>
      <c r="M184" s="19">
        <f t="shared" si="7"/>
        <v>0.39805825242718446</v>
      </c>
      <c r="N184" s="17">
        <v>177038</v>
      </c>
      <c r="O184" s="20">
        <f t="shared" si="8"/>
        <v>8.0471818181818175</v>
      </c>
    </row>
    <row r="185" spans="1:21" x14ac:dyDescent="0.45">
      <c r="A185" s="15">
        <v>2022</v>
      </c>
      <c r="B185" s="15">
        <v>1</v>
      </c>
      <c r="C185" s="16">
        <v>7</v>
      </c>
      <c r="D185" s="15" t="s">
        <v>29</v>
      </c>
      <c r="E185" s="15" t="s">
        <v>14</v>
      </c>
      <c r="F185" s="15" t="s">
        <v>34</v>
      </c>
      <c r="G185" s="15" t="s">
        <v>21</v>
      </c>
      <c r="H185" s="17">
        <v>153</v>
      </c>
      <c r="I185" s="17">
        <v>97</v>
      </c>
      <c r="J185" s="18">
        <f t="shared" si="6"/>
        <v>0.63398692810457513</v>
      </c>
      <c r="K185" s="17">
        <v>22000</v>
      </c>
      <c r="L185" s="17">
        <v>72</v>
      </c>
      <c r="M185" s="19">
        <f t="shared" si="7"/>
        <v>0.74226804123711343</v>
      </c>
      <c r="N185" s="17">
        <v>758062</v>
      </c>
      <c r="O185" s="20">
        <f t="shared" si="8"/>
        <v>34.457363636363638</v>
      </c>
    </row>
    <row r="186" spans="1:21" x14ac:dyDescent="0.45">
      <c r="A186" s="15">
        <v>2022</v>
      </c>
      <c r="B186" s="15">
        <v>1</v>
      </c>
      <c r="C186" s="16">
        <v>8</v>
      </c>
      <c r="D186" s="15" t="s">
        <v>29</v>
      </c>
      <c r="E186" s="15" t="s">
        <v>14</v>
      </c>
      <c r="F186" s="15" t="s">
        <v>34</v>
      </c>
      <c r="G186" s="15" t="s">
        <v>21</v>
      </c>
      <c r="H186" s="17">
        <v>151</v>
      </c>
      <c r="I186" s="17">
        <v>87</v>
      </c>
      <c r="J186" s="18">
        <f t="shared" si="6"/>
        <v>0.57615894039735094</v>
      </c>
      <c r="K186" s="17">
        <v>22000</v>
      </c>
      <c r="L186" s="17">
        <v>28</v>
      </c>
      <c r="M186" s="19">
        <f t="shared" si="7"/>
        <v>0.32183908045977011</v>
      </c>
      <c r="N186" s="17">
        <v>574020</v>
      </c>
      <c r="O186" s="20">
        <f t="shared" si="8"/>
        <v>26.091818181818184</v>
      </c>
    </row>
    <row r="187" spans="1:21" x14ac:dyDescent="0.45">
      <c r="A187" s="15">
        <v>2022</v>
      </c>
      <c r="B187" s="15">
        <v>1</v>
      </c>
      <c r="C187" s="16">
        <v>9</v>
      </c>
      <c r="D187" s="15" t="s">
        <v>29</v>
      </c>
      <c r="E187" s="15" t="s">
        <v>14</v>
      </c>
      <c r="F187" s="15" t="s">
        <v>34</v>
      </c>
      <c r="G187" s="15" t="s">
        <v>21</v>
      </c>
      <c r="H187" s="17">
        <v>153</v>
      </c>
      <c r="I187" s="17">
        <v>98</v>
      </c>
      <c r="J187" s="18">
        <f t="shared" si="6"/>
        <v>0.64052287581699341</v>
      </c>
      <c r="K187" s="17">
        <v>22000</v>
      </c>
      <c r="L187" s="17">
        <v>12</v>
      </c>
      <c r="M187" s="19">
        <f t="shared" si="7"/>
        <v>0.12244897959183673</v>
      </c>
      <c r="N187" s="17">
        <v>150009</v>
      </c>
      <c r="O187" s="20">
        <f t="shared" si="8"/>
        <v>6.8185909090909087</v>
      </c>
    </row>
    <row r="188" spans="1:21" x14ac:dyDescent="0.45">
      <c r="A188" s="15">
        <v>2022</v>
      </c>
      <c r="B188" s="15">
        <v>1</v>
      </c>
      <c r="C188" s="16">
        <v>10</v>
      </c>
      <c r="D188" s="15" t="s">
        <v>29</v>
      </c>
      <c r="E188" s="15" t="s">
        <v>14</v>
      </c>
      <c r="F188" s="15" t="s">
        <v>34</v>
      </c>
      <c r="G188" s="15" t="s">
        <v>21</v>
      </c>
      <c r="H188" s="17">
        <v>165</v>
      </c>
      <c r="I188" s="17">
        <v>104</v>
      </c>
      <c r="J188" s="18">
        <f t="shared" si="6"/>
        <v>0.63030303030303025</v>
      </c>
      <c r="K188" s="17">
        <v>22000</v>
      </c>
      <c r="L188" s="17">
        <v>34</v>
      </c>
      <c r="M188" s="19">
        <f t="shared" si="7"/>
        <v>0.32692307692307693</v>
      </c>
      <c r="N188" s="17">
        <v>295029</v>
      </c>
      <c r="O188" s="20">
        <f t="shared" si="8"/>
        <v>13.410409090909091</v>
      </c>
    </row>
    <row r="189" spans="1:21" x14ac:dyDescent="0.45">
      <c r="A189" s="15">
        <v>2022</v>
      </c>
      <c r="B189" s="15">
        <v>1</v>
      </c>
      <c r="C189" s="16">
        <v>11</v>
      </c>
      <c r="D189" s="15" t="s">
        <v>29</v>
      </c>
      <c r="E189" s="15" t="s">
        <v>14</v>
      </c>
      <c r="F189" s="15" t="s">
        <v>34</v>
      </c>
      <c r="G189" s="15" t="s">
        <v>21</v>
      </c>
      <c r="H189" s="17">
        <v>142</v>
      </c>
      <c r="I189" s="17">
        <v>84</v>
      </c>
      <c r="J189" s="18">
        <f t="shared" si="6"/>
        <v>0.59154929577464788</v>
      </c>
      <c r="K189" s="17">
        <v>22000</v>
      </c>
      <c r="L189" s="17">
        <v>31</v>
      </c>
      <c r="M189" s="19">
        <f t="shared" si="7"/>
        <v>0.36904761904761907</v>
      </c>
      <c r="N189" s="17">
        <v>581021</v>
      </c>
      <c r="O189" s="20">
        <f t="shared" si="8"/>
        <v>26.410045454545454</v>
      </c>
    </row>
    <row r="190" spans="1:21" x14ac:dyDescent="0.45">
      <c r="A190" s="15">
        <v>2022</v>
      </c>
      <c r="B190" s="15">
        <v>1</v>
      </c>
      <c r="C190" s="16">
        <v>12</v>
      </c>
      <c r="D190" s="15" t="s">
        <v>29</v>
      </c>
      <c r="E190" s="15" t="s">
        <v>14</v>
      </c>
      <c r="F190" s="15" t="s">
        <v>34</v>
      </c>
      <c r="G190" s="15" t="s">
        <v>21</v>
      </c>
      <c r="H190" s="17">
        <v>124</v>
      </c>
      <c r="I190" s="17">
        <v>79</v>
      </c>
      <c r="J190" s="18">
        <f t="shared" si="6"/>
        <v>0.63709677419354838</v>
      </c>
      <c r="K190" s="17">
        <v>22000</v>
      </c>
      <c r="L190" s="17">
        <v>24</v>
      </c>
      <c r="M190" s="19">
        <f t="shared" si="7"/>
        <v>0.30379746835443039</v>
      </c>
      <c r="N190" s="17">
        <v>323019</v>
      </c>
      <c r="O190" s="20">
        <f t="shared" si="8"/>
        <v>14.682681818181818</v>
      </c>
    </row>
    <row r="191" spans="1:21" x14ac:dyDescent="0.45">
      <c r="A191" s="15">
        <v>2022</v>
      </c>
      <c r="B191" s="15">
        <v>1</v>
      </c>
      <c r="C191" s="16">
        <v>13</v>
      </c>
      <c r="D191" s="15" t="s">
        <v>29</v>
      </c>
      <c r="E191" s="15" t="s">
        <v>14</v>
      </c>
      <c r="F191" s="15" t="s">
        <v>34</v>
      </c>
      <c r="G191" s="15" t="s">
        <v>21</v>
      </c>
      <c r="H191" s="17">
        <v>140</v>
      </c>
      <c r="I191" s="17">
        <v>84</v>
      </c>
      <c r="J191" s="18">
        <f t="shared" si="6"/>
        <v>0.6</v>
      </c>
      <c r="K191" s="17">
        <v>22000</v>
      </c>
      <c r="L191" s="17">
        <v>13</v>
      </c>
      <c r="M191" s="19">
        <f t="shared" si="7"/>
        <v>0.15476190476190477</v>
      </c>
      <c r="N191" s="17">
        <v>147010</v>
      </c>
      <c r="O191" s="20">
        <f t="shared" si="8"/>
        <v>6.6822727272727276</v>
      </c>
    </row>
    <row r="192" spans="1:21" x14ac:dyDescent="0.45">
      <c r="A192" s="15">
        <v>2022</v>
      </c>
      <c r="B192" s="15">
        <v>1</v>
      </c>
      <c r="C192" s="16">
        <v>14</v>
      </c>
      <c r="D192" s="15" t="s">
        <v>29</v>
      </c>
      <c r="E192" s="15" t="s">
        <v>14</v>
      </c>
      <c r="F192" s="15" t="s">
        <v>34</v>
      </c>
      <c r="G192" s="15" t="s">
        <v>21</v>
      </c>
      <c r="H192" s="17">
        <v>141</v>
      </c>
      <c r="I192" s="17">
        <v>82</v>
      </c>
      <c r="J192" s="18">
        <f t="shared" si="6"/>
        <v>0.58156028368794321</v>
      </c>
      <c r="K192" s="17">
        <v>22000</v>
      </c>
      <c r="L192" s="17">
        <v>29</v>
      </c>
      <c r="M192" s="19">
        <f t="shared" si="7"/>
        <v>0.35365853658536583</v>
      </c>
      <c r="N192" s="17">
        <v>160026</v>
      </c>
      <c r="O192" s="20">
        <f t="shared" si="8"/>
        <v>7.2739090909090907</v>
      </c>
    </row>
    <row r="193" spans="1:15" x14ac:dyDescent="0.45">
      <c r="A193" s="15">
        <v>2022</v>
      </c>
      <c r="B193" s="15">
        <v>1</v>
      </c>
      <c r="C193" s="16">
        <v>15</v>
      </c>
      <c r="D193" s="15" t="s">
        <v>29</v>
      </c>
      <c r="E193" s="15" t="s">
        <v>14</v>
      </c>
      <c r="F193" s="15" t="s">
        <v>34</v>
      </c>
      <c r="G193" s="15" t="s">
        <v>21</v>
      </c>
      <c r="H193" s="17">
        <v>196</v>
      </c>
      <c r="I193" s="17">
        <v>109</v>
      </c>
      <c r="J193" s="18">
        <f t="shared" si="6"/>
        <v>0.55612244897959184</v>
      </c>
      <c r="K193" s="17">
        <v>22000</v>
      </c>
      <c r="L193" s="17">
        <v>83</v>
      </c>
      <c r="M193" s="19">
        <f t="shared" si="7"/>
        <v>0.76146788990825687</v>
      </c>
      <c r="N193" s="17">
        <v>403074</v>
      </c>
      <c r="O193" s="20">
        <f t="shared" si="8"/>
        <v>18.321545454545454</v>
      </c>
    </row>
    <row r="194" spans="1:15" x14ac:dyDescent="0.45">
      <c r="A194" s="15">
        <v>2022</v>
      </c>
      <c r="B194" s="15">
        <v>1</v>
      </c>
      <c r="C194" s="16">
        <v>16</v>
      </c>
      <c r="D194" s="15" t="s">
        <v>29</v>
      </c>
      <c r="E194" s="15" t="s">
        <v>14</v>
      </c>
      <c r="F194" s="15" t="s">
        <v>34</v>
      </c>
      <c r="G194" s="15" t="s">
        <v>21</v>
      </c>
      <c r="H194" s="17">
        <v>168</v>
      </c>
      <c r="I194" s="17">
        <v>113</v>
      </c>
      <c r="J194" s="18">
        <f t="shared" si="6"/>
        <v>0.67261904761904767</v>
      </c>
      <c r="K194" s="17">
        <v>22000</v>
      </c>
      <c r="L194" s="17">
        <v>45</v>
      </c>
      <c r="M194" s="19">
        <f t="shared" si="7"/>
        <v>0.39823008849557523</v>
      </c>
      <c r="N194" s="17">
        <v>212041</v>
      </c>
      <c r="O194" s="20">
        <f t="shared" si="8"/>
        <v>9.6382272727272724</v>
      </c>
    </row>
    <row r="195" spans="1:15" x14ac:dyDescent="0.45">
      <c r="A195" s="15">
        <v>2022</v>
      </c>
      <c r="B195" s="15">
        <v>1</v>
      </c>
      <c r="C195" s="16">
        <v>17</v>
      </c>
      <c r="D195" s="15" t="s">
        <v>29</v>
      </c>
      <c r="E195" s="15" t="s">
        <v>14</v>
      </c>
      <c r="F195" s="15" t="s">
        <v>34</v>
      </c>
      <c r="G195" s="15" t="s">
        <v>21</v>
      </c>
      <c r="H195" s="17">
        <v>131</v>
      </c>
      <c r="I195" s="17">
        <v>86</v>
      </c>
      <c r="J195" s="18">
        <f t="shared" ref="J195:J258" si="9">IFERROR(I195/H195,)</f>
        <v>0.65648854961832059</v>
      </c>
      <c r="K195" s="17">
        <v>22000</v>
      </c>
      <c r="L195" s="17">
        <v>27</v>
      </c>
      <c r="M195" s="19">
        <f t="shared" ref="M195:M258" si="10">IFERROR(L195/I195,0)</f>
        <v>0.31395348837209303</v>
      </c>
      <c r="N195" s="17">
        <v>401020</v>
      </c>
      <c r="O195" s="20">
        <f t="shared" ref="O195:O258" si="11">IFERROR(N195/K195,)</f>
        <v>18.228181818181817</v>
      </c>
    </row>
    <row r="196" spans="1:15" x14ac:dyDescent="0.45">
      <c r="A196" s="15">
        <v>2022</v>
      </c>
      <c r="B196" s="15">
        <v>1</v>
      </c>
      <c r="C196" s="16">
        <v>18</v>
      </c>
      <c r="D196" s="15" t="s">
        <v>29</v>
      </c>
      <c r="E196" s="15" t="s">
        <v>14</v>
      </c>
      <c r="F196" s="15" t="s">
        <v>34</v>
      </c>
      <c r="G196" s="15" t="s">
        <v>21</v>
      </c>
      <c r="H196" s="17">
        <v>253</v>
      </c>
      <c r="I196" s="17">
        <v>159</v>
      </c>
      <c r="J196" s="18">
        <f t="shared" si="9"/>
        <v>0.62845849802371545</v>
      </c>
      <c r="K196" s="17">
        <v>22000</v>
      </c>
      <c r="L196" s="17">
        <v>36</v>
      </c>
      <c r="M196" s="19">
        <f t="shared" si="10"/>
        <v>0.22641509433962265</v>
      </c>
      <c r="N196" s="17">
        <v>175032</v>
      </c>
      <c r="O196" s="20">
        <f t="shared" si="11"/>
        <v>7.9560000000000004</v>
      </c>
    </row>
    <row r="197" spans="1:15" x14ac:dyDescent="0.45">
      <c r="A197" s="15">
        <v>2022</v>
      </c>
      <c r="B197" s="15">
        <v>1</v>
      </c>
      <c r="C197" s="16">
        <v>19</v>
      </c>
      <c r="D197" s="15" t="s">
        <v>29</v>
      </c>
      <c r="E197" s="15" t="s">
        <v>14</v>
      </c>
      <c r="F197" s="15" t="s">
        <v>34</v>
      </c>
      <c r="G197" s="15" t="s">
        <v>21</v>
      </c>
      <c r="H197" s="17">
        <v>171</v>
      </c>
      <c r="I197" s="17">
        <v>102</v>
      </c>
      <c r="J197" s="18">
        <f t="shared" si="9"/>
        <v>0.59649122807017541</v>
      </c>
      <c r="K197" s="17">
        <v>22000</v>
      </c>
      <c r="L197" s="17">
        <v>28</v>
      </c>
      <c r="M197" s="19">
        <f t="shared" si="10"/>
        <v>0.27450980392156865</v>
      </c>
      <c r="N197" s="17">
        <v>437021</v>
      </c>
      <c r="O197" s="20">
        <f t="shared" si="11"/>
        <v>19.864590909090911</v>
      </c>
    </row>
    <row r="198" spans="1:15" x14ac:dyDescent="0.45">
      <c r="A198" s="15">
        <v>2022</v>
      </c>
      <c r="B198" s="15">
        <v>1</v>
      </c>
      <c r="C198" s="16">
        <v>20</v>
      </c>
      <c r="D198" s="15" t="s">
        <v>29</v>
      </c>
      <c r="E198" s="15" t="s">
        <v>14</v>
      </c>
      <c r="F198" s="15" t="s">
        <v>34</v>
      </c>
      <c r="G198" s="15" t="s">
        <v>21</v>
      </c>
      <c r="H198" s="17">
        <v>158</v>
      </c>
      <c r="I198" s="17">
        <v>103</v>
      </c>
      <c r="J198" s="18">
        <f t="shared" si="9"/>
        <v>0.65189873417721522</v>
      </c>
      <c r="K198" s="17">
        <v>22000</v>
      </c>
      <c r="L198" s="17">
        <v>42</v>
      </c>
      <c r="M198" s="19">
        <f t="shared" si="10"/>
        <v>0.40776699029126212</v>
      </c>
      <c r="N198" s="17">
        <v>261039</v>
      </c>
      <c r="O198" s="20">
        <f t="shared" si="11"/>
        <v>11.865409090909091</v>
      </c>
    </row>
    <row r="199" spans="1:15" x14ac:dyDescent="0.45">
      <c r="A199" s="15">
        <v>2022</v>
      </c>
      <c r="B199" s="15">
        <v>1</v>
      </c>
      <c r="C199" s="16">
        <v>21</v>
      </c>
      <c r="D199" s="15" t="s">
        <v>29</v>
      </c>
      <c r="E199" s="15" t="s">
        <v>14</v>
      </c>
      <c r="F199" s="15" t="s">
        <v>34</v>
      </c>
      <c r="G199" s="15" t="s">
        <v>21</v>
      </c>
      <c r="H199" s="17">
        <v>133</v>
      </c>
      <c r="I199" s="17">
        <v>83</v>
      </c>
      <c r="J199" s="18">
        <f t="shared" si="9"/>
        <v>0.62406015037593987</v>
      </c>
      <c r="K199" s="17">
        <v>22000</v>
      </c>
      <c r="L199" s="17">
        <v>22</v>
      </c>
      <c r="M199" s="19">
        <f t="shared" si="10"/>
        <v>0.26506024096385544</v>
      </c>
      <c r="N199" s="17">
        <v>408017</v>
      </c>
      <c r="O199" s="20">
        <f t="shared" si="11"/>
        <v>18.546227272727272</v>
      </c>
    </row>
    <row r="200" spans="1:15" x14ac:dyDescent="0.45">
      <c r="A200" s="15">
        <v>2022</v>
      </c>
      <c r="B200" s="15">
        <v>1</v>
      </c>
      <c r="C200" s="16">
        <v>22</v>
      </c>
      <c r="D200" s="15" t="s">
        <v>29</v>
      </c>
      <c r="E200" s="15" t="s">
        <v>14</v>
      </c>
      <c r="F200" s="15" t="s">
        <v>34</v>
      </c>
      <c r="G200" s="15" t="s">
        <v>21</v>
      </c>
      <c r="H200" s="17">
        <v>168</v>
      </c>
      <c r="I200" s="17">
        <v>103</v>
      </c>
      <c r="J200" s="18">
        <f t="shared" si="9"/>
        <v>0.61309523809523814</v>
      </c>
      <c r="K200" s="17">
        <v>22000</v>
      </c>
      <c r="L200" s="17">
        <v>26</v>
      </c>
      <c r="M200" s="19">
        <f t="shared" si="10"/>
        <v>0.25242718446601942</v>
      </c>
      <c r="N200" s="17">
        <v>212022</v>
      </c>
      <c r="O200" s="20">
        <f t="shared" si="11"/>
        <v>9.6373636363636361</v>
      </c>
    </row>
    <row r="201" spans="1:15" x14ac:dyDescent="0.45">
      <c r="A201" s="15">
        <v>2022</v>
      </c>
      <c r="B201" s="15">
        <v>1</v>
      </c>
      <c r="C201" s="16">
        <v>23</v>
      </c>
      <c r="D201" s="15" t="s">
        <v>29</v>
      </c>
      <c r="E201" s="15" t="s">
        <v>14</v>
      </c>
      <c r="F201" s="15" t="s">
        <v>34</v>
      </c>
      <c r="G201" s="15" t="s">
        <v>21</v>
      </c>
      <c r="H201" s="17">
        <v>212</v>
      </c>
      <c r="I201" s="17">
        <v>126</v>
      </c>
      <c r="J201" s="18">
        <f t="shared" si="9"/>
        <v>0.59433962264150941</v>
      </c>
      <c r="K201" s="17">
        <v>22000</v>
      </c>
      <c r="L201" s="17">
        <v>13</v>
      </c>
      <c r="M201" s="19">
        <f t="shared" si="10"/>
        <v>0.10317460317460317</v>
      </c>
      <c r="N201" s="17">
        <v>201010</v>
      </c>
      <c r="O201" s="20">
        <f t="shared" si="11"/>
        <v>9.1368181818181817</v>
      </c>
    </row>
    <row r="202" spans="1:15" x14ac:dyDescent="0.45">
      <c r="A202" s="15">
        <v>2022</v>
      </c>
      <c r="B202" s="15">
        <v>1</v>
      </c>
      <c r="C202" s="16">
        <v>24</v>
      </c>
      <c r="D202" s="15" t="s">
        <v>29</v>
      </c>
      <c r="E202" s="15" t="s">
        <v>14</v>
      </c>
      <c r="F202" s="15" t="s">
        <v>34</v>
      </c>
      <c r="G202" s="15" t="s">
        <v>21</v>
      </c>
      <c r="H202" s="17">
        <v>215</v>
      </c>
      <c r="I202" s="17">
        <v>132</v>
      </c>
      <c r="J202" s="18">
        <f t="shared" si="9"/>
        <v>0.61395348837209307</v>
      </c>
      <c r="K202" s="17">
        <v>22000</v>
      </c>
      <c r="L202" s="17">
        <v>58</v>
      </c>
      <c r="M202" s="19">
        <f t="shared" si="10"/>
        <v>0.43939393939393939</v>
      </c>
      <c r="N202" s="17">
        <v>445052</v>
      </c>
      <c r="O202" s="20">
        <f t="shared" si="11"/>
        <v>20.229636363636363</v>
      </c>
    </row>
    <row r="203" spans="1:15" x14ac:dyDescent="0.45">
      <c r="A203" s="15">
        <v>2022</v>
      </c>
      <c r="B203" s="15">
        <v>1</v>
      </c>
      <c r="C203" s="16">
        <v>25</v>
      </c>
      <c r="D203" s="15" t="s">
        <v>29</v>
      </c>
      <c r="E203" s="15" t="s">
        <v>14</v>
      </c>
      <c r="F203" s="15" t="s">
        <v>34</v>
      </c>
      <c r="G203" s="15" t="s">
        <v>21</v>
      </c>
      <c r="H203" s="17">
        <v>210</v>
      </c>
      <c r="I203" s="17">
        <v>120</v>
      </c>
      <c r="J203" s="18">
        <f t="shared" si="9"/>
        <v>0.5714285714285714</v>
      </c>
      <c r="K203" s="17">
        <v>22000</v>
      </c>
      <c r="L203" s="17">
        <v>52</v>
      </c>
      <c r="M203" s="19">
        <f t="shared" si="10"/>
        <v>0.43333333333333335</v>
      </c>
      <c r="N203" s="17">
        <v>525045</v>
      </c>
      <c r="O203" s="20">
        <f t="shared" si="11"/>
        <v>23.86568181818182</v>
      </c>
    </row>
    <row r="204" spans="1:15" x14ac:dyDescent="0.45">
      <c r="A204" s="15">
        <v>2022</v>
      </c>
      <c r="B204" s="15">
        <v>1</v>
      </c>
      <c r="C204" s="16">
        <v>26</v>
      </c>
      <c r="D204" s="15" t="s">
        <v>29</v>
      </c>
      <c r="E204" s="15" t="s">
        <v>14</v>
      </c>
      <c r="F204" s="15" t="s">
        <v>34</v>
      </c>
      <c r="G204" s="15" t="s">
        <v>21</v>
      </c>
      <c r="H204" s="17">
        <v>205</v>
      </c>
      <c r="I204" s="17">
        <v>125</v>
      </c>
      <c r="J204" s="18">
        <f t="shared" si="9"/>
        <v>0.6097560975609756</v>
      </c>
      <c r="K204" s="17">
        <v>22000</v>
      </c>
      <c r="L204" s="17">
        <v>36</v>
      </c>
      <c r="M204" s="19">
        <f t="shared" si="10"/>
        <v>0.28799999999999998</v>
      </c>
      <c r="N204" s="17">
        <v>264031</v>
      </c>
      <c r="O204" s="20">
        <f t="shared" si="11"/>
        <v>12.001409090909091</v>
      </c>
    </row>
    <row r="205" spans="1:15" x14ac:dyDescent="0.45">
      <c r="A205" s="15">
        <v>2022</v>
      </c>
      <c r="B205" s="15">
        <v>1</v>
      </c>
      <c r="C205" s="16">
        <v>27</v>
      </c>
      <c r="D205" s="15" t="s">
        <v>29</v>
      </c>
      <c r="E205" s="15" t="s">
        <v>14</v>
      </c>
      <c r="F205" s="15" t="s">
        <v>34</v>
      </c>
      <c r="G205" s="15" t="s">
        <v>21</v>
      </c>
      <c r="H205" s="17">
        <v>194</v>
      </c>
      <c r="I205" s="17">
        <v>118</v>
      </c>
      <c r="J205" s="18">
        <f t="shared" si="9"/>
        <v>0.60824742268041232</v>
      </c>
      <c r="K205" s="17">
        <v>22000</v>
      </c>
      <c r="L205" s="17">
        <v>49</v>
      </c>
      <c r="M205" s="19">
        <f t="shared" si="10"/>
        <v>0.4152542372881356</v>
      </c>
      <c r="N205" s="17">
        <v>687040</v>
      </c>
      <c r="O205" s="20">
        <f t="shared" si="11"/>
        <v>31.22909090909091</v>
      </c>
    </row>
    <row r="206" spans="1:15" x14ac:dyDescent="0.45">
      <c r="A206" s="15">
        <v>2022</v>
      </c>
      <c r="B206" s="15">
        <v>1</v>
      </c>
      <c r="C206" s="16">
        <v>28</v>
      </c>
      <c r="D206" s="15" t="s">
        <v>29</v>
      </c>
      <c r="E206" s="15" t="s">
        <v>14</v>
      </c>
      <c r="F206" s="15" t="s">
        <v>34</v>
      </c>
      <c r="G206" s="15" t="s">
        <v>21</v>
      </c>
      <c r="H206" s="17">
        <v>131</v>
      </c>
      <c r="I206" s="17">
        <v>89</v>
      </c>
      <c r="J206" s="18">
        <f t="shared" si="9"/>
        <v>0.67938931297709926</v>
      </c>
      <c r="K206" s="17">
        <v>22000</v>
      </c>
      <c r="L206" s="17">
        <v>65</v>
      </c>
      <c r="M206" s="19">
        <f t="shared" si="10"/>
        <v>0.7303370786516854</v>
      </c>
      <c r="N206" s="17">
        <v>542057</v>
      </c>
      <c r="O206" s="20">
        <f t="shared" si="11"/>
        <v>24.638954545454546</v>
      </c>
    </row>
    <row r="207" spans="1:15" x14ac:dyDescent="0.45">
      <c r="A207" s="15">
        <v>2022</v>
      </c>
      <c r="B207" s="15">
        <v>1</v>
      </c>
      <c r="C207" s="16">
        <v>29</v>
      </c>
      <c r="D207" s="15" t="s">
        <v>29</v>
      </c>
      <c r="E207" s="15" t="s">
        <v>14</v>
      </c>
      <c r="F207" s="15" t="s">
        <v>34</v>
      </c>
      <c r="G207" s="15" t="s">
        <v>21</v>
      </c>
      <c r="H207" s="17">
        <v>155</v>
      </c>
      <c r="I207" s="17">
        <v>99</v>
      </c>
      <c r="J207" s="18">
        <f t="shared" si="9"/>
        <v>0.6387096774193548</v>
      </c>
      <c r="K207" s="17">
        <v>22000</v>
      </c>
      <c r="L207" s="17">
        <v>60</v>
      </c>
      <c r="M207" s="19">
        <f t="shared" si="10"/>
        <v>0.60606060606060608</v>
      </c>
      <c r="N207" s="17">
        <v>284055</v>
      </c>
      <c r="O207" s="20">
        <f t="shared" si="11"/>
        <v>12.91159090909091</v>
      </c>
    </row>
    <row r="208" spans="1:15" x14ac:dyDescent="0.45">
      <c r="A208" s="15">
        <v>2022</v>
      </c>
      <c r="B208" s="15">
        <v>1</v>
      </c>
      <c r="C208" s="16">
        <v>30</v>
      </c>
      <c r="D208" s="15" t="s">
        <v>29</v>
      </c>
      <c r="E208" s="15" t="s">
        <v>14</v>
      </c>
      <c r="F208" s="15" t="s">
        <v>34</v>
      </c>
      <c r="G208" s="15" t="s">
        <v>21</v>
      </c>
      <c r="H208" s="17">
        <v>151</v>
      </c>
      <c r="I208" s="17">
        <v>83</v>
      </c>
      <c r="J208" s="18">
        <f t="shared" si="9"/>
        <v>0.54966887417218546</v>
      </c>
      <c r="K208" s="17">
        <v>22000</v>
      </c>
      <c r="L208" s="17">
        <v>37</v>
      </c>
      <c r="M208" s="19">
        <f t="shared" si="10"/>
        <v>0.44578313253012047</v>
      </c>
      <c r="N208" s="17">
        <v>226034</v>
      </c>
      <c r="O208" s="20">
        <f t="shared" si="11"/>
        <v>10.274272727272727</v>
      </c>
    </row>
    <row r="209" spans="1:15" x14ac:dyDescent="0.45">
      <c r="A209" s="15">
        <v>2022</v>
      </c>
      <c r="B209" s="15">
        <v>1</v>
      </c>
      <c r="C209" s="16">
        <v>31</v>
      </c>
      <c r="D209" s="15" t="s">
        <v>29</v>
      </c>
      <c r="E209" s="15" t="s">
        <v>14</v>
      </c>
      <c r="F209" s="15" t="s">
        <v>34</v>
      </c>
      <c r="G209" s="15" t="s">
        <v>21</v>
      </c>
      <c r="H209" s="17">
        <v>152</v>
      </c>
      <c r="I209" s="17">
        <v>102</v>
      </c>
      <c r="J209" s="18">
        <f t="shared" si="9"/>
        <v>0.67105263157894735</v>
      </c>
      <c r="K209" s="17">
        <v>22000</v>
      </c>
      <c r="L209" s="17">
        <v>59</v>
      </c>
      <c r="M209" s="19">
        <f t="shared" si="10"/>
        <v>0.57843137254901966</v>
      </c>
      <c r="N209" s="17">
        <v>376052</v>
      </c>
      <c r="O209" s="20">
        <f t="shared" si="11"/>
        <v>17.093272727272726</v>
      </c>
    </row>
    <row r="210" spans="1:15" x14ac:dyDescent="0.45">
      <c r="A210" s="15">
        <v>2022</v>
      </c>
      <c r="B210" s="15">
        <v>2</v>
      </c>
      <c r="C210" s="16">
        <v>32</v>
      </c>
      <c r="D210" s="15" t="s">
        <v>29</v>
      </c>
      <c r="E210" s="15" t="s">
        <v>14</v>
      </c>
      <c r="F210" s="15" t="s">
        <v>34</v>
      </c>
      <c r="G210" s="15" t="s">
        <v>21</v>
      </c>
      <c r="H210" s="17">
        <v>135</v>
      </c>
      <c r="I210" s="17">
        <v>94</v>
      </c>
      <c r="J210" s="18">
        <f t="shared" si="9"/>
        <v>0.6962962962962963</v>
      </c>
      <c r="K210" s="17">
        <v>25667</v>
      </c>
      <c r="L210" s="17">
        <v>58</v>
      </c>
      <c r="M210" s="19">
        <f t="shared" si="10"/>
        <v>0.61702127659574468</v>
      </c>
      <c r="N210" s="17">
        <v>684050</v>
      </c>
      <c r="O210" s="20">
        <f t="shared" si="11"/>
        <v>26.650952585031362</v>
      </c>
    </row>
    <row r="211" spans="1:15" x14ac:dyDescent="0.45">
      <c r="A211" s="15">
        <v>2022</v>
      </c>
      <c r="B211" s="15">
        <v>2</v>
      </c>
      <c r="C211" s="16">
        <v>33</v>
      </c>
      <c r="D211" s="15" t="s">
        <v>29</v>
      </c>
      <c r="E211" s="15" t="s">
        <v>14</v>
      </c>
      <c r="F211" s="15" t="s">
        <v>34</v>
      </c>
      <c r="G211" s="15" t="s">
        <v>21</v>
      </c>
      <c r="H211" s="17">
        <v>191</v>
      </c>
      <c r="I211" s="17">
        <v>110</v>
      </c>
      <c r="J211" s="18">
        <f t="shared" si="9"/>
        <v>0.5759162303664922</v>
      </c>
      <c r="K211" s="17">
        <v>25667</v>
      </c>
      <c r="L211" s="17">
        <v>90</v>
      </c>
      <c r="M211" s="19">
        <f t="shared" si="10"/>
        <v>0.81818181818181823</v>
      </c>
      <c r="N211" s="17">
        <v>649083</v>
      </c>
      <c r="O211" s="20">
        <f t="shared" si="11"/>
        <v>25.288619628316514</v>
      </c>
    </row>
    <row r="212" spans="1:15" x14ac:dyDescent="0.45">
      <c r="A212" s="15">
        <v>2022</v>
      </c>
      <c r="B212" s="15">
        <v>2</v>
      </c>
      <c r="C212" s="16">
        <v>34</v>
      </c>
      <c r="D212" s="15" t="s">
        <v>29</v>
      </c>
      <c r="E212" s="15" t="s">
        <v>14</v>
      </c>
      <c r="F212" s="15" t="s">
        <v>34</v>
      </c>
      <c r="G212" s="15" t="s">
        <v>21</v>
      </c>
      <c r="H212" s="17">
        <v>186</v>
      </c>
      <c r="I212" s="17">
        <v>129</v>
      </c>
      <c r="J212" s="18">
        <f t="shared" si="9"/>
        <v>0.69354838709677424</v>
      </c>
      <c r="K212" s="17">
        <v>25667</v>
      </c>
      <c r="L212" s="17">
        <v>63</v>
      </c>
      <c r="M212" s="19">
        <f t="shared" si="10"/>
        <v>0.48837209302325579</v>
      </c>
      <c r="N212" s="17">
        <v>422056</v>
      </c>
      <c r="O212" s="20">
        <f t="shared" si="11"/>
        <v>16.443526707445358</v>
      </c>
    </row>
    <row r="213" spans="1:15" x14ac:dyDescent="0.45">
      <c r="A213" s="15">
        <v>2022</v>
      </c>
      <c r="B213" s="15">
        <v>2</v>
      </c>
      <c r="C213" s="16">
        <v>35</v>
      </c>
      <c r="D213" s="15" t="s">
        <v>29</v>
      </c>
      <c r="E213" s="15" t="s">
        <v>14</v>
      </c>
      <c r="F213" s="15" t="s">
        <v>34</v>
      </c>
      <c r="G213" s="15" t="s">
        <v>21</v>
      </c>
      <c r="H213" s="17">
        <v>189</v>
      </c>
      <c r="I213" s="17">
        <v>128</v>
      </c>
      <c r="J213" s="18">
        <f t="shared" si="9"/>
        <v>0.67724867724867721</v>
      </c>
      <c r="K213" s="17">
        <v>25667</v>
      </c>
      <c r="L213" s="17">
        <v>65</v>
      </c>
      <c r="M213" s="19">
        <f t="shared" si="10"/>
        <v>0.5078125</v>
      </c>
      <c r="N213" s="17">
        <v>376059</v>
      </c>
      <c r="O213" s="20">
        <f t="shared" si="11"/>
        <v>14.651459071960105</v>
      </c>
    </row>
    <row r="214" spans="1:15" x14ac:dyDescent="0.45">
      <c r="A214" s="15">
        <v>2022</v>
      </c>
      <c r="B214" s="15">
        <v>2</v>
      </c>
      <c r="C214" s="16">
        <v>36</v>
      </c>
      <c r="D214" s="15" t="s">
        <v>29</v>
      </c>
      <c r="E214" s="15" t="s">
        <v>14</v>
      </c>
      <c r="F214" s="15" t="s">
        <v>34</v>
      </c>
      <c r="G214" s="15" t="s">
        <v>21</v>
      </c>
      <c r="H214" s="17">
        <v>200</v>
      </c>
      <c r="I214" s="17">
        <v>130</v>
      </c>
      <c r="J214" s="18">
        <f t="shared" si="9"/>
        <v>0.65</v>
      </c>
      <c r="K214" s="17">
        <v>25667</v>
      </c>
      <c r="L214" s="17">
        <v>46</v>
      </c>
      <c r="M214" s="19">
        <f t="shared" si="10"/>
        <v>0.35384615384615387</v>
      </c>
      <c r="N214" s="17">
        <v>449040</v>
      </c>
      <c r="O214" s="20">
        <f t="shared" si="11"/>
        <v>17.494837729380137</v>
      </c>
    </row>
    <row r="215" spans="1:15" x14ac:dyDescent="0.45">
      <c r="A215" s="15">
        <v>2022</v>
      </c>
      <c r="B215" s="15">
        <v>2</v>
      </c>
      <c r="C215" s="16">
        <v>37</v>
      </c>
      <c r="D215" s="15" t="s">
        <v>29</v>
      </c>
      <c r="E215" s="15" t="s">
        <v>14</v>
      </c>
      <c r="F215" s="15" t="s">
        <v>34</v>
      </c>
      <c r="G215" s="15" t="s">
        <v>21</v>
      </c>
      <c r="H215" s="17">
        <v>217</v>
      </c>
      <c r="I215" s="17">
        <v>134</v>
      </c>
      <c r="J215" s="18">
        <f t="shared" si="9"/>
        <v>0.61751152073732718</v>
      </c>
      <c r="K215" s="17">
        <v>25667</v>
      </c>
      <c r="L215" s="17">
        <v>82</v>
      </c>
      <c r="M215" s="19">
        <f t="shared" si="10"/>
        <v>0.61194029850746268</v>
      </c>
      <c r="N215" s="17">
        <v>360078</v>
      </c>
      <c r="O215" s="20">
        <f t="shared" si="11"/>
        <v>14.028830794405268</v>
      </c>
    </row>
    <row r="216" spans="1:15" x14ac:dyDescent="0.45">
      <c r="A216" s="15">
        <v>2022</v>
      </c>
      <c r="B216" s="15">
        <v>2</v>
      </c>
      <c r="C216" s="16">
        <v>38</v>
      </c>
      <c r="D216" s="15" t="s">
        <v>29</v>
      </c>
      <c r="E216" s="15" t="s">
        <v>14</v>
      </c>
      <c r="F216" s="15" t="s">
        <v>34</v>
      </c>
      <c r="G216" s="15" t="s">
        <v>21</v>
      </c>
      <c r="H216" s="17">
        <v>184</v>
      </c>
      <c r="I216" s="17">
        <v>100</v>
      </c>
      <c r="J216" s="18">
        <f t="shared" si="9"/>
        <v>0.54347826086956519</v>
      </c>
      <c r="K216" s="17">
        <v>25667</v>
      </c>
      <c r="L216" s="17">
        <v>57</v>
      </c>
      <c r="M216" s="19">
        <f t="shared" si="10"/>
        <v>0.56999999999999995</v>
      </c>
      <c r="N216" s="17">
        <v>198053</v>
      </c>
      <c r="O216" s="20">
        <f t="shared" si="11"/>
        <v>7.7162504383059964</v>
      </c>
    </row>
    <row r="217" spans="1:15" x14ac:dyDescent="0.45">
      <c r="A217" s="15">
        <v>2022</v>
      </c>
      <c r="B217" s="15">
        <v>2</v>
      </c>
      <c r="C217" s="16">
        <v>39</v>
      </c>
      <c r="D217" s="15" t="s">
        <v>29</v>
      </c>
      <c r="E217" s="15" t="s">
        <v>14</v>
      </c>
      <c r="F217" s="15" t="s">
        <v>34</v>
      </c>
      <c r="G217" s="15" t="s">
        <v>21</v>
      </c>
      <c r="H217" s="17">
        <v>154</v>
      </c>
      <c r="I217" s="17">
        <v>97</v>
      </c>
      <c r="J217" s="18">
        <f t="shared" si="9"/>
        <v>0.62987012987012991</v>
      </c>
      <c r="K217" s="17">
        <v>25667</v>
      </c>
      <c r="L217" s="17">
        <v>27</v>
      </c>
      <c r="M217" s="19">
        <f t="shared" si="10"/>
        <v>0.27835051546391754</v>
      </c>
      <c r="N217" s="17">
        <v>295023</v>
      </c>
      <c r="O217" s="20">
        <f t="shared" si="11"/>
        <v>11.494253321385436</v>
      </c>
    </row>
    <row r="218" spans="1:15" x14ac:dyDescent="0.45">
      <c r="A218" s="15">
        <v>2022</v>
      </c>
      <c r="B218" s="15">
        <v>2</v>
      </c>
      <c r="C218" s="16">
        <v>40</v>
      </c>
      <c r="D218" s="15" t="s">
        <v>29</v>
      </c>
      <c r="E218" s="15" t="s">
        <v>14</v>
      </c>
      <c r="F218" s="15" t="s">
        <v>34</v>
      </c>
      <c r="G218" s="15" t="s">
        <v>21</v>
      </c>
      <c r="H218" s="17">
        <v>149</v>
      </c>
      <c r="I218" s="17">
        <v>99</v>
      </c>
      <c r="J218" s="18">
        <f t="shared" si="9"/>
        <v>0.66442953020134232</v>
      </c>
      <c r="K218" s="17">
        <v>25667</v>
      </c>
      <c r="L218" s="17">
        <v>57</v>
      </c>
      <c r="M218" s="19">
        <f t="shared" si="10"/>
        <v>0.5757575757575758</v>
      </c>
      <c r="N218" s="17">
        <v>536046</v>
      </c>
      <c r="O218" s="20">
        <f t="shared" si="11"/>
        <v>20.884637861845949</v>
      </c>
    </row>
    <row r="219" spans="1:15" x14ac:dyDescent="0.45">
      <c r="A219" s="15">
        <v>2022</v>
      </c>
      <c r="B219" s="15">
        <v>2</v>
      </c>
      <c r="C219" s="16">
        <v>41</v>
      </c>
      <c r="D219" s="15" t="s">
        <v>29</v>
      </c>
      <c r="E219" s="15" t="s">
        <v>14</v>
      </c>
      <c r="F219" s="15" t="s">
        <v>34</v>
      </c>
      <c r="G219" s="15" t="s">
        <v>21</v>
      </c>
      <c r="H219" s="17">
        <v>190</v>
      </c>
      <c r="I219" s="17">
        <v>112</v>
      </c>
      <c r="J219" s="18">
        <f t="shared" si="9"/>
        <v>0.58947368421052626</v>
      </c>
      <c r="K219" s="17">
        <v>25667</v>
      </c>
      <c r="L219" s="17">
        <v>80</v>
      </c>
      <c r="M219" s="19">
        <f t="shared" si="10"/>
        <v>0.7142857142857143</v>
      </c>
      <c r="N219" s="17">
        <v>597069</v>
      </c>
      <c r="O219" s="20">
        <f t="shared" si="11"/>
        <v>23.262126465890052</v>
      </c>
    </row>
    <row r="220" spans="1:15" x14ac:dyDescent="0.45">
      <c r="A220" s="15">
        <v>2022</v>
      </c>
      <c r="B220" s="15">
        <v>2</v>
      </c>
      <c r="C220" s="16">
        <v>42</v>
      </c>
      <c r="D220" s="15" t="s">
        <v>29</v>
      </c>
      <c r="E220" s="15" t="s">
        <v>14</v>
      </c>
      <c r="F220" s="15" t="s">
        <v>34</v>
      </c>
      <c r="G220" s="15" t="s">
        <v>21</v>
      </c>
      <c r="H220" s="17">
        <v>141</v>
      </c>
      <c r="I220" s="17">
        <v>85</v>
      </c>
      <c r="J220" s="18">
        <f t="shared" si="9"/>
        <v>0.6028368794326241</v>
      </c>
      <c r="K220" s="17">
        <v>25667</v>
      </c>
      <c r="L220" s="17">
        <v>27</v>
      </c>
      <c r="M220" s="19">
        <f t="shared" si="10"/>
        <v>0.31764705882352939</v>
      </c>
      <c r="N220" s="17">
        <v>360022</v>
      </c>
      <c r="O220" s="20">
        <f t="shared" si="11"/>
        <v>14.026649004558383</v>
      </c>
    </row>
    <row r="221" spans="1:15" x14ac:dyDescent="0.45">
      <c r="A221" s="15">
        <v>2022</v>
      </c>
      <c r="B221" s="15">
        <v>2</v>
      </c>
      <c r="C221" s="16">
        <v>43</v>
      </c>
      <c r="D221" s="15" t="s">
        <v>29</v>
      </c>
      <c r="E221" s="15" t="s">
        <v>14</v>
      </c>
      <c r="F221" s="15" t="s">
        <v>34</v>
      </c>
      <c r="G221" s="15" t="s">
        <v>21</v>
      </c>
      <c r="H221" s="17">
        <v>182</v>
      </c>
      <c r="I221" s="17">
        <v>108</v>
      </c>
      <c r="J221" s="18">
        <f t="shared" si="9"/>
        <v>0.59340659340659341</v>
      </c>
      <c r="K221" s="17">
        <v>25667</v>
      </c>
      <c r="L221" s="17">
        <v>54</v>
      </c>
      <c r="M221" s="19">
        <f t="shared" si="10"/>
        <v>0.5</v>
      </c>
      <c r="N221" s="17">
        <v>753043</v>
      </c>
      <c r="O221" s="20">
        <f t="shared" si="11"/>
        <v>29.338956636926792</v>
      </c>
    </row>
    <row r="222" spans="1:15" x14ac:dyDescent="0.45">
      <c r="A222" s="15">
        <v>2022</v>
      </c>
      <c r="B222" s="15">
        <v>2</v>
      </c>
      <c r="C222" s="16">
        <v>44</v>
      </c>
      <c r="D222" s="15" t="s">
        <v>29</v>
      </c>
      <c r="E222" s="15" t="s">
        <v>14</v>
      </c>
      <c r="F222" s="15" t="s">
        <v>34</v>
      </c>
      <c r="G222" s="15" t="s">
        <v>21</v>
      </c>
      <c r="H222" s="17">
        <v>202</v>
      </c>
      <c r="I222" s="17">
        <v>117</v>
      </c>
      <c r="J222" s="18">
        <f t="shared" si="9"/>
        <v>0.57920792079207917</v>
      </c>
      <c r="K222" s="17">
        <v>25667</v>
      </c>
      <c r="L222" s="17">
        <v>33</v>
      </c>
      <c r="M222" s="19">
        <f t="shared" si="10"/>
        <v>0.28205128205128205</v>
      </c>
      <c r="N222" s="17">
        <v>117031</v>
      </c>
      <c r="O222" s="20">
        <f t="shared" si="11"/>
        <v>4.5595901351930497</v>
      </c>
    </row>
    <row r="223" spans="1:15" x14ac:dyDescent="0.45">
      <c r="A223" s="15">
        <v>2022</v>
      </c>
      <c r="B223" s="15">
        <v>2</v>
      </c>
      <c r="C223" s="16">
        <v>45</v>
      </c>
      <c r="D223" s="15" t="s">
        <v>29</v>
      </c>
      <c r="E223" s="15" t="s">
        <v>14</v>
      </c>
      <c r="F223" s="15" t="s">
        <v>34</v>
      </c>
      <c r="G223" s="15" t="s">
        <v>21</v>
      </c>
      <c r="H223" s="17">
        <v>169</v>
      </c>
      <c r="I223" s="17">
        <v>120</v>
      </c>
      <c r="J223" s="18">
        <f t="shared" si="9"/>
        <v>0.7100591715976331</v>
      </c>
      <c r="K223" s="17">
        <v>25667</v>
      </c>
      <c r="L223" s="17">
        <v>44</v>
      </c>
      <c r="M223" s="19">
        <f t="shared" si="10"/>
        <v>0.36666666666666664</v>
      </c>
      <c r="N223" s="17">
        <v>391036</v>
      </c>
      <c r="O223" s="20">
        <f t="shared" si="11"/>
        <v>15.23497097440293</v>
      </c>
    </row>
    <row r="224" spans="1:15" x14ac:dyDescent="0.45">
      <c r="A224" s="15">
        <v>2022</v>
      </c>
      <c r="B224" s="15">
        <v>2</v>
      </c>
      <c r="C224" s="16">
        <v>46</v>
      </c>
      <c r="D224" s="15" t="s">
        <v>29</v>
      </c>
      <c r="E224" s="15" t="s">
        <v>14</v>
      </c>
      <c r="F224" s="15" t="s">
        <v>34</v>
      </c>
      <c r="G224" s="15" t="s">
        <v>21</v>
      </c>
      <c r="H224" s="17">
        <v>156</v>
      </c>
      <c r="I224" s="17">
        <v>102</v>
      </c>
      <c r="J224" s="18">
        <f t="shared" si="9"/>
        <v>0.65384615384615385</v>
      </c>
      <c r="K224" s="17">
        <v>25667</v>
      </c>
      <c r="L224" s="17">
        <v>47</v>
      </c>
      <c r="M224" s="19">
        <f t="shared" si="10"/>
        <v>0.46078431372549017</v>
      </c>
      <c r="N224" s="17">
        <v>485040</v>
      </c>
      <c r="O224" s="20">
        <f t="shared" si="11"/>
        <v>18.89741691666342</v>
      </c>
    </row>
    <row r="225" spans="1:15" x14ac:dyDescent="0.45">
      <c r="A225" s="15">
        <v>2022</v>
      </c>
      <c r="B225" s="15">
        <v>2</v>
      </c>
      <c r="C225" s="16">
        <v>47</v>
      </c>
      <c r="D225" s="15" t="s">
        <v>29</v>
      </c>
      <c r="E225" s="15" t="s">
        <v>14</v>
      </c>
      <c r="F225" s="15" t="s">
        <v>34</v>
      </c>
      <c r="G225" s="15" t="s">
        <v>21</v>
      </c>
      <c r="H225" s="17">
        <v>166</v>
      </c>
      <c r="I225" s="17">
        <v>78</v>
      </c>
      <c r="J225" s="18">
        <f t="shared" si="9"/>
        <v>0.46987951807228917</v>
      </c>
      <c r="K225" s="17">
        <v>25667</v>
      </c>
      <c r="L225" s="17">
        <v>39</v>
      </c>
      <c r="M225" s="19">
        <f t="shared" si="10"/>
        <v>0.5</v>
      </c>
      <c r="N225" s="17">
        <v>441032</v>
      </c>
      <c r="O225" s="20">
        <f t="shared" si="11"/>
        <v>17.182841781275567</v>
      </c>
    </row>
    <row r="226" spans="1:15" x14ac:dyDescent="0.45">
      <c r="A226" s="15">
        <v>2022</v>
      </c>
      <c r="B226" s="15">
        <v>2</v>
      </c>
      <c r="C226" s="16">
        <v>48</v>
      </c>
      <c r="D226" s="15" t="s">
        <v>29</v>
      </c>
      <c r="E226" s="15" t="s">
        <v>14</v>
      </c>
      <c r="F226" s="15" t="s">
        <v>34</v>
      </c>
      <c r="G226" s="15" t="s">
        <v>21</v>
      </c>
      <c r="H226" s="17">
        <v>150</v>
      </c>
      <c r="I226" s="17">
        <v>91</v>
      </c>
      <c r="J226" s="18">
        <f t="shared" si="9"/>
        <v>0.60666666666666669</v>
      </c>
      <c r="K226" s="17">
        <v>25667</v>
      </c>
      <c r="L226" s="17">
        <v>22</v>
      </c>
      <c r="M226" s="19">
        <f t="shared" si="10"/>
        <v>0.24175824175824176</v>
      </c>
      <c r="N226" s="17">
        <v>266018</v>
      </c>
      <c r="O226" s="20">
        <f t="shared" si="11"/>
        <v>10.364203062297893</v>
      </c>
    </row>
    <row r="227" spans="1:15" x14ac:dyDescent="0.45">
      <c r="A227" s="15">
        <v>2022</v>
      </c>
      <c r="B227" s="15">
        <v>2</v>
      </c>
      <c r="C227" s="16">
        <v>49</v>
      </c>
      <c r="D227" s="15" t="s">
        <v>29</v>
      </c>
      <c r="E227" s="15" t="s">
        <v>14</v>
      </c>
      <c r="F227" s="15" t="s">
        <v>34</v>
      </c>
      <c r="G227" s="15" t="s">
        <v>21</v>
      </c>
      <c r="H227" s="17">
        <v>136</v>
      </c>
      <c r="I227" s="17">
        <v>82</v>
      </c>
      <c r="J227" s="18">
        <f t="shared" si="9"/>
        <v>0.6029411764705882</v>
      </c>
      <c r="K227" s="17">
        <v>25667</v>
      </c>
      <c r="L227" s="17">
        <v>19</v>
      </c>
      <c r="M227" s="19">
        <f t="shared" si="10"/>
        <v>0.23170731707317074</v>
      </c>
      <c r="N227" s="17">
        <v>285014</v>
      </c>
      <c r="O227" s="20">
        <f t="shared" si="11"/>
        <v>11.104297346787703</v>
      </c>
    </row>
    <row r="228" spans="1:15" x14ac:dyDescent="0.45">
      <c r="A228" s="15">
        <v>2022</v>
      </c>
      <c r="B228" s="15">
        <v>2</v>
      </c>
      <c r="C228" s="16">
        <v>50</v>
      </c>
      <c r="D228" s="15" t="s">
        <v>29</v>
      </c>
      <c r="E228" s="15" t="s">
        <v>14</v>
      </c>
      <c r="F228" s="15" t="s">
        <v>34</v>
      </c>
      <c r="G228" s="15" t="s">
        <v>21</v>
      </c>
      <c r="H228" s="17">
        <v>173</v>
      </c>
      <c r="I228" s="17">
        <v>115</v>
      </c>
      <c r="J228" s="18">
        <f t="shared" si="9"/>
        <v>0.66473988439306353</v>
      </c>
      <c r="K228" s="17">
        <v>25667</v>
      </c>
      <c r="L228" s="17">
        <v>27</v>
      </c>
      <c r="M228" s="19">
        <f t="shared" si="10"/>
        <v>0.23478260869565218</v>
      </c>
      <c r="N228" s="17">
        <v>207024</v>
      </c>
      <c r="O228" s="20">
        <f t="shared" si="11"/>
        <v>8.0657653796703936</v>
      </c>
    </row>
    <row r="229" spans="1:15" x14ac:dyDescent="0.45">
      <c r="A229" s="15">
        <v>2022</v>
      </c>
      <c r="B229" s="15">
        <v>2</v>
      </c>
      <c r="C229" s="16">
        <v>51</v>
      </c>
      <c r="D229" s="15" t="s">
        <v>29</v>
      </c>
      <c r="E229" s="15" t="s">
        <v>14</v>
      </c>
      <c r="F229" s="15" t="s">
        <v>34</v>
      </c>
      <c r="G229" s="15" t="s">
        <v>21</v>
      </c>
      <c r="H229" s="17">
        <v>197</v>
      </c>
      <c r="I229" s="17">
        <v>106</v>
      </c>
      <c r="J229" s="18">
        <f t="shared" si="9"/>
        <v>0.53807106598984766</v>
      </c>
      <c r="K229" s="17">
        <v>25667</v>
      </c>
      <c r="L229" s="17">
        <v>27</v>
      </c>
      <c r="M229" s="19">
        <f t="shared" si="10"/>
        <v>0.25471698113207547</v>
      </c>
      <c r="N229" s="17">
        <v>313022</v>
      </c>
      <c r="O229" s="20">
        <f t="shared" si="11"/>
        <v>12.195503954494097</v>
      </c>
    </row>
    <row r="230" spans="1:15" x14ac:dyDescent="0.45">
      <c r="A230" s="15">
        <v>2022</v>
      </c>
      <c r="B230" s="15">
        <v>2</v>
      </c>
      <c r="C230" s="16">
        <v>52</v>
      </c>
      <c r="D230" s="15" t="s">
        <v>29</v>
      </c>
      <c r="E230" s="15" t="s">
        <v>14</v>
      </c>
      <c r="F230" s="15" t="s">
        <v>34</v>
      </c>
      <c r="G230" s="15" t="s">
        <v>21</v>
      </c>
      <c r="H230" s="17">
        <v>155</v>
      </c>
      <c r="I230" s="17">
        <v>83</v>
      </c>
      <c r="J230" s="18">
        <f t="shared" si="9"/>
        <v>0.53548387096774197</v>
      </c>
      <c r="K230" s="17">
        <v>25667</v>
      </c>
      <c r="L230" s="17">
        <v>46</v>
      </c>
      <c r="M230" s="19">
        <f t="shared" si="10"/>
        <v>0.55421686746987953</v>
      </c>
      <c r="N230" s="17">
        <v>345040</v>
      </c>
      <c r="O230" s="20">
        <f t="shared" si="11"/>
        <v>13.442942299450657</v>
      </c>
    </row>
    <row r="231" spans="1:15" x14ac:dyDescent="0.45">
      <c r="A231" s="15">
        <v>2022</v>
      </c>
      <c r="B231" s="15">
        <v>2</v>
      </c>
      <c r="C231" s="16">
        <v>53</v>
      </c>
      <c r="D231" s="15" t="s">
        <v>29</v>
      </c>
      <c r="E231" s="15" t="s">
        <v>14</v>
      </c>
      <c r="F231" s="15" t="s">
        <v>34</v>
      </c>
      <c r="G231" s="15" t="s">
        <v>21</v>
      </c>
      <c r="H231" s="17">
        <v>163</v>
      </c>
      <c r="I231" s="17">
        <v>85</v>
      </c>
      <c r="J231" s="18">
        <f t="shared" si="9"/>
        <v>0.5214723926380368</v>
      </c>
      <c r="K231" s="17">
        <v>25667</v>
      </c>
      <c r="L231" s="17">
        <v>33</v>
      </c>
      <c r="M231" s="19">
        <f t="shared" si="10"/>
        <v>0.38823529411764707</v>
      </c>
      <c r="N231" s="17">
        <v>512027</v>
      </c>
      <c r="O231" s="20">
        <f t="shared" si="11"/>
        <v>19.948844820197142</v>
      </c>
    </row>
    <row r="232" spans="1:15" x14ac:dyDescent="0.45">
      <c r="A232" s="15">
        <v>2022</v>
      </c>
      <c r="B232" s="15">
        <v>2</v>
      </c>
      <c r="C232" s="16">
        <v>54</v>
      </c>
      <c r="D232" s="15" t="s">
        <v>29</v>
      </c>
      <c r="E232" s="15" t="s">
        <v>14</v>
      </c>
      <c r="F232" s="15" t="s">
        <v>34</v>
      </c>
      <c r="G232" s="15" t="s">
        <v>21</v>
      </c>
      <c r="H232" s="17">
        <v>127</v>
      </c>
      <c r="I232" s="17">
        <v>68</v>
      </c>
      <c r="J232" s="18">
        <f t="shared" si="9"/>
        <v>0.53543307086614178</v>
      </c>
      <c r="K232" s="17">
        <v>25667</v>
      </c>
      <c r="L232" s="17">
        <v>15</v>
      </c>
      <c r="M232" s="19">
        <f t="shared" si="10"/>
        <v>0.22058823529411764</v>
      </c>
      <c r="N232" s="17">
        <v>25014</v>
      </c>
      <c r="O232" s="20">
        <f t="shared" si="11"/>
        <v>0.97455877196400043</v>
      </c>
    </row>
    <row r="233" spans="1:15" x14ac:dyDescent="0.45">
      <c r="A233" s="15">
        <v>2022</v>
      </c>
      <c r="B233" s="15">
        <v>2</v>
      </c>
      <c r="C233" s="16">
        <v>55</v>
      </c>
      <c r="D233" s="15" t="s">
        <v>29</v>
      </c>
      <c r="E233" s="15" t="s">
        <v>14</v>
      </c>
      <c r="F233" s="15" t="s">
        <v>34</v>
      </c>
      <c r="G233" s="15" t="s">
        <v>21</v>
      </c>
      <c r="H233" s="17">
        <v>129</v>
      </c>
      <c r="I233" s="17">
        <v>76</v>
      </c>
      <c r="J233" s="18">
        <f t="shared" si="9"/>
        <v>0.58914728682170547</v>
      </c>
      <c r="K233" s="17">
        <v>25667</v>
      </c>
      <c r="L233" s="17">
        <v>15</v>
      </c>
      <c r="M233" s="19">
        <f t="shared" si="10"/>
        <v>0.19736842105263158</v>
      </c>
      <c r="N233" s="17">
        <v>376688</v>
      </c>
      <c r="O233" s="20">
        <f t="shared" si="11"/>
        <v>14.675965247204582</v>
      </c>
    </row>
    <row r="234" spans="1:15" x14ac:dyDescent="0.45">
      <c r="A234" s="15">
        <v>2022</v>
      </c>
      <c r="B234" s="15">
        <v>2</v>
      </c>
      <c r="C234" s="16">
        <v>56</v>
      </c>
      <c r="D234" s="15" t="s">
        <v>29</v>
      </c>
      <c r="E234" s="15" t="s">
        <v>14</v>
      </c>
      <c r="F234" s="15" t="s">
        <v>34</v>
      </c>
      <c r="G234" s="15" t="s">
        <v>21</v>
      </c>
      <c r="H234" s="17">
        <v>119</v>
      </c>
      <c r="I234" s="17">
        <v>73</v>
      </c>
      <c r="J234" s="18">
        <f t="shared" si="9"/>
        <v>0.61344537815126055</v>
      </c>
      <c r="K234" s="17">
        <v>25667</v>
      </c>
      <c r="L234" s="17">
        <v>9</v>
      </c>
      <c r="M234" s="19">
        <f t="shared" si="10"/>
        <v>0.12328767123287671</v>
      </c>
      <c r="N234" s="17">
        <v>124006</v>
      </c>
      <c r="O234" s="20">
        <f t="shared" si="11"/>
        <v>4.8313398527291858</v>
      </c>
    </row>
    <row r="235" spans="1:15" x14ac:dyDescent="0.45">
      <c r="A235" s="15">
        <v>2022</v>
      </c>
      <c r="B235" s="15">
        <v>2</v>
      </c>
      <c r="C235" s="16">
        <v>57</v>
      </c>
      <c r="D235" s="15" t="s">
        <v>29</v>
      </c>
      <c r="E235" s="15" t="s">
        <v>14</v>
      </c>
      <c r="F235" s="15" t="s">
        <v>34</v>
      </c>
      <c r="G235" s="15" t="s">
        <v>21</v>
      </c>
      <c r="H235" s="17">
        <v>145</v>
      </c>
      <c r="I235" s="17">
        <v>83</v>
      </c>
      <c r="J235" s="18">
        <f t="shared" si="9"/>
        <v>0.57241379310344831</v>
      </c>
      <c r="K235" s="17">
        <v>25667</v>
      </c>
      <c r="L235" s="17">
        <v>22</v>
      </c>
      <c r="M235" s="19">
        <f t="shared" si="10"/>
        <v>0.26506024096385544</v>
      </c>
      <c r="N235" s="17">
        <v>267017</v>
      </c>
      <c r="O235" s="20">
        <f t="shared" si="11"/>
        <v>10.403124634745003</v>
      </c>
    </row>
    <row r="236" spans="1:15" x14ac:dyDescent="0.45">
      <c r="A236" s="15">
        <v>2022</v>
      </c>
      <c r="B236" s="15">
        <v>2</v>
      </c>
      <c r="C236" s="16">
        <v>58</v>
      </c>
      <c r="D236" s="15" t="s">
        <v>29</v>
      </c>
      <c r="E236" s="15" t="s">
        <v>14</v>
      </c>
      <c r="F236" s="15" t="s">
        <v>34</v>
      </c>
      <c r="G236" s="15" t="s">
        <v>21</v>
      </c>
      <c r="H236" s="17">
        <v>115</v>
      </c>
      <c r="I236" s="17">
        <v>61</v>
      </c>
      <c r="J236" s="18">
        <f t="shared" si="9"/>
        <v>0.5304347826086957</v>
      </c>
      <c r="K236" s="17">
        <v>25667</v>
      </c>
      <c r="L236" s="17">
        <v>9</v>
      </c>
      <c r="M236" s="19">
        <f t="shared" si="10"/>
        <v>0.14754098360655737</v>
      </c>
      <c r="N236" s="17">
        <v>39008</v>
      </c>
      <c r="O236" s="20">
        <f t="shared" si="11"/>
        <v>1.5197724704873963</v>
      </c>
    </row>
    <row r="237" spans="1:15" x14ac:dyDescent="0.45">
      <c r="A237" s="15">
        <v>2022</v>
      </c>
      <c r="B237" s="15">
        <v>2</v>
      </c>
      <c r="C237" s="16">
        <v>59</v>
      </c>
      <c r="D237" s="15" t="s">
        <v>29</v>
      </c>
      <c r="E237" s="15" t="s">
        <v>14</v>
      </c>
      <c r="F237" s="15" t="s">
        <v>34</v>
      </c>
      <c r="G237" s="15" t="s">
        <v>21</v>
      </c>
      <c r="H237" s="17">
        <v>95</v>
      </c>
      <c r="I237" s="17">
        <v>53</v>
      </c>
      <c r="J237" s="18">
        <f t="shared" si="9"/>
        <v>0.55789473684210522</v>
      </c>
      <c r="K237" s="17">
        <v>25667</v>
      </c>
      <c r="L237" s="17">
        <v>16</v>
      </c>
      <c r="M237" s="19">
        <f t="shared" si="10"/>
        <v>0.30188679245283018</v>
      </c>
      <c r="N237" s="17">
        <v>49015</v>
      </c>
      <c r="O237" s="20">
        <f t="shared" si="11"/>
        <v>1.9096505240191686</v>
      </c>
    </row>
    <row r="238" spans="1:15" x14ac:dyDescent="0.45">
      <c r="A238" s="15">
        <v>2022</v>
      </c>
      <c r="B238" s="15">
        <v>1</v>
      </c>
      <c r="C238" s="16">
        <v>1</v>
      </c>
      <c r="D238" s="15" t="s">
        <v>35</v>
      </c>
      <c r="E238" s="15" t="s">
        <v>14</v>
      </c>
      <c r="F238" s="15" t="s">
        <v>33</v>
      </c>
      <c r="G238" s="15" t="s">
        <v>36</v>
      </c>
      <c r="H238" s="17">
        <v>3729</v>
      </c>
      <c r="I238" s="17">
        <v>16</v>
      </c>
      <c r="J238" s="18">
        <f t="shared" si="9"/>
        <v>4.2906945561812819E-3</v>
      </c>
      <c r="K238" s="17">
        <v>6138</v>
      </c>
      <c r="L238" s="17">
        <v>0</v>
      </c>
      <c r="M238" s="19">
        <f t="shared" si="10"/>
        <v>0</v>
      </c>
      <c r="N238" s="17">
        <v>0</v>
      </c>
      <c r="O238" s="20">
        <f t="shared" si="11"/>
        <v>0</v>
      </c>
    </row>
    <row r="239" spans="1:15" x14ac:dyDescent="0.45">
      <c r="A239" s="15">
        <v>2022</v>
      </c>
      <c r="B239" s="15">
        <v>1</v>
      </c>
      <c r="C239" s="16">
        <v>2</v>
      </c>
      <c r="D239" s="15" t="s">
        <v>35</v>
      </c>
      <c r="E239" s="15" t="s">
        <v>14</v>
      </c>
      <c r="F239" s="15" t="s">
        <v>33</v>
      </c>
      <c r="G239" s="15" t="s">
        <v>36</v>
      </c>
      <c r="H239" s="17">
        <v>4546</v>
      </c>
      <c r="I239" s="17">
        <v>16</v>
      </c>
      <c r="J239" s="18">
        <f t="shared" si="9"/>
        <v>3.5195776506819184E-3</v>
      </c>
      <c r="K239" s="17">
        <v>5522</v>
      </c>
      <c r="L239" s="17">
        <v>0</v>
      </c>
      <c r="M239" s="19">
        <f t="shared" si="10"/>
        <v>0</v>
      </c>
      <c r="N239" s="17">
        <v>0</v>
      </c>
      <c r="O239" s="20">
        <f t="shared" si="11"/>
        <v>0</v>
      </c>
    </row>
    <row r="240" spans="1:15" x14ac:dyDescent="0.45">
      <c r="A240" s="15">
        <v>2022</v>
      </c>
      <c r="B240" s="15">
        <v>1</v>
      </c>
      <c r="C240" s="16">
        <v>3</v>
      </c>
      <c r="D240" s="15" t="s">
        <v>35</v>
      </c>
      <c r="E240" s="15" t="s">
        <v>14</v>
      </c>
      <c r="F240" s="15" t="s">
        <v>33</v>
      </c>
      <c r="G240" s="15" t="s">
        <v>36</v>
      </c>
      <c r="H240" s="17">
        <v>5154</v>
      </c>
      <c r="I240" s="17">
        <v>35</v>
      </c>
      <c r="J240" s="18">
        <f t="shared" si="9"/>
        <v>6.7908420644159874E-3</v>
      </c>
      <c r="K240" s="17">
        <v>15059</v>
      </c>
      <c r="L240" s="17">
        <v>2</v>
      </c>
      <c r="M240" s="19">
        <f t="shared" si="10"/>
        <v>5.7142857142857141E-2</v>
      </c>
      <c r="N240" s="17">
        <v>2</v>
      </c>
      <c r="O240" s="20">
        <f t="shared" si="11"/>
        <v>1.3281094362175444E-4</v>
      </c>
    </row>
    <row r="241" spans="1:15" x14ac:dyDescent="0.45">
      <c r="A241" s="15">
        <v>2022</v>
      </c>
      <c r="B241" s="15">
        <v>1</v>
      </c>
      <c r="C241" s="16">
        <v>4</v>
      </c>
      <c r="D241" s="15" t="s">
        <v>35</v>
      </c>
      <c r="E241" s="15" t="s">
        <v>14</v>
      </c>
      <c r="F241" s="15" t="s">
        <v>33</v>
      </c>
      <c r="G241" s="15" t="s">
        <v>36</v>
      </c>
      <c r="H241" s="17">
        <v>5058</v>
      </c>
      <c r="I241" s="17">
        <v>25</v>
      </c>
      <c r="J241" s="18">
        <f t="shared" si="9"/>
        <v>4.9426650850138395E-3</v>
      </c>
      <c r="K241" s="17">
        <v>9603</v>
      </c>
      <c r="L241" s="17">
        <v>1</v>
      </c>
      <c r="M241" s="19">
        <f t="shared" si="10"/>
        <v>0.04</v>
      </c>
      <c r="N241" s="17">
        <v>42000</v>
      </c>
      <c r="O241" s="20">
        <f t="shared" si="11"/>
        <v>4.3736332396126212</v>
      </c>
    </row>
    <row r="242" spans="1:15" x14ac:dyDescent="0.45">
      <c r="A242" s="15">
        <v>2022</v>
      </c>
      <c r="B242" s="15">
        <v>1</v>
      </c>
      <c r="C242" s="16">
        <v>5</v>
      </c>
      <c r="D242" s="15" t="s">
        <v>35</v>
      </c>
      <c r="E242" s="15" t="s">
        <v>14</v>
      </c>
      <c r="F242" s="15" t="s">
        <v>33</v>
      </c>
      <c r="G242" s="15" t="s">
        <v>36</v>
      </c>
      <c r="H242" s="17">
        <v>5051</v>
      </c>
      <c r="I242" s="17">
        <v>40</v>
      </c>
      <c r="J242" s="18">
        <f t="shared" si="9"/>
        <v>7.9192239160562269E-3</v>
      </c>
      <c r="K242" s="17">
        <v>19613</v>
      </c>
      <c r="L242" s="17">
        <v>0</v>
      </c>
      <c r="M242" s="19">
        <f t="shared" si="10"/>
        <v>0</v>
      </c>
      <c r="N242" s="17">
        <v>0</v>
      </c>
      <c r="O242" s="20">
        <f t="shared" si="11"/>
        <v>0</v>
      </c>
    </row>
    <row r="243" spans="1:15" x14ac:dyDescent="0.45">
      <c r="A243" s="15">
        <v>2022</v>
      </c>
      <c r="B243" s="15">
        <v>1</v>
      </c>
      <c r="C243" s="16">
        <v>6</v>
      </c>
      <c r="D243" s="15" t="s">
        <v>35</v>
      </c>
      <c r="E243" s="15" t="s">
        <v>14</v>
      </c>
      <c r="F243" s="15" t="s">
        <v>33</v>
      </c>
      <c r="G243" s="15" t="s">
        <v>36</v>
      </c>
      <c r="H243" s="17">
        <v>5820</v>
      </c>
      <c r="I243" s="17">
        <v>34</v>
      </c>
      <c r="J243" s="18">
        <f t="shared" si="9"/>
        <v>5.8419243986254296E-3</v>
      </c>
      <c r="K243" s="17">
        <v>19910</v>
      </c>
      <c r="L243" s="17">
        <v>0</v>
      </c>
      <c r="M243" s="19">
        <f t="shared" si="10"/>
        <v>0</v>
      </c>
      <c r="N243" s="17">
        <v>0</v>
      </c>
      <c r="O243" s="20">
        <f t="shared" si="11"/>
        <v>0</v>
      </c>
    </row>
    <row r="244" spans="1:15" x14ac:dyDescent="0.45">
      <c r="A244" s="15">
        <v>2022</v>
      </c>
      <c r="B244" s="15">
        <v>1</v>
      </c>
      <c r="C244" s="16">
        <v>7</v>
      </c>
      <c r="D244" s="15" t="s">
        <v>35</v>
      </c>
      <c r="E244" s="15" t="s">
        <v>14</v>
      </c>
      <c r="F244" s="15" t="s">
        <v>33</v>
      </c>
      <c r="G244" s="15" t="s">
        <v>36</v>
      </c>
      <c r="H244" s="17">
        <v>7164</v>
      </c>
      <c r="I244" s="17">
        <v>33</v>
      </c>
      <c r="J244" s="18">
        <f t="shared" si="9"/>
        <v>4.6063651591289785E-3</v>
      </c>
      <c r="K244" s="17">
        <v>19965</v>
      </c>
      <c r="L244" s="17">
        <v>0</v>
      </c>
      <c r="M244" s="19">
        <f t="shared" si="10"/>
        <v>0</v>
      </c>
      <c r="N244" s="17">
        <v>0</v>
      </c>
      <c r="O244" s="20">
        <f t="shared" si="11"/>
        <v>0</v>
      </c>
    </row>
    <row r="245" spans="1:15" x14ac:dyDescent="0.45">
      <c r="A245" s="15">
        <v>2022</v>
      </c>
      <c r="B245" s="15">
        <v>1</v>
      </c>
      <c r="C245" s="16">
        <v>8</v>
      </c>
      <c r="D245" s="15" t="s">
        <v>35</v>
      </c>
      <c r="E245" s="15" t="s">
        <v>14</v>
      </c>
      <c r="F245" s="15" t="s">
        <v>33</v>
      </c>
      <c r="G245" s="15" t="s">
        <v>36</v>
      </c>
      <c r="H245" s="17">
        <v>4198</v>
      </c>
      <c r="I245" s="17">
        <v>10</v>
      </c>
      <c r="J245" s="18">
        <f t="shared" si="9"/>
        <v>2.3820867079561697E-3</v>
      </c>
      <c r="K245" s="17">
        <v>5929</v>
      </c>
      <c r="L245" s="17">
        <v>0</v>
      </c>
      <c r="M245" s="19">
        <f t="shared" si="10"/>
        <v>0</v>
      </c>
      <c r="N245" s="17">
        <v>0</v>
      </c>
      <c r="O245" s="20">
        <f t="shared" si="11"/>
        <v>0</v>
      </c>
    </row>
    <row r="246" spans="1:15" x14ac:dyDescent="0.45">
      <c r="A246" s="15">
        <v>2022</v>
      </c>
      <c r="B246" s="15">
        <v>1</v>
      </c>
      <c r="C246" s="16">
        <v>9</v>
      </c>
      <c r="D246" s="15" t="s">
        <v>35</v>
      </c>
      <c r="E246" s="15" t="s">
        <v>14</v>
      </c>
      <c r="F246" s="15" t="s">
        <v>33</v>
      </c>
      <c r="G246" s="15" t="s">
        <v>36</v>
      </c>
      <c r="H246" s="17">
        <v>4662</v>
      </c>
      <c r="I246" s="17">
        <v>13</v>
      </c>
      <c r="J246" s="18">
        <f t="shared" si="9"/>
        <v>2.7885027885027887E-3</v>
      </c>
      <c r="K246" s="17">
        <v>6072</v>
      </c>
      <c r="L246" s="17">
        <v>0</v>
      </c>
      <c r="M246" s="19">
        <f t="shared" si="10"/>
        <v>0</v>
      </c>
      <c r="N246" s="17">
        <v>0</v>
      </c>
      <c r="O246" s="20">
        <f t="shared" si="11"/>
        <v>0</v>
      </c>
    </row>
    <row r="247" spans="1:15" x14ac:dyDescent="0.45">
      <c r="A247" s="15">
        <v>2022</v>
      </c>
      <c r="B247" s="15">
        <v>1</v>
      </c>
      <c r="C247" s="16">
        <v>10</v>
      </c>
      <c r="D247" s="15" t="s">
        <v>35</v>
      </c>
      <c r="E247" s="15" t="s">
        <v>14</v>
      </c>
      <c r="F247" s="15" t="s">
        <v>33</v>
      </c>
      <c r="G247" s="15" t="s">
        <v>36</v>
      </c>
      <c r="H247" s="17">
        <v>5639</v>
      </c>
      <c r="I247" s="17">
        <v>21</v>
      </c>
      <c r="J247" s="18">
        <f t="shared" si="9"/>
        <v>3.7240645504522077E-3</v>
      </c>
      <c r="K247" s="17">
        <v>10461</v>
      </c>
      <c r="L247" s="17">
        <v>0</v>
      </c>
      <c r="M247" s="19">
        <f t="shared" si="10"/>
        <v>0</v>
      </c>
      <c r="N247" s="17">
        <v>0</v>
      </c>
      <c r="O247" s="20">
        <f t="shared" si="11"/>
        <v>0</v>
      </c>
    </row>
    <row r="248" spans="1:15" x14ac:dyDescent="0.45">
      <c r="A248" s="15">
        <v>2022</v>
      </c>
      <c r="B248" s="15">
        <v>1</v>
      </c>
      <c r="C248" s="16">
        <v>11</v>
      </c>
      <c r="D248" s="15" t="s">
        <v>35</v>
      </c>
      <c r="E248" s="15" t="s">
        <v>14</v>
      </c>
      <c r="F248" s="15" t="s">
        <v>33</v>
      </c>
      <c r="G248" s="15" t="s">
        <v>36</v>
      </c>
      <c r="H248" s="17">
        <v>4696</v>
      </c>
      <c r="I248" s="17">
        <v>33</v>
      </c>
      <c r="J248" s="18">
        <f t="shared" si="9"/>
        <v>7.0272572402044296E-3</v>
      </c>
      <c r="K248" s="17">
        <v>19921</v>
      </c>
      <c r="L248" s="17">
        <v>0</v>
      </c>
      <c r="M248" s="19">
        <f t="shared" si="10"/>
        <v>0</v>
      </c>
      <c r="N248" s="17">
        <v>0</v>
      </c>
      <c r="O248" s="20">
        <f t="shared" si="11"/>
        <v>0</v>
      </c>
    </row>
    <row r="249" spans="1:15" x14ac:dyDescent="0.45">
      <c r="A249" s="15">
        <v>2022</v>
      </c>
      <c r="B249" s="15">
        <v>1</v>
      </c>
      <c r="C249" s="16">
        <v>12</v>
      </c>
      <c r="D249" s="15" t="s">
        <v>35</v>
      </c>
      <c r="E249" s="15" t="s">
        <v>14</v>
      </c>
      <c r="F249" s="15" t="s">
        <v>33</v>
      </c>
      <c r="G249" s="15" t="s">
        <v>36</v>
      </c>
      <c r="H249" s="17">
        <v>2891</v>
      </c>
      <c r="I249" s="17">
        <v>28</v>
      </c>
      <c r="J249" s="18">
        <f t="shared" si="9"/>
        <v>9.6852300242130755E-3</v>
      </c>
      <c r="K249" s="17">
        <v>19723</v>
      </c>
      <c r="L249" s="17">
        <v>0</v>
      </c>
      <c r="M249" s="19">
        <f t="shared" si="10"/>
        <v>0</v>
      </c>
      <c r="N249" s="17">
        <v>0</v>
      </c>
      <c r="O249" s="20">
        <f t="shared" si="11"/>
        <v>0</v>
      </c>
    </row>
    <row r="250" spans="1:15" x14ac:dyDescent="0.45">
      <c r="A250" s="15">
        <v>2022</v>
      </c>
      <c r="B250" s="15">
        <v>1</v>
      </c>
      <c r="C250" s="16">
        <v>13</v>
      </c>
      <c r="D250" s="15" t="s">
        <v>35</v>
      </c>
      <c r="E250" s="15" t="s">
        <v>14</v>
      </c>
      <c r="F250" s="15" t="s">
        <v>33</v>
      </c>
      <c r="G250" s="15" t="s">
        <v>36</v>
      </c>
      <c r="H250" s="17">
        <v>4331</v>
      </c>
      <c r="I250" s="17">
        <v>30</v>
      </c>
      <c r="J250" s="18">
        <f t="shared" si="9"/>
        <v>6.9268067420918955E-3</v>
      </c>
      <c r="K250" s="17">
        <v>19745</v>
      </c>
      <c r="L250" s="17">
        <v>0</v>
      </c>
      <c r="M250" s="19">
        <f t="shared" si="10"/>
        <v>0</v>
      </c>
      <c r="N250" s="17">
        <v>0</v>
      </c>
      <c r="O250" s="20">
        <f t="shared" si="11"/>
        <v>0</v>
      </c>
    </row>
    <row r="251" spans="1:15" x14ac:dyDescent="0.45">
      <c r="A251" s="15">
        <v>2022</v>
      </c>
      <c r="B251" s="15">
        <v>1</v>
      </c>
      <c r="C251" s="16">
        <v>14</v>
      </c>
      <c r="D251" s="15" t="s">
        <v>35</v>
      </c>
      <c r="E251" s="15" t="s">
        <v>14</v>
      </c>
      <c r="F251" s="15" t="s">
        <v>33</v>
      </c>
      <c r="G251" s="15" t="s">
        <v>36</v>
      </c>
      <c r="H251" s="17">
        <v>7722</v>
      </c>
      <c r="I251" s="17">
        <v>36</v>
      </c>
      <c r="J251" s="18">
        <f t="shared" si="9"/>
        <v>4.662004662004662E-3</v>
      </c>
      <c r="K251" s="17">
        <v>19844</v>
      </c>
      <c r="L251" s="17">
        <v>3</v>
      </c>
      <c r="M251" s="19">
        <f t="shared" si="10"/>
        <v>8.3333333333333329E-2</v>
      </c>
      <c r="N251" s="17">
        <v>49002</v>
      </c>
      <c r="O251" s="20">
        <f t="shared" si="11"/>
        <v>2.4693610159242088</v>
      </c>
    </row>
    <row r="252" spans="1:15" x14ac:dyDescent="0.45">
      <c r="A252" s="15">
        <v>2022</v>
      </c>
      <c r="B252" s="15">
        <v>1</v>
      </c>
      <c r="C252" s="16">
        <v>15</v>
      </c>
      <c r="D252" s="15" t="s">
        <v>35</v>
      </c>
      <c r="E252" s="15" t="s">
        <v>14</v>
      </c>
      <c r="F252" s="15" t="s">
        <v>33</v>
      </c>
      <c r="G252" s="15" t="s">
        <v>36</v>
      </c>
      <c r="H252" s="17">
        <v>5579</v>
      </c>
      <c r="I252" s="17">
        <v>27</v>
      </c>
      <c r="J252" s="18">
        <f t="shared" si="9"/>
        <v>4.8395769851227819E-3</v>
      </c>
      <c r="K252" s="17">
        <v>15972</v>
      </c>
      <c r="L252" s="17">
        <v>0</v>
      </c>
      <c r="M252" s="19">
        <f t="shared" si="10"/>
        <v>0</v>
      </c>
      <c r="N252" s="17">
        <v>0</v>
      </c>
      <c r="O252" s="20">
        <f t="shared" si="11"/>
        <v>0</v>
      </c>
    </row>
    <row r="253" spans="1:15" x14ac:dyDescent="0.45">
      <c r="A253" s="15">
        <v>2022</v>
      </c>
      <c r="B253" s="15">
        <v>1</v>
      </c>
      <c r="C253" s="16">
        <v>16</v>
      </c>
      <c r="D253" s="15" t="s">
        <v>35</v>
      </c>
      <c r="E253" s="15" t="s">
        <v>14</v>
      </c>
      <c r="F253" s="15" t="s">
        <v>33</v>
      </c>
      <c r="G253" s="15" t="s">
        <v>36</v>
      </c>
      <c r="H253" s="17">
        <v>5022</v>
      </c>
      <c r="I253" s="17">
        <v>31</v>
      </c>
      <c r="J253" s="18">
        <f t="shared" si="9"/>
        <v>6.1728395061728392E-3</v>
      </c>
      <c r="K253" s="17">
        <v>19844</v>
      </c>
      <c r="L253" s="17">
        <v>1</v>
      </c>
      <c r="M253" s="19">
        <f t="shared" si="10"/>
        <v>3.2258064516129031E-2</v>
      </c>
      <c r="N253" s="17">
        <v>29000</v>
      </c>
      <c r="O253" s="20">
        <f t="shared" si="11"/>
        <v>1.4613989115097763</v>
      </c>
    </row>
    <row r="254" spans="1:15" x14ac:dyDescent="0.45">
      <c r="A254" s="15">
        <v>2022</v>
      </c>
      <c r="B254" s="15">
        <v>1</v>
      </c>
      <c r="C254" s="16">
        <v>17</v>
      </c>
      <c r="D254" s="15" t="s">
        <v>35</v>
      </c>
      <c r="E254" s="15" t="s">
        <v>14</v>
      </c>
      <c r="F254" s="15" t="s">
        <v>33</v>
      </c>
      <c r="G254" s="15" t="s">
        <v>36</v>
      </c>
      <c r="H254" s="17">
        <v>5145</v>
      </c>
      <c r="I254" s="17">
        <v>29</v>
      </c>
      <c r="J254" s="18">
        <f t="shared" si="9"/>
        <v>5.6365403304178812E-3</v>
      </c>
      <c r="K254" s="17">
        <v>19338</v>
      </c>
      <c r="L254" s="17">
        <v>0</v>
      </c>
      <c r="M254" s="19">
        <f t="shared" si="10"/>
        <v>0</v>
      </c>
      <c r="N254" s="17">
        <v>0</v>
      </c>
      <c r="O254" s="20">
        <f t="shared" si="11"/>
        <v>0</v>
      </c>
    </row>
    <row r="255" spans="1:15" x14ac:dyDescent="0.45">
      <c r="A255" s="15">
        <v>2022</v>
      </c>
      <c r="B255" s="15">
        <v>1</v>
      </c>
      <c r="C255" s="16">
        <v>18</v>
      </c>
      <c r="D255" s="15" t="s">
        <v>35</v>
      </c>
      <c r="E255" s="15" t="s">
        <v>14</v>
      </c>
      <c r="F255" s="15" t="s">
        <v>33</v>
      </c>
      <c r="G255" s="15" t="s">
        <v>36</v>
      </c>
      <c r="H255" s="17">
        <v>6080</v>
      </c>
      <c r="I255" s="17">
        <v>52</v>
      </c>
      <c r="J255" s="18">
        <f t="shared" si="9"/>
        <v>8.552631578947369E-3</v>
      </c>
      <c r="K255" s="17">
        <v>29667</v>
      </c>
      <c r="L255" s="17">
        <v>0</v>
      </c>
      <c r="M255" s="19">
        <f t="shared" si="10"/>
        <v>0</v>
      </c>
      <c r="N255" s="17">
        <v>0</v>
      </c>
      <c r="O255" s="20">
        <f t="shared" si="11"/>
        <v>0</v>
      </c>
    </row>
    <row r="256" spans="1:15" x14ac:dyDescent="0.45">
      <c r="A256" s="15">
        <v>2022</v>
      </c>
      <c r="B256" s="15">
        <v>1</v>
      </c>
      <c r="C256" s="16">
        <v>19</v>
      </c>
      <c r="D256" s="15" t="s">
        <v>35</v>
      </c>
      <c r="E256" s="15" t="s">
        <v>14</v>
      </c>
      <c r="F256" s="15" t="s">
        <v>33</v>
      </c>
      <c r="G256" s="15" t="s">
        <v>36</v>
      </c>
      <c r="H256" s="17">
        <v>5806</v>
      </c>
      <c r="I256" s="17">
        <v>28</v>
      </c>
      <c r="J256" s="18">
        <f t="shared" si="9"/>
        <v>4.8225973131243542E-3</v>
      </c>
      <c r="K256" s="17">
        <v>11154</v>
      </c>
      <c r="L256" s="17">
        <v>3</v>
      </c>
      <c r="M256" s="19">
        <f t="shared" si="10"/>
        <v>0.10714285714285714</v>
      </c>
      <c r="N256" s="17">
        <v>91002</v>
      </c>
      <c r="O256" s="20">
        <f t="shared" si="11"/>
        <v>8.1586874663797744</v>
      </c>
    </row>
    <row r="257" spans="1:15" x14ac:dyDescent="0.45">
      <c r="A257" s="15">
        <v>2022</v>
      </c>
      <c r="B257" s="15">
        <v>1</v>
      </c>
      <c r="C257" s="16">
        <v>20</v>
      </c>
      <c r="D257" s="15" t="s">
        <v>35</v>
      </c>
      <c r="E257" s="15" t="s">
        <v>14</v>
      </c>
      <c r="F257" s="15" t="s">
        <v>33</v>
      </c>
      <c r="G257" s="15" t="s">
        <v>36</v>
      </c>
      <c r="H257" s="17">
        <v>6061</v>
      </c>
      <c r="I257" s="17">
        <v>35</v>
      </c>
      <c r="J257" s="18">
        <f t="shared" si="9"/>
        <v>5.7746246493977889E-3</v>
      </c>
      <c r="K257" s="17">
        <v>15389</v>
      </c>
      <c r="L257" s="17">
        <v>0</v>
      </c>
      <c r="M257" s="19">
        <f t="shared" si="10"/>
        <v>0</v>
      </c>
      <c r="N257" s="17">
        <v>0</v>
      </c>
      <c r="O257" s="20">
        <f t="shared" si="11"/>
        <v>0</v>
      </c>
    </row>
    <row r="258" spans="1:15" x14ac:dyDescent="0.45">
      <c r="A258" s="15">
        <v>2022</v>
      </c>
      <c r="B258" s="15">
        <v>1</v>
      </c>
      <c r="C258" s="16">
        <v>21</v>
      </c>
      <c r="D258" s="15" t="s">
        <v>35</v>
      </c>
      <c r="E258" s="15" t="s">
        <v>14</v>
      </c>
      <c r="F258" s="15" t="s">
        <v>33</v>
      </c>
      <c r="G258" s="15" t="s">
        <v>36</v>
      </c>
      <c r="H258" s="17">
        <v>5480</v>
      </c>
      <c r="I258" s="17">
        <v>31</v>
      </c>
      <c r="J258" s="18">
        <f t="shared" si="9"/>
        <v>5.6569343065693434E-3</v>
      </c>
      <c r="K258" s="17">
        <v>13101</v>
      </c>
      <c r="L258" s="17">
        <v>1</v>
      </c>
      <c r="M258" s="19">
        <f t="shared" si="10"/>
        <v>3.2258064516129031E-2</v>
      </c>
      <c r="N258" s="17">
        <v>1</v>
      </c>
      <c r="O258" s="20">
        <f t="shared" si="11"/>
        <v>7.6330051141134265E-5</v>
      </c>
    </row>
    <row r="259" spans="1:15" x14ac:dyDescent="0.45">
      <c r="A259" s="15">
        <v>2022</v>
      </c>
      <c r="B259" s="15">
        <v>1</v>
      </c>
      <c r="C259" s="16">
        <v>22</v>
      </c>
      <c r="D259" s="15" t="s">
        <v>35</v>
      </c>
      <c r="E259" s="15" t="s">
        <v>14</v>
      </c>
      <c r="F259" s="15" t="s">
        <v>33</v>
      </c>
      <c r="G259" s="15" t="s">
        <v>36</v>
      </c>
      <c r="H259" s="17">
        <v>3817</v>
      </c>
      <c r="I259" s="17">
        <v>28</v>
      </c>
      <c r="J259" s="18">
        <f t="shared" ref="J259:J322" si="12">IFERROR(I259/H259,)</f>
        <v>7.3356038773906207E-3</v>
      </c>
      <c r="K259" s="17">
        <v>11572</v>
      </c>
      <c r="L259" s="17">
        <v>1</v>
      </c>
      <c r="M259" s="19">
        <f t="shared" ref="M259:M322" si="13">IFERROR(L259/I259,0)</f>
        <v>3.5714285714285712E-2</v>
      </c>
      <c r="N259" s="17">
        <v>42000</v>
      </c>
      <c r="O259" s="20">
        <f t="shared" ref="O259:O322" si="14">IFERROR(N259/K259,)</f>
        <v>3.629450397511234</v>
      </c>
    </row>
    <row r="260" spans="1:15" x14ac:dyDescent="0.45">
      <c r="A260" s="15">
        <v>2022</v>
      </c>
      <c r="B260" s="15">
        <v>1</v>
      </c>
      <c r="C260" s="16">
        <v>23</v>
      </c>
      <c r="D260" s="15" t="s">
        <v>35</v>
      </c>
      <c r="E260" s="15" t="s">
        <v>14</v>
      </c>
      <c r="F260" s="15" t="s">
        <v>33</v>
      </c>
      <c r="G260" s="15" t="s">
        <v>36</v>
      </c>
      <c r="H260" s="17">
        <v>4226</v>
      </c>
      <c r="I260" s="17">
        <v>17</v>
      </c>
      <c r="J260" s="18">
        <f t="shared" si="12"/>
        <v>4.0227165168007575E-3</v>
      </c>
      <c r="K260" s="17">
        <v>6633</v>
      </c>
      <c r="L260" s="17">
        <v>0</v>
      </c>
      <c r="M260" s="19">
        <f t="shared" si="13"/>
        <v>0</v>
      </c>
      <c r="N260" s="17">
        <v>0</v>
      </c>
      <c r="O260" s="20">
        <f t="shared" si="14"/>
        <v>0</v>
      </c>
    </row>
    <row r="261" spans="1:15" x14ac:dyDescent="0.45">
      <c r="A261" s="15">
        <v>2022</v>
      </c>
      <c r="B261" s="15">
        <v>1</v>
      </c>
      <c r="C261" s="16">
        <v>24</v>
      </c>
      <c r="D261" s="15" t="s">
        <v>35</v>
      </c>
      <c r="E261" s="15" t="s">
        <v>14</v>
      </c>
      <c r="F261" s="15" t="s">
        <v>33</v>
      </c>
      <c r="G261" s="15" t="s">
        <v>36</v>
      </c>
      <c r="H261" s="17">
        <v>6178</v>
      </c>
      <c r="I261" s="17">
        <v>39</v>
      </c>
      <c r="J261" s="18">
        <f t="shared" si="12"/>
        <v>6.3127225639365491E-3</v>
      </c>
      <c r="K261" s="17">
        <v>14597</v>
      </c>
      <c r="L261" s="17">
        <v>1</v>
      </c>
      <c r="M261" s="19">
        <f t="shared" si="13"/>
        <v>2.564102564102564E-2</v>
      </c>
      <c r="N261" s="17">
        <v>1</v>
      </c>
      <c r="O261" s="20">
        <f t="shared" si="14"/>
        <v>6.8507227512502571E-5</v>
      </c>
    </row>
    <row r="262" spans="1:15" x14ac:dyDescent="0.45">
      <c r="A262" s="15">
        <v>2022</v>
      </c>
      <c r="B262" s="15">
        <v>1</v>
      </c>
      <c r="C262" s="16">
        <v>25</v>
      </c>
      <c r="D262" s="15" t="s">
        <v>35</v>
      </c>
      <c r="E262" s="15" t="s">
        <v>14</v>
      </c>
      <c r="F262" s="15" t="s">
        <v>33</v>
      </c>
      <c r="G262" s="15" t="s">
        <v>36</v>
      </c>
      <c r="H262" s="17">
        <v>5544</v>
      </c>
      <c r="I262" s="17">
        <v>30</v>
      </c>
      <c r="J262" s="18">
        <f t="shared" si="12"/>
        <v>5.411255411255411E-3</v>
      </c>
      <c r="K262" s="17">
        <v>8767</v>
      </c>
      <c r="L262" s="17">
        <v>1</v>
      </c>
      <c r="M262" s="19">
        <f t="shared" si="13"/>
        <v>3.3333333333333333E-2</v>
      </c>
      <c r="N262" s="17">
        <v>59000</v>
      </c>
      <c r="O262" s="20">
        <f t="shared" si="14"/>
        <v>6.7297821375613092</v>
      </c>
    </row>
    <row r="263" spans="1:15" x14ac:dyDescent="0.45">
      <c r="A263" s="15">
        <v>2022</v>
      </c>
      <c r="B263" s="15">
        <v>1</v>
      </c>
      <c r="C263" s="16">
        <v>26</v>
      </c>
      <c r="D263" s="15" t="s">
        <v>35</v>
      </c>
      <c r="E263" s="15" t="s">
        <v>14</v>
      </c>
      <c r="F263" s="15" t="s">
        <v>33</v>
      </c>
      <c r="G263" s="15" t="s">
        <v>36</v>
      </c>
      <c r="H263" s="17">
        <v>4222</v>
      </c>
      <c r="I263" s="17">
        <v>22</v>
      </c>
      <c r="J263" s="18">
        <f t="shared" si="12"/>
        <v>5.210800568450971E-3</v>
      </c>
      <c r="K263" s="17">
        <v>9856</v>
      </c>
      <c r="L263" s="17">
        <v>0</v>
      </c>
      <c r="M263" s="19">
        <f t="shared" si="13"/>
        <v>0</v>
      </c>
      <c r="N263" s="17">
        <v>0</v>
      </c>
      <c r="O263" s="20">
        <f t="shared" si="14"/>
        <v>0</v>
      </c>
    </row>
    <row r="264" spans="1:15" x14ac:dyDescent="0.45">
      <c r="A264" s="15">
        <v>2022</v>
      </c>
      <c r="B264" s="15">
        <v>1</v>
      </c>
      <c r="C264" s="16">
        <v>27</v>
      </c>
      <c r="D264" s="15" t="s">
        <v>35</v>
      </c>
      <c r="E264" s="15" t="s">
        <v>14</v>
      </c>
      <c r="F264" s="15" t="s">
        <v>33</v>
      </c>
      <c r="G264" s="15" t="s">
        <v>36</v>
      </c>
      <c r="H264" s="17">
        <v>4086</v>
      </c>
      <c r="I264" s="17">
        <v>21</v>
      </c>
      <c r="J264" s="18">
        <f t="shared" si="12"/>
        <v>5.1395007342143906E-3</v>
      </c>
      <c r="K264" s="17">
        <v>6765</v>
      </c>
      <c r="L264" s="17">
        <v>0</v>
      </c>
      <c r="M264" s="19">
        <f t="shared" si="13"/>
        <v>0</v>
      </c>
      <c r="N264" s="17">
        <v>0</v>
      </c>
      <c r="O264" s="20">
        <f t="shared" si="14"/>
        <v>0</v>
      </c>
    </row>
    <row r="265" spans="1:15" x14ac:dyDescent="0.45">
      <c r="A265" s="15">
        <v>2022</v>
      </c>
      <c r="B265" s="15">
        <v>1</v>
      </c>
      <c r="C265" s="16">
        <v>28</v>
      </c>
      <c r="D265" s="15" t="s">
        <v>35</v>
      </c>
      <c r="E265" s="15" t="s">
        <v>14</v>
      </c>
      <c r="F265" s="15" t="s">
        <v>33</v>
      </c>
      <c r="G265" s="15" t="s">
        <v>36</v>
      </c>
      <c r="H265" s="17">
        <v>3261</v>
      </c>
      <c r="I265" s="17">
        <v>25</v>
      </c>
      <c r="J265" s="18">
        <f t="shared" si="12"/>
        <v>7.6663600122661756E-3</v>
      </c>
      <c r="K265" s="17">
        <v>10263</v>
      </c>
      <c r="L265" s="17">
        <v>0</v>
      </c>
      <c r="M265" s="19">
        <f t="shared" si="13"/>
        <v>0</v>
      </c>
      <c r="N265" s="17">
        <v>0</v>
      </c>
      <c r="O265" s="20">
        <f t="shared" si="14"/>
        <v>0</v>
      </c>
    </row>
    <row r="266" spans="1:15" x14ac:dyDescent="0.45">
      <c r="A266" s="15">
        <v>2022</v>
      </c>
      <c r="B266" s="15">
        <v>1</v>
      </c>
      <c r="C266" s="16">
        <v>29</v>
      </c>
      <c r="D266" s="15" t="s">
        <v>35</v>
      </c>
      <c r="E266" s="15" t="s">
        <v>14</v>
      </c>
      <c r="F266" s="15" t="s">
        <v>33</v>
      </c>
      <c r="G266" s="15" t="s">
        <v>36</v>
      </c>
      <c r="H266" s="17">
        <v>2299</v>
      </c>
      <c r="I266" s="17">
        <v>19</v>
      </c>
      <c r="J266" s="18">
        <f t="shared" si="12"/>
        <v>8.2644628099173556E-3</v>
      </c>
      <c r="K266" s="17">
        <v>8503</v>
      </c>
      <c r="L266" s="17">
        <v>0</v>
      </c>
      <c r="M266" s="19">
        <f t="shared" si="13"/>
        <v>0</v>
      </c>
      <c r="N266" s="17">
        <v>0</v>
      </c>
      <c r="O266" s="20">
        <f t="shared" si="14"/>
        <v>0</v>
      </c>
    </row>
    <row r="267" spans="1:15" x14ac:dyDescent="0.45">
      <c r="A267" s="15">
        <v>2022</v>
      </c>
      <c r="B267" s="15">
        <v>1</v>
      </c>
      <c r="C267" s="16">
        <v>30</v>
      </c>
      <c r="D267" s="15" t="s">
        <v>35</v>
      </c>
      <c r="E267" s="15" t="s">
        <v>14</v>
      </c>
      <c r="F267" s="15" t="s">
        <v>33</v>
      </c>
      <c r="G267" s="15" t="s">
        <v>36</v>
      </c>
      <c r="H267" s="17">
        <v>2219</v>
      </c>
      <c r="I267" s="17">
        <v>17</v>
      </c>
      <c r="J267" s="18">
        <f t="shared" si="12"/>
        <v>7.6611086074808476E-3</v>
      </c>
      <c r="K267" s="17">
        <v>6303</v>
      </c>
      <c r="L267" s="17">
        <v>0</v>
      </c>
      <c r="M267" s="19">
        <f t="shared" si="13"/>
        <v>0</v>
      </c>
      <c r="N267" s="17">
        <v>0</v>
      </c>
      <c r="O267" s="20">
        <f t="shared" si="14"/>
        <v>0</v>
      </c>
    </row>
    <row r="268" spans="1:15" x14ac:dyDescent="0.45">
      <c r="A268" s="15">
        <v>2022</v>
      </c>
      <c r="B268" s="15">
        <v>1</v>
      </c>
      <c r="C268" s="16">
        <v>31</v>
      </c>
      <c r="D268" s="15" t="s">
        <v>35</v>
      </c>
      <c r="E268" s="15" t="s">
        <v>14</v>
      </c>
      <c r="F268" s="15" t="s">
        <v>33</v>
      </c>
      <c r="G268" s="15" t="s">
        <v>36</v>
      </c>
      <c r="H268" s="17">
        <v>1819</v>
      </c>
      <c r="I268" s="17">
        <v>13</v>
      </c>
      <c r="J268" s="18">
        <f t="shared" si="12"/>
        <v>7.1467839472237494E-3</v>
      </c>
      <c r="K268" s="17">
        <v>5148</v>
      </c>
      <c r="L268" s="17">
        <v>0</v>
      </c>
      <c r="M268" s="19">
        <f t="shared" si="13"/>
        <v>0</v>
      </c>
      <c r="N268" s="17">
        <v>0</v>
      </c>
      <c r="O268" s="20">
        <f t="shared" si="14"/>
        <v>0</v>
      </c>
    </row>
    <row r="269" spans="1:15" x14ac:dyDescent="0.45">
      <c r="A269" s="15">
        <v>2022</v>
      </c>
      <c r="B269" s="15">
        <v>2</v>
      </c>
      <c r="C269" s="16">
        <v>32</v>
      </c>
      <c r="D269" s="15" t="s">
        <v>35</v>
      </c>
      <c r="E269" s="15" t="s">
        <v>14</v>
      </c>
      <c r="F269" s="15" t="s">
        <v>33</v>
      </c>
      <c r="G269" s="15" t="s">
        <v>36</v>
      </c>
      <c r="H269" s="17">
        <v>1915</v>
      </c>
      <c r="I269" s="17">
        <v>12</v>
      </c>
      <c r="J269" s="18">
        <f t="shared" si="12"/>
        <v>6.2663185378590081E-3</v>
      </c>
      <c r="K269" s="17">
        <v>5181</v>
      </c>
      <c r="L269" s="17">
        <v>0</v>
      </c>
      <c r="M269" s="19">
        <f t="shared" si="13"/>
        <v>0</v>
      </c>
      <c r="N269" s="17">
        <v>0</v>
      </c>
      <c r="O269" s="20">
        <f t="shared" si="14"/>
        <v>0</v>
      </c>
    </row>
    <row r="270" spans="1:15" x14ac:dyDescent="0.45">
      <c r="A270" s="15">
        <v>2022</v>
      </c>
      <c r="B270" s="15">
        <v>2</v>
      </c>
      <c r="C270" s="16">
        <v>33</v>
      </c>
      <c r="D270" s="15" t="s">
        <v>35</v>
      </c>
      <c r="E270" s="15" t="s">
        <v>14</v>
      </c>
      <c r="F270" s="15" t="s">
        <v>33</v>
      </c>
      <c r="G270" s="15" t="s">
        <v>36</v>
      </c>
      <c r="H270" s="17">
        <v>2698</v>
      </c>
      <c r="I270" s="17">
        <v>22</v>
      </c>
      <c r="J270" s="18">
        <f t="shared" si="12"/>
        <v>8.1541882876204601E-3</v>
      </c>
      <c r="K270" s="17">
        <v>9581</v>
      </c>
      <c r="L270" s="17">
        <v>2</v>
      </c>
      <c r="M270" s="19">
        <f t="shared" si="13"/>
        <v>9.0909090909090912E-2</v>
      </c>
      <c r="N270" s="17">
        <v>42001</v>
      </c>
      <c r="O270" s="20">
        <f t="shared" si="14"/>
        <v>4.3837803987057722</v>
      </c>
    </row>
    <row r="271" spans="1:15" x14ac:dyDescent="0.45">
      <c r="A271" s="15">
        <v>2022</v>
      </c>
      <c r="B271" s="15">
        <v>2</v>
      </c>
      <c r="C271" s="16">
        <v>34</v>
      </c>
      <c r="D271" s="15" t="s">
        <v>35</v>
      </c>
      <c r="E271" s="15" t="s">
        <v>14</v>
      </c>
      <c r="F271" s="15" t="s">
        <v>33</v>
      </c>
      <c r="G271" s="15" t="s">
        <v>36</v>
      </c>
      <c r="H271" s="17">
        <v>4787</v>
      </c>
      <c r="I271" s="17">
        <v>31</v>
      </c>
      <c r="J271" s="18">
        <f t="shared" si="12"/>
        <v>6.4758721537497392E-3</v>
      </c>
      <c r="K271" s="17">
        <v>14806</v>
      </c>
      <c r="L271" s="17">
        <v>3</v>
      </c>
      <c r="M271" s="19">
        <f t="shared" si="13"/>
        <v>9.6774193548387094E-2</v>
      </c>
      <c r="N271" s="17">
        <v>59002</v>
      </c>
      <c r="O271" s="20">
        <f t="shared" si="14"/>
        <v>3.9850060786167769</v>
      </c>
    </row>
    <row r="272" spans="1:15" x14ac:dyDescent="0.45">
      <c r="A272" s="15">
        <v>2022</v>
      </c>
      <c r="B272" s="15">
        <v>2</v>
      </c>
      <c r="C272" s="16">
        <v>35</v>
      </c>
      <c r="D272" s="15" t="s">
        <v>35</v>
      </c>
      <c r="E272" s="15" t="s">
        <v>14</v>
      </c>
      <c r="F272" s="15" t="s">
        <v>33</v>
      </c>
      <c r="G272" s="15" t="s">
        <v>36</v>
      </c>
      <c r="H272" s="17">
        <v>4362</v>
      </c>
      <c r="I272" s="17">
        <v>33</v>
      </c>
      <c r="J272" s="18">
        <f t="shared" si="12"/>
        <v>7.5653370013755161E-3</v>
      </c>
      <c r="K272" s="17">
        <v>13046</v>
      </c>
      <c r="L272" s="17">
        <v>3</v>
      </c>
      <c r="M272" s="19">
        <f t="shared" si="13"/>
        <v>9.0909090909090912E-2</v>
      </c>
      <c r="N272" s="17">
        <v>118001</v>
      </c>
      <c r="O272" s="20">
        <f t="shared" si="14"/>
        <v>9.0449946343706884</v>
      </c>
    </row>
    <row r="273" spans="1:15" x14ac:dyDescent="0.45">
      <c r="A273" s="15">
        <v>2022</v>
      </c>
      <c r="B273" s="15">
        <v>2</v>
      </c>
      <c r="C273" s="16">
        <v>36</v>
      </c>
      <c r="D273" s="15" t="s">
        <v>35</v>
      </c>
      <c r="E273" s="15" t="s">
        <v>14</v>
      </c>
      <c r="F273" s="15" t="s">
        <v>33</v>
      </c>
      <c r="G273" s="15" t="s">
        <v>36</v>
      </c>
      <c r="H273" s="17">
        <v>2831</v>
      </c>
      <c r="I273" s="17">
        <v>12</v>
      </c>
      <c r="J273" s="18">
        <f t="shared" si="12"/>
        <v>4.2387848816672555E-3</v>
      </c>
      <c r="K273" s="17">
        <v>4466</v>
      </c>
      <c r="L273" s="17">
        <v>0</v>
      </c>
      <c r="M273" s="19">
        <f t="shared" si="13"/>
        <v>0</v>
      </c>
      <c r="N273" s="17">
        <v>0</v>
      </c>
      <c r="O273" s="20">
        <f t="shared" si="14"/>
        <v>0</v>
      </c>
    </row>
    <row r="274" spans="1:15" x14ac:dyDescent="0.45">
      <c r="A274" s="15">
        <v>2022</v>
      </c>
      <c r="B274" s="15">
        <v>2</v>
      </c>
      <c r="C274" s="16">
        <v>37</v>
      </c>
      <c r="D274" s="15" t="s">
        <v>35</v>
      </c>
      <c r="E274" s="15" t="s">
        <v>14</v>
      </c>
      <c r="F274" s="15" t="s">
        <v>33</v>
      </c>
      <c r="G274" s="15" t="s">
        <v>36</v>
      </c>
      <c r="H274" s="17">
        <v>2794</v>
      </c>
      <c r="I274" s="17">
        <v>15</v>
      </c>
      <c r="J274" s="18">
        <f t="shared" si="12"/>
        <v>5.3686471009305658E-3</v>
      </c>
      <c r="K274" s="17">
        <v>5973</v>
      </c>
      <c r="L274" s="17">
        <v>2</v>
      </c>
      <c r="M274" s="19">
        <f t="shared" si="13"/>
        <v>0.13333333333333333</v>
      </c>
      <c r="N274" s="17">
        <v>42001</v>
      </c>
      <c r="O274" s="20">
        <f t="shared" si="14"/>
        <v>7.0318098108153357</v>
      </c>
    </row>
    <row r="275" spans="1:15" x14ac:dyDescent="0.45">
      <c r="A275" s="15">
        <v>2022</v>
      </c>
      <c r="B275" s="15">
        <v>2</v>
      </c>
      <c r="C275" s="16">
        <v>38</v>
      </c>
      <c r="D275" s="15" t="s">
        <v>35</v>
      </c>
      <c r="E275" s="15" t="s">
        <v>14</v>
      </c>
      <c r="F275" s="15" t="s">
        <v>33</v>
      </c>
      <c r="G275" s="15" t="s">
        <v>36</v>
      </c>
      <c r="H275" s="17">
        <v>4832</v>
      </c>
      <c r="I275" s="17">
        <v>29</v>
      </c>
      <c r="J275" s="18">
        <f t="shared" si="12"/>
        <v>6.0016556291390731E-3</v>
      </c>
      <c r="K275" s="17">
        <v>11990</v>
      </c>
      <c r="L275" s="17">
        <v>3</v>
      </c>
      <c r="M275" s="19">
        <f t="shared" si="13"/>
        <v>0.10344827586206896</v>
      </c>
      <c r="N275" s="17">
        <v>111001</v>
      </c>
      <c r="O275" s="20">
        <f t="shared" si="14"/>
        <v>9.2577981651376149</v>
      </c>
    </row>
    <row r="276" spans="1:15" x14ac:dyDescent="0.45">
      <c r="A276" s="15">
        <v>2022</v>
      </c>
      <c r="B276" s="15">
        <v>2</v>
      </c>
      <c r="C276" s="16">
        <v>39</v>
      </c>
      <c r="D276" s="15" t="s">
        <v>35</v>
      </c>
      <c r="E276" s="15" t="s">
        <v>14</v>
      </c>
      <c r="F276" s="15" t="s">
        <v>33</v>
      </c>
      <c r="G276" s="15" t="s">
        <v>36</v>
      </c>
      <c r="H276" s="17">
        <v>3183</v>
      </c>
      <c r="I276" s="17">
        <v>28</v>
      </c>
      <c r="J276" s="18">
        <f t="shared" si="12"/>
        <v>8.7967326421614835E-3</v>
      </c>
      <c r="K276" s="17">
        <v>10692</v>
      </c>
      <c r="L276" s="17">
        <v>2</v>
      </c>
      <c r="M276" s="19">
        <f t="shared" si="13"/>
        <v>7.1428571428571425E-2</v>
      </c>
      <c r="N276" s="17">
        <v>42001</v>
      </c>
      <c r="O276" s="20">
        <f t="shared" si="14"/>
        <v>3.9282641227085673</v>
      </c>
    </row>
    <row r="277" spans="1:15" x14ac:dyDescent="0.45">
      <c r="A277" s="15">
        <v>2022</v>
      </c>
      <c r="B277" s="15">
        <v>2</v>
      </c>
      <c r="C277" s="16">
        <v>40</v>
      </c>
      <c r="D277" s="15" t="s">
        <v>35</v>
      </c>
      <c r="E277" s="15" t="s">
        <v>14</v>
      </c>
      <c r="F277" s="15" t="s">
        <v>33</v>
      </c>
      <c r="G277" s="15" t="s">
        <v>36</v>
      </c>
      <c r="H277" s="17">
        <v>3265</v>
      </c>
      <c r="I277" s="17">
        <v>21</v>
      </c>
      <c r="J277" s="18">
        <f t="shared" si="12"/>
        <v>6.4318529862174576E-3</v>
      </c>
      <c r="K277" s="17">
        <v>8954</v>
      </c>
      <c r="L277" s="17">
        <v>6</v>
      </c>
      <c r="M277" s="19">
        <f t="shared" si="13"/>
        <v>0.2857142857142857</v>
      </c>
      <c r="N277" s="17">
        <v>111004</v>
      </c>
      <c r="O277" s="20">
        <f t="shared" si="14"/>
        <v>12.397140942595488</v>
      </c>
    </row>
    <row r="278" spans="1:15" x14ac:dyDescent="0.45">
      <c r="A278" s="15">
        <v>2022</v>
      </c>
      <c r="B278" s="15">
        <v>2</v>
      </c>
      <c r="C278" s="16">
        <v>41</v>
      </c>
      <c r="D278" s="15" t="s">
        <v>35</v>
      </c>
      <c r="E278" s="15" t="s">
        <v>14</v>
      </c>
      <c r="F278" s="15" t="s">
        <v>33</v>
      </c>
      <c r="G278" s="15" t="s">
        <v>36</v>
      </c>
      <c r="H278" s="17">
        <v>3494</v>
      </c>
      <c r="I278" s="17">
        <v>22</v>
      </c>
      <c r="J278" s="18">
        <f t="shared" si="12"/>
        <v>6.2965082999427591E-3</v>
      </c>
      <c r="K278" s="17">
        <v>9438</v>
      </c>
      <c r="L278" s="17">
        <v>1</v>
      </c>
      <c r="M278" s="19">
        <f t="shared" si="13"/>
        <v>4.5454545454545456E-2</v>
      </c>
      <c r="N278" s="17">
        <v>1</v>
      </c>
      <c r="O278" s="20">
        <f t="shared" si="14"/>
        <v>1.0595465140919687E-4</v>
      </c>
    </row>
    <row r="279" spans="1:15" x14ac:dyDescent="0.45">
      <c r="A279" s="15">
        <v>2022</v>
      </c>
      <c r="B279" s="15">
        <v>2</v>
      </c>
      <c r="C279" s="16">
        <v>42</v>
      </c>
      <c r="D279" s="15" t="s">
        <v>35</v>
      </c>
      <c r="E279" s="15" t="s">
        <v>14</v>
      </c>
      <c r="F279" s="15" t="s">
        <v>33</v>
      </c>
      <c r="G279" s="15" t="s">
        <v>36</v>
      </c>
      <c r="H279" s="17">
        <v>2805</v>
      </c>
      <c r="I279" s="17">
        <v>19</v>
      </c>
      <c r="J279" s="18">
        <f t="shared" si="12"/>
        <v>6.773618538324421E-3</v>
      </c>
      <c r="K279" s="17">
        <v>9416</v>
      </c>
      <c r="L279" s="17">
        <v>0</v>
      </c>
      <c r="M279" s="19">
        <f t="shared" si="13"/>
        <v>0</v>
      </c>
      <c r="N279" s="17">
        <v>0</v>
      </c>
      <c r="O279" s="20">
        <f t="shared" si="14"/>
        <v>0</v>
      </c>
    </row>
    <row r="280" spans="1:15" x14ac:dyDescent="0.45">
      <c r="A280" s="15">
        <v>2022</v>
      </c>
      <c r="B280" s="15">
        <v>2</v>
      </c>
      <c r="C280" s="16">
        <v>43</v>
      </c>
      <c r="D280" s="15" t="s">
        <v>35</v>
      </c>
      <c r="E280" s="15" t="s">
        <v>14</v>
      </c>
      <c r="F280" s="15" t="s">
        <v>33</v>
      </c>
      <c r="G280" s="15" t="s">
        <v>36</v>
      </c>
      <c r="H280" s="17">
        <v>2667</v>
      </c>
      <c r="I280" s="17">
        <v>15</v>
      </c>
      <c r="J280" s="18">
        <f t="shared" si="12"/>
        <v>5.6242969628796397E-3</v>
      </c>
      <c r="K280" s="17">
        <v>6028</v>
      </c>
      <c r="L280" s="17">
        <v>1</v>
      </c>
      <c r="M280" s="19">
        <f t="shared" si="13"/>
        <v>6.6666666666666666E-2</v>
      </c>
      <c r="N280" s="17">
        <v>69000</v>
      </c>
      <c r="O280" s="20">
        <f t="shared" si="14"/>
        <v>11.446582614465827</v>
      </c>
    </row>
    <row r="281" spans="1:15" x14ac:dyDescent="0.45">
      <c r="A281" s="15">
        <v>2022</v>
      </c>
      <c r="B281" s="15">
        <v>2</v>
      </c>
      <c r="C281" s="16">
        <v>44</v>
      </c>
      <c r="D281" s="15" t="s">
        <v>35</v>
      </c>
      <c r="E281" s="15" t="s">
        <v>14</v>
      </c>
      <c r="F281" s="15" t="s">
        <v>33</v>
      </c>
      <c r="G281" s="15" t="s">
        <v>36</v>
      </c>
      <c r="H281" s="17">
        <v>3073</v>
      </c>
      <c r="I281" s="17">
        <v>15</v>
      </c>
      <c r="J281" s="18">
        <f t="shared" si="12"/>
        <v>4.8812235600390495E-3</v>
      </c>
      <c r="K281" s="17">
        <v>6732</v>
      </c>
      <c r="L281" s="17">
        <v>1</v>
      </c>
      <c r="M281" s="19">
        <f t="shared" si="13"/>
        <v>6.6666666666666666E-2</v>
      </c>
      <c r="N281" s="17">
        <v>1</v>
      </c>
      <c r="O281" s="20">
        <f t="shared" si="14"/>
        <v>1.4854426619132502E-4</v>
      </c>
    </row>
    <row r="282" spans="1:15" x14ac:dyDescent="0.45">
      <c r="A282" s="15">
        <v>2022</v>
      </c>
      <c r="B282" s="15">
        <v>2</v>
      </c>
      <c r="C282" s="16">
        <v>45</v>
      </c>
      <c r="D282" s="15" t="s">
        <v>35</v>
      </c>
      <c r="E282" s="15" t="s">
        <v>14</v>
      </c>
      <c r="F282" s="15" t="s">
        <v>33</v>
      </c>
      <c r="G282" s="15" t="s">
        <v>36</v>
      </c>
      <c r="H282" s="17">
        <v>5451</v>
      </c>
      <c r="I282" s="17">
        <v>27</v>
      </c>
      <c r="J282" s="18">
        <f t="shared" si="12"/>
        <v>4.9532195927352776E-3</v>
      </c>
      <c r="K282" s="17">
        <v>9856</v>
      </c>
      <c r="L282" s="17">
        <v>0</v>
      </c>
      <c r="M282" s="19">
        <f t="shared" si="13"/>
        <v>0</v>
      </c>
      <c r="N282" s="17">
        <v>0</v>
      </c>
      <c r="O282" s="20">
        <f t="shared" si="14"/>
        <v>0</v>
      </c>
    </row>
    <row r="283" spans="1:15" x14ac:dyDescent="0.45">
      <c r="A283" s="15">
        <v>2022</v>
      </c>
      <c r="B283" s="15">
        <v>2</v>
      </c>
      <c r="C283" s="16">
        <v>46</v>
      </c>
      <c r="D283" s="15" t="s">
        <v>35</v>
      </c>
      <c r="E283" s="15" t="s">
        <v>14</v>
      </c>
      <c r="F283" s="15" t="s">
        <v>33</v>
      </c>
      <c r="G283" s="15" t="s">
        <v>36</v>
      </c>
      <c r="H283" s="17">
        <v>10302</v>
      </c>
      <c r="I283" s="17">
        <v>22</v>
      </c>
      <c r="J283" s="18">
        <f t="shared" si="12"/>
        <v>2.1355076684139002E-3</v>
      </c>
      <c r="K283" s="17">
        <v>8492</v>
      </c>
      <c r="L283" s="17">
        <v>0</v>
      </c>
      <c r="M283" s="19">
        <f t="shared" si="13"/>
        <v>0</v>
      </c>
      <c r="N283" s="17">
        <v>0</v>
      </c>
      <c r="O283" s="20">
        <f t="shared" si="14"/>
        <v>0</v>
      </c>
    </row>
    <row r="284" spans="1:15" x14ac:dyDescent="0.45">
      <c r="A284" s="15">
        <v>2022</v>
      </c>
      <c r="B284" s="15">
        <v>2</v>
      </c>
      <c r="C284" s="16">
        <v>47</v>
      </c>
      <c r="D284" s="15" t="s">
        <v>35</v>
      </c>
      <c r="E284" s="15" t="s">
        <v>14</v>
      </c>
      <c r="F284" s="15" t="s">
        <v>33</v>
      </c>
      <c r="G284" s="15" t="s">
        <v>36</v>
      </c>
      <c r="H284" s="17">
        <v>6834</v>
      </c>
      <c r="I284" s="17">
        <v>20</v>
      </c>
      <c r="J284" s="18">
        <f t="shared" si="12"/>
        <v>2.9265437518290896E-3</v>
      </c>
      <c r="K284" s="17">
        <v>9581</v>
      </c>
      <c r="L284" s="17">
        <v>3</v>
      </c>
      <c r="M284" s="19">
        <f t="shared" si="13"/>
        <v>0.15</v>
      </c>
      <c r="N284" s="17">
        <v>59002</v>
      </c>
      <c r="O284" s="20">
        <f t="shared" si="14"/>
        <v>6.1582298298716207</v>
      </c>
    </row>
    <row r="285" spans="1:15" x14ac:dyDescent="0.45">
      <c r="A285" s="15">
        <v>2022</v>
      </c>
      <c r="B285" s="15">
        <v>2</v>
      </c>
      <c r="C285" s="16">
        <v>48</v>
      </c>
      <c r="D285" s="15" t="s">
        <v>35</v>
      </c>
      <c r="E285" s="15" t="s">
        <v>14</v>
      </c>
      <c r="F285" s="15" t="s">
        <v>33</v>
      </c>
      <c r="G285" s="15" t="s">
        <v>36</v>
      </c>
      <c r="H285" s="17">
        <v>3268</v>
      </c>
      <c r="I285" s="17">
        <v>19</v>
      </c>
      <c r="J285" s="18">
        <f t="shared" si="12"/>
        <v>5.8139534883720929E-3</v>
      </c>
      <c r="K285" s="17">
        <v>9735</v>
      </c>
      <c r="L285" s="17">
        <v>4</v>
      </c>
      <c r="M285" s="19">
        <f t="shared" si="13"/>
        <v>0.21052631578947367</v>
      </c>
      <c r="N285" s="17">
        <v>98002</v>
      </c>
      <c r="O285" s="20">
        <f t="shared" si="14"/>
        <v>10.066974833076529</v>
      </c>
    </row>
    <row r="286" spans="1:15" x14ac:dyDescent="0.45">
      <c r="A286" s="15">
        <v>2022</v>
      </c>
      <c r="B286" s="15">
        <v>2</v>
      </c>
      <c r="C286" s="16">
        <v>49</v>
      </c>
      <c r="D286" s="15" t="s">
        <v>35</v>
      </c>
      <c r="E286" s="15" t="s">
        <v>14</v>
      </c>
      <c r="F286" s="15" t="s">
        <v>33</v>
      </c>
      <c r="G286" s="15" t="s">
        <v>36</v>
      </c>
      <c r="H286" s="17">
        <v>2445</v>
      </c>
      <c r="I286" s="17">
        <v>16</v>
      </c>
      <c r="J286" s="18">
        <f t="shared" si="12"/>
        <v>6.5439672801635993E-3</v>
      </c>
      <c r="K286" s="17">
        <v>9482</v>
      </c>
      <c r="L286" s="17">
        <v>0</v>
      </c>
      <c r="M286" s="19">
        <f t="shared" si="13"/>
        <v>0</v>
      </c>
      <c r="N286" s="17">
        <v>0</v>
      </c>
      <c r="O286" s="20">
        <f t="shared" si="14"/>
        <v>0</v>
      </c>
    </row>
    <row r="287" spans="1:15" x14ac:dyDescent="0.45">
      <c r="A287" s="15">
        <v>2022</v>
      </c>
      <c r="B287" s="15">
        <v>2</v>
      </c>
      <c r="C287" s="16">
        <v>50</v>
      </c>
      <c r="D287" s="15" t="s">
        <v>35</v>
      </c>
      <c r="E287" s="15" t="s">
        <v>14</v>
      </c>
      <c r="F287" s="15" t="s">
        <v>33</v>
      </c>
      <c r="G287" s="15" t="s">
        <v>36</v>
      </c>
      <c r="H287" s="17">
        <v>2573</v>
      </c>
      <c r="I287" s="17">
        <v>15</v>
      </c>
      <c r="J287" s="18">
        <f t="shared" si="12"/>
        <v>5.8297706956859695E-3</v>
      </c>
      <c r="K287" s="17">
        <v>5489</v>
      </c>
      <c r="L287" s="17">
        <v>1</v>
      </c>
      <c r="M287" s="19">
        <f t="shared" si="13"/>
        <v>6.6666666666666666E-2</v>
      </c>
      <c r="N287" s="17">
        <v>69000</v>
      </c>
      <c r="O287" s="20">
        <f t="shared" si="14"/>
        <v>12.570595736928402</v>
      </c>
    </row>
    <row r="288" spans="1:15" x14ac:dyDescent="0.45">
      <c r="A288" s="15">
        <v>2022</v>
      </c>
      <c r="B288" s="15">
        <v>2</v>
      </c>
      <c r="C288" s="16">
        <v>51</v>
      </c>
      <c r="D288" s="15" t="s">
        <v>35</v>
      </c>
      <c r="E288" s="15" t="s">
        <v>14</v>
      </c>
      <c r="F288" s="15" t="s">
        <v>33</v>
      </c>
      <c r="G288" s="15" t="s">
        <v>36</v>
      </c>
      <c r="H288" s="17">
        <v>2736</v>
      </c>
      <c r="I288" s="17">
        <v>11</v>
      </c>
      <c r="J288" s="18">
        <f t="shared" si="12"/>
        <v>4.0204678362573097E-3</v>
      </c>
      <c r="K288" s="17">
        <v>5005</v>
      </c>
      <c r="L288" s="17">
        <v>5</v>
      </c>
      <c r="M288" s="19">
        <f t="shared" si="13"/>
        <v>0.45454545454545453</v>
      </c>
      <c r="N288" s="17">
        <v>42004</v>
      </c>
      <c r="O288" s="20">
        <f t="shared" si="14"/>
        <v>8.3924075924075918</v>
      </c>
    </row>
    <row r="289" spans="1:15" x14ac:dyDescent="0.45">
      <c r="A289" s="15">
        <v>2022</v>
      </c>
      <c r="B289" s="15">
        <v>2</v>
      </c>
      <c r="C289" s="16">
        <v>52</v>
      </c>
      <c r="D289" s="15" t="s">
        <v>35</v>
      </c>
      <c r="E289" s="15" t="s">
        <v>14</v>
      </c>
      <c r="F289" s="15" t="s">
        <v>33</v>
      </c>
      <c r="G289" s="15" t="s">
        <v>36</v>
      </c>
      <c r="H289" s="17">
        <v>2988</v>
      </c>
      <c r="I289" s="17">
        <v>18</v>
      </c>
      <c r="J289" s="18">
        <f t="shared" si="12"/>
        <v>6.024096385542169E-3</v>
      </c>
      <c r="K289" s="17">
        <v>9702</v>
      </c>
      <c r="L289" s="17">
        <v>7</v>
      </c>
      <c r="M289" s="19">
        <f t="shared" si="13"/>
        <v>0.3888888888888889</v>
      </c>
      <c r="N289" s="17">
        <v>108006</v>
      </c>
      <c r="O289" s="20">
        <f t="shared" si="14"/>
        <v>11.132343846629562</v>
      </c>
    </row>
    <row r="290" spans="1:15" x14ac:dyDescent="0.45">
      <c r="A290" s="15">
        <v>2022</v>
      </c>
      <c r="B290" s="15">
        <v>2</v>
      </c>
      <c r="C290" s="16">
        <v>53</v>
      </c>
      <c r="D290" s="15" t="s">
        <v>35</v>
      </c>
      <c r="E290" s="15" t="s">
        <v>14</v>
      </c>
      <c r="F290" s="15" t="s">
        <v>33</v>
      </c>
      <c r="G290" s="15" t="s">
        <v>36</v>
      </c>
      <c r="H290" s="17">
        <v>3606</v>
      </c>
      <c r="I290" s="17">
        <v>23</v>
      </c>
      <c r="J290" s="18">
        <f t="shared" si="12"/>
        <v>6.3782584581253471E-3</v>
      </c>
      <c r="K290" s="17">
        <v>9911</v>
      </c>
      <c r="L290" s="17">
        <v>2</v>
      </c>
      <c r="M290" s="19">
        <f t="shared" si="13"/>
        <v>8.6956521739130432E-2</v>
      </c>
      <c r="N290" s="17">
        <v>2</v>
      </c>
      <c r="O290" s="20">
        <f t="shared" si="14"/>
        <v>2.0179598425991324E-4</v>
      </c>
    </row>
    <row r="291" spans="1:15" x14ac:dyDescent="0.45">
      <c r="A291" s="15">
        <v>2022</v>
      </c>
      <c r="B291" s="15">
        <v>2</v>
      </c>
      <c r="C291" s="16">
        <v>54</v>
      </c>
      <c r="D291" s="15" t="s">
        <v>35</v>
      </c>
      <c r="E291" s="15" t="s">
        <v>14</v>
      </c>
      <c r="F291" s="15" t="s">
        <v>33</v>
      </c>
      <c r="G291" s="15" t="s">
        <v>36</v>
      </c>
      <c r="H291" s="17">
        <v>6890</v>
      </c>
      <c r="I291" s="17">
        <v>21</v>
      </c>
      <c r="J291" s="18">
        <f t="shared" si="12"/>
        <v>3.0478955007256893E-3</v>
      </c>
      <c r="K291" s="17">
        <v>7568</v>
      </c>
      <c r="L291" s="17">
        <v>1</v>
      </c>
      <c r="M291" s="19">
        <f t="shared" si="13"/>
        <v>4.7619047619047616E-2</v>
      </c>
      <c r="N291" s="17">
        <v>39000</v>
      </c>
      <c r="O291" s="20">
        <f t="shared" si="14"/>
        <v>5.1532769556025366</v>
      </c>
    </row>
    <row r="292" spans="1:15" x14ac:dyDescent="0.45">
      <c r="A292" s="15">
        <v>2022</v>
      </c>
      <c r="B292" s="15">
        <v>2</v>
      </c>
      <c r="C292" s="16">
        <v>55</v>
      </c>
      <c r="D292" s="15" t="s">
        <v>35</v>
      </c>
      <c r="E292" s="15" t="s">
        <v>14</v>
      </c>
      <c r="F292" s="15" t="s">
        <v>33</v>
      </c>
      <c r="G292" s="15" t="s">
        <v>36</v>
      </c>
      <c r="H292" s="17">
        <v>5906</v>
      </c>
      <c r="I292" s="17">
        <v>14</v>
      </c>
      <c r="J292" s="18">
        <f t="shared" si="12"/>
        <v>2.3704707077548256E-3</v>
      </c>
      <c r="K292" s="17">
        <v>6435</v>
      </c>
      <c r="L292" s="17">
        <v>0</v>
      </c>
      <c r="M292" s="19">
        <f t="shared" si="13"/>
        <v>0</v>
      </c>
      <c r="N292" s="17">
        <v>0</v>
      </c>
      <c r="O292" s="20">
        <f t="shared" si="14"/>
        <v>0</v>
      </c>
    </row>
    <row r="293" spans="1:15" x14ac:dyDescent="0.45">
      <c r="A293" s="15">
        <v>2022</v>
      </c>
      <c r="B293" s="15">
        <v>2</v>
      </c>
      <c r="C293" s="16">
        <v>56</v>
      </c>
      <c r="D293" s="15" t="s">
        <v>35</v>
      </c>
      <c r="E293" s="15" t="s">
        <v>14</v>
      </c>
      <c r="F293" s="15" t="s">
        <v>33</v>
      </c>
      <c r="G293" s="15" t="s">
        <v>36</v>
      </c>
      <c r="H293" s="17">
        <v>4549</v>
      </c>
      <c r="I293" s="17">
        <v>20</v>
      </c>
      <c r="J293" s="18">
        <f t="shared" si="12"/>
        <v>4.3965706748735987E-3</v>
      </c>
      <c r="K293" s="17">
        <v>9636</v>
      </c>
      <c r="L293" s="17">
        <v>3</v>
      </c>
      <c r="M293" s="19">
        <f t="shared" si="13"/>
        <v>0.15</v>
      </c>
      <c r="N293" s="17">
        <v>3</v>
      </c>
      <c r="O293" s="20">
        <f t="shared" si="14"/>
        <v>3.1133250311332503E-4</v>
      </c>
    </row>
    <row r="294" spans="1:15" x14ac:dyDescent="0.45">
      <c r="A294" s="15">
        <v>2022</v>
      </c>
      <c r="B294" s="15">
        <v>2</v>
      </c>
      <c r="C294" s="16">
        <v>57</v>
      </c>
      <c r="D294" s="15" t="s">
        <v>35</v>
      </c>
      <c r="E294" s="15" t="s">
        <v>14</v>
      </c>
      <c r="F294" s="15" t="s">
        <v>33</v>
      </c>
      <c r="G294" s="15" t="s">
        <v>36</v>
      </c>
      <c r="H294" s="17">
        <v>4560</v>
      </c>
      <c r="I294" s="17">
        <v>13</v>
      </c>
      <c r="J294" s="18">
        <f t="shared" si="12"/>
        <v>2.8508771929824563E-3</v>
      </c>
      <c r="K294" s="17">
        <v>6611</v>
      </c>
      <c r="L294" s="17">
        <v>0</v>
      </c>
      <c r="M294" s="19">
        <f t="shared" si="13"/>
        <v>0</v>
      </c>
      <c r="N294" s="17">
        <v>0</v>
      </c>
      <c r="O294" s="20">
        <f t="shared" si="14"/>
        <v>0</v>
      </c>
    </row>
    <row r="295" spans="1:15" x14ac:dyDescent="0.45">
      <c r="A295" s="15">
        <v>2022</v>
      </c>
      <c r="B295" s="15">
        <v>2</v>
      </c>
      <c r="C295" s="16">
        <v>58</v>
      </c>
      <c r="D295" s="15" t="s">
        <v>35</v>
      </c>
      <c r="E295" s="15" t="s">
        <v>14</v>
      </c>
      <c r="F295" s="15" t="s">
        <v>33</v>
      </c>
      <c r="G295" s="15" t="s">
        <v>36</v>
      </c>
      <c r="H295" s="17">
        <v>4494</v>
      </c>
      <c r="I295" s="17">
        <v>15</v>
      </c>
      <c r="J295" s="18">
        <f t="shared" si="12"/>
        <v>3.3377837116154874E-3</v>
      </c>
      <c r="K295" s="17">
        <v>6259</v>
      </c>
      <c r="L295" s="17">
        <v>2</v>
      </c>
      <c r="M295" s="19">
        <f t="shared" si="13"/>
        <v>0.13333333333333333</v>
      </c>
      <c r="N295" s="17">
        <v>49001</v>
      </c>
      <c r="O295" s="20">
        <f t="shared" si="14"/>
        <v>7.8288864035788466</v>
      </c>
    </row>
    <row r="296" spans="1:15" x14ac:dyDescent="0.45">
      <c r="A296" s="15">
        <v>2022</v>
      </c>
      <c r="B296" s="15">
        <v>2</v>
      </c>
      <c r="C296" s="16">
        <v>59</v>
      </c>
      <c r="D296" s="15" t="s">
        <v>35</v>
      </c>
      <c r="E296" s="15" t="s">
        <v>14</v>
      </c>
      <c r="F296" s="15" t="s">
        <v>33</v>
      </c>
      <c r="G296" s="15" t="s">
        <v>36</v>
      </c>
      <c r="H296" s="17">
        <v>4696</v>
      </c>
      <c r="I296" s="17">
        <v>20</v>
      </c>
      <c r="J296" s="18">
        <f t="shared" si="12"/>
        <v>4.2589437819420782E-3</v>
      </c>
      <c r="K296" s="17">
        <v>9812</v>
      </c>
      <c r="L296" s="17">
        <v>0</v>
      </c>
      <c r="M296" s="19">
        <f t="shared" si="13"/>
        <v>0</v>
      </c>
      <c r="N296" s="17">
        <v>0</v>
      </c>
      <c r="O296" s="20">
        <f t="shared" si="14"/>
        <v>0</v>
      </c>
    </row>
    <row r="297" spans="1:15" x14ac:dyDescent="0.45">
      <c r="A297" s="15">
        <v>2022</v>
      </c>
      <c r="B297" s="15">
        <v>1</v>
      </c>
      <c r="C297" s="16">
        <v>1</v>
      </c>
      <c r="D297" s="15" t="s">
        <v>35</v>
      </c>
      <c r="E297" s="15" t="s">
        <v>14</v>
      </c>
      <c r="F297" s="15" t="s">
        <v>34</v>
      </c>
      <c r="G297" s="15" t="s">
        <v>37</v>
      </c>
      <c r="H297" s="17">
        <v>3735</v>
      </c>
      <c r="I297" s="17">
        <v>98</v>
      </c>
      <c r="J297" s="18">
        <f t="shared" si="12"/>
        <v>2.6238286479250333E-2</v>
      </c>
      <c r="K297" s="17">
        <v>35354</v>
      </c>
      <c r="L297" s="17">
        <v>26</v>
      </c>
      <c r="M297" s="19">
        <f t="shared" si="13"/>
        <v>0.26530612244897961</v>
      </c>
      <c r="N297" s="17">
        <v>330020</v>
      </c>
      <c r="O297" s="20">
        <f t="shared" si="14"/>
        <v>9.3347287435650852</v>
      </c>
    </row>
    <row r="298" spans="1:15" x14ac:dyDescent="0.45">
      <c r="A298" s="15">
        <v>2022</v>
      </c>
      <c r="B298" s="15">
        <v>1</v>
      </c>
      <c r="C298" s="16">
        <v>2</v>
      </c>
      <c r="D298" s="15" t="s">
        <v>35</v>
      </c>
      <c r="E298" s="15" t="s">
        <v>14</v>
      </c>
      <c r="F298" s="15" t="s">
        <v>34</v>
      </c>
      <c r="G298" s="15" t="s">
        <v>37</v>
      </c>
      <c r="H298" s="17">
        <v>4878</v>
      </c>
      <c r="I298" s="17">
        <v>124</v>
      </c>
      <c r="J298" s="18">
        <f t="shared" si="12"/>
        <v>2.5420254202542025E-2</v>
      </c>
      <c r="K298" s="17">
        <v>43637</v>
      </c>
      <c r="L298" s="17">
        <v>40</v>
      </c>
      <c r="M298" s="19">
        <f t="shared" si="13"/>
        <v>0.32258064516129031</v>
      </c>
      <c r="N298" s="17">
        <v>138038</v>
      </c>
      <c r="O298" s="20">
        <f t="shared" si="14"/>
        <v>3.1633247015147696</v>
      </c>
    </row>
    <row r="299" spans="1:15" x14ac:dyDescent="0.45">
      <c r="A299" s="15">
        <v>2022</v>
      </c>
      <c r="B299" s="15">
        <v>1</v>
      </c>
      <c r="C299" s="16">
        <v>3</v>
      </c>
      <c r="D299" s="15" t="s">
        <v>35</v>
      </c>
      <c r="E299" s="15" t="s">
        <v>14</v>
      </c>
      <c r="F299" s="15" t="s">
        <v>34</v>
      </c>
      <c r="G299" s="15" t="s">
        <v>37</v>
      </c>
      <c r="H299" s="17">
        <v>3772</v>
      </c>
      <c r="I299" s="17">
        <v>98</v>
      </c>
      <c r="J299" s="18">
        <f t="shared" si="12"/>
        <v>2.5980911983032873E-2</v>
      </c>
      <c r="K299" s="17">
        <v>50248</v>
      </c>
      <c r="L299" s="17">
        <v>23</v>
      </c>
      <c r="M299" s="19">
        <f t="shared" si="13"/>
        <v>0.23469387755102042</v>
      </c>
      <c r="N299" s="17">
        <v>195019</v>
      </c>
      <c r="O299" s="20">
        <f t="shared" si="14"/>
        <v>3.8811295971978983</v>
      </c>
    </row>
    <row r="300" spans="1:15" x14ac:dyDescent="0.45">
      <c r="A300" s="15">
        <v>2022</v>
      </c>
      <c r="B300" s="15">
        <v>1</v>
      </c>
      <c r="C300" s="16">
        <v>4</v>
      </c>
      <c r="D300" s="15" t="s">
        <v>35</v>
      </c>
      <c r="E300" s="15" t="s">
        <v>14</v>
      </c>
      <c r="F300" s="15" t="s">
        <v>34</v>
      </c>
      <c r="G300" s="15" t="s">
        <v>37</v>
      </c>
      <c r="H300" s="17">
        <v>3844</v>
      </c>
      <c r="I300" s="17">
        <v>84</v>
      </c>
      <c r="J300" s="18">
        <f t="shared" si="12"/>
        <v>2.1852237252861603E-2</v>
      </c>
      <c r="K300" s="17">
        <v>48730</v>
      </c>
      <c r="L300" s="17">
        <v>52</v>
      </c>
      <c r="M300" s="19">
        <f t="shared" si="13"/>
        <v>0.61904761904761907</v>
      </c>
      <c r="N300" s="17">
        <v>276046</v>
      </c>
      <c r="O300" s="20">
        <f t="shared" si="14"/>
        <v>5.6648060742868873</v>
      </c>
    </row>
    <row r="301" spans="1:15" x14ac:dyDescent="0.45">
      <c r="A301" s="15">
        <v>2022</v>
      </c>
      <c r="B301" s="15">
        <v>1</v>
      </c>
      <c r="C301" s="16">
        <v>5</v>
      </c>
      <c r="D301" s="15" t="s">
        <v>35</v>
      </c>
      <c r="E301" s="15" t="s">
        <v>14</v>
      </c>
      <c r="F301" s="15" t="s">
        <v>34</v>
      </c>
      <c r="G301" s="15" t="s">
        <v>37</v>
      </c>
      <c r="H301" s="17">
        <v>2738</v>
      </c>
      <c r="I301" s="17">
        <v>95</v>
      </c>
      <c r="J301" s="18">
        <f t="shared" si="12"/>
        <v>3.4696859021183343E-2</v>
      </c>
      <c r="K301" s="17">
        <v>33880</v>
      </c>
      <c r="L301" s="17">
        <v>15</v>
      </c>
      <c r="M301" s="19">
        <f t="shared" si="13"/>
        <v>0.15789473684210525</v>
      </c>
      <c r="N301" s="17">
        <v>237010</v>
      </c>
      <c r="O301" s="20">
        <f t="shared" si="14"/>
        <v>6.9955726092089732</v>
      </c>
    </row>
    <row r="302" spans="1:15" x14ac:dyDescent="0.45">
      <c r="A302" s="15">
        <v>2022</v>
      </c>
      <c r="B302" s="15">
        <v>1</v>
      </c>
      <c r="C302" s="16">
        <v>6</v>
      </c>
      <c r="D302" s="15" t="s">
        <v>35</v>
      </c>
      <c r="E302" s="15" t="s">
        <v>14</v>
      </c>
      <c r="F302" s="15" t="s">
        <v>34</v>
      </c>
      <c r="G302" s="15" t="s">
        <v>37</v>
      </c>
      <c r="H302" s="17">
        <v>2645</v>
      </c>
      <c r="I302" s="17">
        <v>101</v>
      </c>
      <c r="J302" s="18">
        <f t="shared" si="12"/>
        <v>3.8185255198487714E-2</v>
      </c>
      <c r="K302" s="17">
        <v>39149</v>
      </c>
      <c r="L302" s="17">
        <v>22</v>
      </c>
      <c r="M302" s="19">
        <f t="shared" si="13"/>
        <v>0.21782178217821782</v>
      </c>
      <c r="N302" s="17">
        <v>317016</v>
      </c>
      <c r="O302" s="20">
        <f t="shared" si="14"/>
        <v>8.0976781016117911</v>
      </c>
    </row>
    <row r="303" spans="1:15" x14ac:dyDescent="0.45">
      <c r="A303" s="15">
        <v>2022</v>
      </c>
      <c r="B303" s="15">
        <v>1</v>
      </c>
      <c r="C303" s="16">
        <v>7</v>
      </c>
      <c r="D303" s="15" t="s">
        <v>35</v>
      </c>
      <c r="E303" s="15" t="s">
        <v>14</v>
      </c>
      <c r="F303" s="15" t="s">
        <v>34</v>
      </c>
      <c r="G303" s="15" t="s">
        <v>37</v>
      </c>
      <c r="H303" s="17">
        <v>2729</v>
      </c>
      <c r="I303" s="17">
        <v>118</v>
      </c>
      <c r="J303" s="18">
        <f t="shared" si="12"/>
        <v>4.3239281788200808E-2</v>
      </c>
      <c r="K303" s="17">
        <v>45221</v>
      </c>
      <c r="L303" s="17">
        <v>46</v>
      </c>
      <c r="M303" s="19">
        <f t="shared" si="13"/>
        <v>0.38983050847457629</v>
      </c>
      <c r="N303" s="17">
        <v>441039</v>
      </c>
      <c r="O303" s="20">
        <f t="shared" si="14"/>
        <v>9.7529687534552529</v>
      </c>
    </row>
    <row r="304" spans="1:15" x14ac:dyDescent="0.45">
      <c r="A304" s="15">
        <v>2022</v>
      </c>
      <c r="B304" s="15">
        <v>1</v>
      </c>
      <c r="C304" s="16">
        <v>8</v>
      </c>
      <c r="D304" s="15" t="s">
        <v>35</v>
      </c>
      <c r="E304" s="15" t="s">
        <v>14</v>
      </c>
      <c r="F304" s="15" t="s">
        <v>34</v>
      </c>
      <c r="G304" s="15" t="s">
        <v>37</v>
      </c>
      <c r="H304" s="17">
        <v>2878</v>
      </c>
      <c r="I304" s="17">
        <v>96</v>
      </c>
      <c r="J304" s="18">
        <f t="shared" si="12"/>
        <v>3.3356497567755383E-2</v>
      </c>
      <c r="K304" s="17">
        <v>41635</v>
      </c>
      <c r="L304" s="17">
        <v>11</v>
      </c>
      <c r="M304" s="19">
        <f t="shared" si="13"/>
        <v>0.11458333333333333</v>
      </c>
      <c r="N304" s="17">
        <v>216009</v>
      </c>
      <c r="O304" s="20">
        <f t="shared" si="14"/>
        <v>5.1881590008406393</v>
      </c>
    </row>
    <row r="305" spans="1:15" x14ac:dyDescent="0.45">
      <c r="A305" s="15">
        <v>2022</v>
      </c>
      <c r="B305" s="15">
        <v>1</v>
      </c>
      <c r="C305" s="16">
        <v>9</v>
      </c>
      <c r="D305" s="15" t="s">
        <v>35</v>
      </c>
      <c r="E305" s="15" t="s">
        <v>14</v>
      </c>
      <c r="F305" s="15" t="s">
        <v>34</v>
      </c>
      <c r="G305" s="15" t="s">
        <v>37</v>
      </c>
      <c r="H305" s="17">
        <v>3458</v>
      </c>
      <c r="I305" s="17">
        <v>131</v>
      </c>
      <c r="J305" s="18">
        <f t="shared" si="12"/>
        <v>3.7883169462116832E-2</v>
      </c>
      <c r="K305" s="17">
        <v>49962</v>
      </c>
      <c r="L305" s="17">
        <v>5</v>
      </c>
      <c r="M305" s="19">
        <f t="shared" si="13"/>
        <v>3.8167938931297711E-2</v>
      </c>
      <c r="N305" s="17">
        <v>5</v>
      </c>
      <c r="O305" s="20">
        <f t="shared" si="14"/>
        <v>1.0007605780393099E-4</v>
      </c>
    </row>
    <row r="306" spans="1:15" x14ac:dyDescent="0.45">
      <c r="A306" s="15">
        <v>2022</v>
      </c>
      <c r="B306" s="15">
        <v>1</v>
      </c>
      <c r="C306" s="16">
        <v>10</v>
      </c>
      <c r="D306" s="15" t="s">
        <v>35</v>
      </c>
      <c r="E306" s="15" t="s">
        <v>14</v>
      </c>
      <c r="F306" s="15" t="s">
        <v>34</v>
      </c>
      <c r="G306" s="15" t="s">
        <v>37</v>
      </c>
      <c r="H306" s="17">
        <v>2729</v>
      </c>
      <c r="I306" s="17">
        <v>109</v>
      </c>
      <c r="J306" s="18">
        <f t="shared" si="12"/>
        <v>3.9941370465371932E-2</v>
      </c>
      <c r="K306" s="17">
        <v>43098</v>
      </c>
      <c r="L306" s="17">
        <v>22</v>
      </c>
      <c r="M306" s="19">
        <f t="shared" si="13"/>
        <v>0.20183486238532111</v>
      </c>
      <c r="N306" s="17">
        <v>140020</v>
      </c>
      <c r="O306" s="20">
        <f t="shared" si="14"/>
        <v>3.2488746577567404</v>
      </c>
    </row>
    <row r="307" spans="1:15" x14ac:dyDescent="0.45">
      <c r="A307" s="15">
        <v>2022</v>
      </c>
      <c r="B307" s="15">
        <v>1</v>
      </c>
      <c r="C307" s="16">
        <v>11</v>
      </c>
      <c r="D307" s="15" t="s">
        <v>35</v>
      </c>
      <c r="E307" s="15" t="s">
        <v>14</v>
      </c>
      <c r="F307" s="15" t="s">
        <v>34</v>
      </c>
      <c r="G307" s="15" t="s">
        <v>37</v>
      </c>
      <c r="H307" s="17">
        <v>2585</v>
      </c>
      <c r="I307" s="17">
        <v>104</v>
      </c>
      <c r="J307" s="18">
        <f t="shared" si="12"/>
        <v>4.0232108317214701E-2</v>
      </c>
      <c r="K307" s="17">
        <v>50193</v>
      </c>
      <c r="L307" s="17">
        <v>28</v>
      </c>
      <c r="M307" s="19">
        <f t="shared" si="13"/>
        <v>0.26923076923076922</v>
      </c>
      <c r="N307" s="17">
        <v>519022</v>
      </c>
      <c r="O307" s="20">
        <f t="shared" si="14"/>
        <v>10.340525571294801</v>
      </c>
    </row>
    <row r="308" spans="1:15" x14ac:dyDescent="0.45">
      <c r="A308" s="15">
        <v>2022</v>
      </c>
      <c r="B308" s="15">
        <v>1</v>
      </c>
      <c r="C308" s="16">
        <v>12</v>
      </c>
      <c r="D308" s="15" t="s">
        <v>35</v>
      </c>
      <c r="E308" s="15" t="s">
        <v>14</v>
      </c>
      <c r="F308" s="15" t="s">
        <v>34</v>
      </c>
      <c r="G308" s="15" t="s">
        <v>37</v>
      </c>
      <c r="H308" s="17">
        <v>2965</v>
      </c>
      <c r="I308" s="17">
        <v>108</v>
      </c>
      <c r="J308" s="18">
        <f t="shared" si="12"/>
        <v>3.6424957841483981E-2</v>
      </c>
      <c r="K308" s="17">
        <v>44462</v>
      </c>
      <c r="L308" s="17">
        <v>24</v>
      </c>
      <c r="M308" s="19">
        <f t="shared" si="13"/>
        <v>0.22222222222222221</v>
      </c>
      <c r="N308" s="17">
        <v>256020</v>
      </c>
      <c r="O308" s="20">
        <f t="shared" si="14"/>
        <v>5.7581755206693357</v>
      </c>
    </row>
    <row r="309" spans="1:15" x14ac:dyDescent="0.45">
      <c r="A309" s="15">
        <v>2022</v>
      </c>
      <c r="B309" s="15">
        <v>1</v>
      </c>
      <c r="C309" s="16">
        <v>13</v>
      </c>
      <c r="D309" s="15" t="s">
        <v>35</v>
      </c>
      <c r="E309" s="15" t="s">
        <v>14</v>
      </c>
      <c r="F309" s="15" t="s">
        <v>34</v>
      </c>
      <c r="G309" s="15" t="s">
        <v>37</v>
      </c>
      <c r="H309" s="17">
        <v>3470</v>
      </c>
      <c r="I309" s="17">
        <v>115</v>
      </c>
      <c r="J309" s="18">
        <f t="shared" si="12"/>
        <v>3.3141210374639768E-2</v>
      </c>
      <c r="K309" s="17">
        <v>51051</v>
      </c>
      <c r="L309" s="17">
        <v>20</v>
      </c>
      <c r="M309" s="19">
        <f t="shared" si="13"/>
        <v>0.17391304347826086</v>
      </c>
      <c r="N309" s="17">
        <v>342013</v>
      </c>
      <c r="O309" s="20">
        <f t="shared" si="14"/>
        <v>6.6994378170848758</v>
      </c>
    </row>
    <row r="310" spans="1:15" x14ac:dyDescent="0.45">
      <c r="A310" s="15">
        <v>2022</v>
      </c>
      <c r="B310" s="15">
        <v>1</v>
      </c>
      <c r="C310" s="16">
        <v>14</v>
      </c>
      <c r="D310" s="15" t="s">
        <v>35</v>
      </c>
      <c r="E310" s="15" t="s">
        <v>14</v>
      </c>
      <c r="F310" s="15" t="s">
        <v>34</v>
      </c>
      <c r="G310" s="15" t="s">
        <v>37</v>
      </c>
      <c r="H310" s="17">
        <v>4221</v>
      </c>
      <c r="I310" s="17">
        <v>99</v>
      </c>
      <c r="J310" s="18">
        <f t="shared" si="12"/>
        <v>2.3454157782515993E-2</v>
      </c>
      <c r="K310" s="17">
        <v>50490</v>
      </c>
      <c r="L310" s="17">
        <v>36</v>
      </c>
      <c r="M310" s="19">
        <f t="shared" si="13"/>
        <v>0.36363636363636365</v>
      </c>
      <c r="N310" s="17">
        <v>189033</v>
      </c>
      <c r="O310" s="20">
        <f t="shared" si="14"/>
        <v>3.7439691027926321</v>
      </c>
    </row>
    <row r="311" spans="1:15" x14ac:dyDescent="0.45">
      <c r="A311" s="15">
        <v>2022</v>
      </c>
      <c r="B311" s="15">
        <v>1</v>
      </c>
      <c r="C311" s="16">
        <v>15</v>
      </c>
      <c r="D311" s="15" t="s">
        <v>35</v>
      </c>
      <c r="E311" s="15" t="s">
        <v>14</v>
      </c>
      <c r="F311" s="15" t="s">
        <v>34</v>
      </c>
      <c r="G311" s="15" t="s">
        <v>37</v>
      </c>
      <c r="H311" s="17">
        <v>4045</v>
      </c>
      <c r="I311" s="17">
        <v>90</v>
      </c>
      <c r="J311" s="18">
        <f t="shared" si="12"/>
        <v>2.2249690976514216E-2</v>
      </c>
      <c r="K311" s="17">
        <v>49544</v>
      </c>
      <c r="L311" s="17">
        <v>23</v>
      </c>
      <c r="M311" s="19">
        <f t="shared" si="13"/>
        <v>0.25555555555555554</v>
      </c>
      <c r="N311" s="17">
        <v>354018</v>
      </c>
      <c r="O311" s="20">
        <f t="shared" si="14"/>
        <v>7.1455272081382208</v>
      </c>
    </row>
    <row r="312" spans="1:15" x14ac:dyDescent="0.45">
      <c r="A312" s="15">
        <v>2022</v>
      </c>
      <c r="B312" s="15">
        <v>1</v>
      </c>
      <c r="C312" s="16">
        <v>16</v>
      </c>
      <c r="D312" s="15" t="s">
        <v>35</v>
      </c>
      <c r="E312" s="15" t="s">
        <v>14</v>
      </c>
      <c r="F312" s="15" t="s">
        <v>34</v>
      </c>
      <c r="G312" s="15" t="s">
        <v>37</v>
      </c>
      <c r="H312" s="17">
        <v>3047</v>
      </c>
      <c r="I312" s="17">
        <v>88</v>
      </c>
      <c r="J312" s="18">
        <f t="shared" si="12"/>
        <v>2.8880866425992781E-2</v>
      </c>
      <c r="K312" s="17">
        <v>49599</v>
      </c>
      <c r="L312" s="17">
        <v>17</v>
      </c>
      <c r="M312" s="19">
        <f t="shared" si="13"/>
        <v>0.19318181818181818</v>
      </c>
      <c r="N312" s="17">
        <v>111015</v>
      </c>
      <c r="O312" s="20">
        <f t="shared" si="14"/>
        <v>2.2382507711849029</v>
      </c>
    </row>
    <row r="313" spans="1:15" x14ac:dyDescent="0.45">
      <c r="A313" s="15">
        <v>2022</v>
      </c>
      <c r="B313" s="15">
        <v>1</v>
      </c>
      <c r="C313" s="16">
        <v>17</v>
      </c>
      <c r="D313" s="15" t="s">
        <v>35</v>
      </c>
      <c r="E313" s="15" t="s">
        <v>14</v>
      </c>
      <c r="F313" s="15" t="s">
        <v>34</v>
      </c>
      <c r="G313" s="15" t="s">
        <v>37</v>
      </c>
      <c r="H313" s="17">
        <v>4044</v>
      </c>
      <c r="I313" s="17">
        <v>105</v>
      </c>
      <c r="J313" s="18">
        <f t="shared" si="12"/>
        <v>2.596439169139466E-2</v>
      </c>
      <c r="K313" s="17">
        <v>50567</v>
      </c>
      <c r="L313" s="17">
        <v>23</v>
      </c>
      <c r="M313" s="19">
        <f t="shared" si="13"/>
        <v>0.21904761904761905</v>
      </c>
      <c r="N313" s="17">
        <v>150021</v>
      </c>
      <c r="O313" s="20">
        <f t="shared" si="14"/>
        <v>2.9667767516364427</v>
      </c>
    </row>
    <row r="314" spans="1:15" x14ac:dyDescent="0.45">
      <c r="A314" s="15">
        <v>2022</v>
      </c>
      <c r="B314" s="15">
        <v>1</v>
      </c>
      <c r="C314" s="16">
        <v>18</v>
      </c>
      <c r="D314" s="15" t="s">
        <v>35</v>
      </c>
      <c r="E314" s="15" t="s">
        <v>14</v>
      </c>
      <c r="F314" s="15" t="s">
        <v>34</v>
      </c>
      <c r="G314" s="15" t="s">
        <v>37</v>
      </c>
      <c r="H314" s="17">
        <v>3418</v>
      </c>
      <c r="I314" s="17">
        <v>100</v>
      </c>
      <c r="J314" s="18">
        <f t="shared" si="12"/>
        <v>2.9256875365710942E-2</v>
      </c>
      <c r="K314" s="17">
        <v>49005</v>
      </c>
      <c r="L314" s="17">
        <v>24</v>
      </c>
      <c r="M314" s="19">
        <f t="shared" si="13"/>
        <v>0.24</v>
      </c>
      <c r="N314" s="17">
        <v>126021</v>
      </c>
      <c r="O314" s="20">
        <f t="shared" si="14"/>
        <v>2.5715947352310988</v>
      </c>
    </row>
    <row r="315" spans="1:15" x14ac:dyDescent="0.45">
      <c r="A315" s="15">
        <v>2022</v>
      </c>
      <c r="B315" s="15">
        <v>1</v>
      </c>
      <c r="C315" s="16">
        <v>19</v>
      </c>
      <c r="D315" s="15" t="s">
        <v>35</v>
      </c>
      <c r="E315" s="15" t="s">
        <v>14</v>
      </c>
      <c r="F315" s="15" t="s">
        <v>34</v>
      </c>
      <c r="G315" s="15" t="s">
        <v>37</v>
      </c>
      <c r="H315" s="17">
        <v>2109</v>
      </c>
      <c r="I315" s="17">
        <v>53</v>
      </c>
      <c r="J315" s="18">
        <f t="shared" si="12"/>
        <v>2.5130393551446185E-2</v>
      </c>
      <c r="K315" s="17">
        <v>29183</v>
      </c>
      <c r="L315" s="17">
        <v>10</v>
      </c>
      <c r="M315" s="19">
        <f t="shared" si="13"/>
        <v>0.18867924528301888</v>
      </c>
      <c r="N315" s="17">
        <v>199007</v>
      </c>
      <c r="O315" s="20">
        <f t="shared" si="14"/>
        <v>6.8192783469828324</v>
      </c>
    </row>
    <row r="316" spans="1:15" x14ac:dyDescent="0.45">
      <c r="A316" s="15">
        <v>2022</v>
      </c>
      <c r="B316" s="15">
        <v>1</v>
      </c>
      <c r="C316" s="16">
        <v>20</v>
      </c>
      <c r="D316" s="15" t="s">
        <v>35</v>
      </c>
      <c r="E316" s="15" t="s">
        <v>14</v>
      </c>
      <c r="F316" s="15" t="s">
        <v>34</v>
      </c>
      <c r="G316" s="15" t="s">
        <v>37</v>
      </c>
      <c r="H316" s="17">
        <v>2313</v>
      </c>
      <c r="I316" s="17">
        <v>57</v>
      </c>
      <c r="J316" s="18">
        <f t="shared" si="12"/>
        <v>2.464332036316472E-2</v>
      </c>
      <c r="K316" s="17">
        <v>29645</v>
      </c>
      <c r="L316" s="17">
        <v>2</v>
      </c>
      <c r="M316" s="19">
        <f t="shared" si="13"/>
        <v>3.5087719298245612E-2</v>
      </c>
      <c r="N316" s="17">
        <v>39001</v>
      </c>
      <c r="O316" s="20">
        <f t="shared" si="14"/>
        <v>1.315601281835048</v>
      </c>
    </row>
    <row r="317" spans="1:15" x14ac:dyDescent="0.45">
      <c r="A317" s="15">
        <v>2022</v>
      </c>
      <c r="B317" s="15">
        <v>1</v>
      </c>
      <c r="C317" s="16">
        <v>21</v>
      </c>
      <c r="D317" s="15" t="s">
        <v>35</v>
      </c>
      <c r="E317" s="15" t="s">
        <v>14</v>
      </c>
      <c r="F317" s="15" t="s">
        <v>34</v>
      </c>
      <c r="G317" s="15" t="s">
        <v>37</v>
      </c>
      <c r="H317" s="17">
        <v>2313</v>
      </c>
      <c r="I317" s="17">
        <v>65</v>
      </c>
      <c r="J317" s="18">
        <f t="shared" si="12"/>
        <v>2.8102031993082578E-2</v>
      </c>
      <c r="K317" s="17">
        <v>32439</v>
      </c>
      <c r="L317" s="17">
        <v>3</v>
      </c>
      <c r="M317" s="19">
        <f t="shared" si="13"/>
        <v>4.6153846153846156E-2</v>
      </c>
      <c r="N317" s="17">
        <v>3</v>
      </c>
      <c r="O317" s="20">
        <f t="shared" si="14"/>
        <v>9.2481272542310183E-5</v>
      </c>
    </row>
    <row r="318" spans="1:15" x14ac:dyDescent="0.45">
      <c r="A318" s="15">
        <v>2022</v>
      </c>
      <c r="B318" s="15">
        <v>1</v>
      </c>
      <c r="C318" s="16">
        <v>22</v>
      </c>
      <c r="D318" s="15" t="s">
        <v>35</v>
      </c>
      <c r="E318" s="15" t="s">
        <v>14</v>
      </c>
      <c r="F318" s="15" t="s">
        <v>34</v>
      </c>
      <c r="G318" s="15" t="s">
        <v>37</v>
      </c>
      <c r="H318" s="17">
        <v>3036</v>
      </c>
      <c r="I318" s="17">
        <v>57</v>
      </c>
      <c r="J318" s="18">
        <f t="shared" si="12"/>
        <v>1.8774703557312252E-2</v>
      </c>
      <c r="K318" s="17">
        <v>29304</v>
      </c>
      <c r="L318" s="17">
        <v>4</v>
      </c>
      <c r="M318" s="19">
        <f t="shared" si="13"/>
        <v>7.0175438596491224E-2</v>
      </c>
      <c r="N318" s="17">
        <v>130001</v>
      </c>
      <c r="O318" s="20">
        <f t="shared" si="14"/>
        <v>4.4362885612885616</v>
      </c>
    </row>
    <row r="319" spans="1:15" x14ac:dyDescent="0.45">
      <c r="A319" s="15">
        <v>2022</v>
      </c>
      <c r="B319" s="15">
        <v>1</v>
      </c>
      <c r="C319" s="16">
        <v>23</v>
      </c>
      <c r="D319" s="15" t="s">
        <v>35</v>
      </c>
      <c r="E319" s="15" t="s">
        <v>14</v>
      </c>
      <c r="F319" s="15" t="s">
        <v>34</v>
      </c>
      <c r="G319" s="15" t="s">
        <v>37</v>
      </c>
      <c r="H319" s="17">
        <v>2343</v>
      </c>
      <c r="I319" s="17">
        <v>57</v>
      </c>
      <c r="J319" s="18">
        <f t="shared" si="12"/>
        <v>2.4327784891165175E-2</v>
      </c>
      <c r="K319" s="17">
        <v>30096</v>
      </c>
      <c r="L319" s="17">
        <v>22</v>
      </c>
      <c r="M319" s="19">
        <f t="shared" si="13"/>
        <v>0.38596491228070173</v>
      </c>
      <c r="N319" s="17">
        <v>111021</v>
      </c>
      <c r="O319" s="20">
        <f t="shared" si="14"/>
        <v>3.6888955342902712</v>
      </c>
    </row>
    <row r="320" spans="1:15" x14ac:dyDescent="0.45">
      <c r="A320" s="15">
        <v>2022</v>
      </c>
      <c r="B320" s="15">
        <v>1</v>
      </c>
      <c r="C320" s="16">
        <v>24</v>
      </c>
      <c r="D320" s="15" t="s">
        <v>35</v>
      </c>
      <c r="E320" s="15" t="s">
        <v>14</v>
      </c>
      <c r="F320" s="15" t="s">
        <v>34</v>
      </c>
      <c r="G320" s="15" t="s">
        <v>37</v>
      </c>
      <c r="H320" s="17">
        <v>2803</v>
      </c>
      <c r="I320" s="17">
        <v>69</v>
      </c>
      <c r="J320" s="18">
        <f t="shared" si="12"/>
        <v>2.4616482340349626E-2</v>
      </c>
      <c r="K320" s="17">
        <v>30954</v>
      </c>
      <c r="L320" s="17">
        <v>6</v>
      </c>
      <c r="M320" s="19">
        <f t="shared" si="13"/>
        <v>8.6956521739130432E-2</v>
      </c>
      <c r="N320" s="17">
        <v>42005</v>
      </c>
      <c r="O320" s="20">
        <f t="shared" si="14"/>
        <v>1.357013633133036</v>
      </c>
    </row>
    <row r="321" spans="1:15" x14ac:dyDescent="0.45">
      <c r="A321" s="15">
        <v>2022</v>
      </c>
      <c r="B321" s="15">
        <v>1</v>
      </c>
      <c r="C321" s="16">
        <v>25</v>
      </c>
      <c r="D321" s="15" t="s">
        <v>35</v>
      </c>
      <c r="E321" s="15" t="s">
        <v>14</v>
      </c>
      <c r="F321" s="15" t="s">
        <v>34</v>
      </c>
      <c r="G321" s="15" t="s">
        <v>37</v>
      </c>
      <c r="H321" s="17">
        <v>2295</v>
      </c>
      <c r="I321" s="17">
        <v>67</v>
      </c>
      <c r="J321" s="18">
        <f t="shared" si="12"/>
        <v>2.9193899782135078E-2</v>
      </c>
      <c r="K321" s="17">
        <v>29766</v>
      </c>
      <c r="L321" s="17">
        <v>17</v>
      </c>
      <c r="M321" s="19">
        <f t="shared" si="13"/>
        <v>0.2537313432835821</v>
      </c>
      <c r="N321" s="17">
        <v>383011</v>
      </c>
      <c r="O321" s="20">
        <f t="shared" si="14"/>
        <v>12.867399045891286</v>
      </c>
    </row>
    <row r="322" spans="1:15" x14ac:dyDescent="0.45">
      <c r="A322" s="15">
        <v>2022</v>
      </c>
      <c r="B322" s="15">
        <v>1</v>
      </c>
      <c r="C322" s="16">
        <v>26</v>
      </c>
      <c r="D322" s="15" t="s">
        <v>35</v>
      </c>
      <c r="E322" s="15" t="s">
        <v>14</v>
      </c>
      <c r="F322" s="15" t="s">
        <v>34</v>
      </c>
      <c r="G322" s="15" t="s">
        <v>37</v>
      </c>
      <c r="H322" s="17">
        <v>4121</v>
      </c>
      <c r="I322" s="17">
        <v>77</v>
      </c>
      <c r="J322" s="18">
        <f t="shared" si="12"/>
        <v>1.8684785246299442E-2</v>
      </c>
      <c r="K322" s="17">
        <v>29788</v>
      </c>
      <c r="L322" s="17">
        <v>9</v>
      </c>
      <c r="M322" s="19">
        <f t="shared" si="13"/>
        <v>0.11688311688311688</v>
      </c>
      <c r="N322" s="17">
        <v>59008</v>
      </c>
      <c r="O322" s="20">
        <f t="shared" si="14"/>
        <v>1.9809319188935142</v>
      </c>
    </row>
    <row r="323" spans="1:15" x14ac:dyDescent="0.45">
      <c r="A323" s="15">
        <v>2022</v>
      </c>
      <c r="B323" s="15">
        <v>1</v>
      </c>
      <c r="C323" s="16">
        <v>27</v>
      </c>
      <c r="D323" s="15" t="s">
        <v>35</v>
      </c>
      <c r="E323" s="15" t="s">
        <v>14</v>
      </c>
      <c r="F323" s="15" t="s">
        <v>34</v>
      </c>
      <c r="G323" s="15" t="s">
        <v>37</v>
      </c>
      <c r="H323" s="17">
        <v>2873</v>
      </c>
      <c r="I323" s="17">
        <v>70</v>
      </c>
      <c r="J323" s="18">
        <f t="shared" ref="J323:J386" si="15">IFERROR(I323/H323,)</f>
        <v>2.4364775495997214E-2</v>
      </c>
      <c r="K323" s="17">
        <v>30272</v>
      </c>
      <c r="L323" s="17">
        <v>20</v>
      </c>
      <c r="M323" s="19">
        <f t="shared" ref="M323:M386" si="16">IFERROR(L323/I323,0)</f>
        <v>0.2857142857142857</v>
      </c>
      <c r="N323" s="17">
        <v>197017</v>
      </c>
      <c r="O323" s="20">
        <f t="shared" ref="O323:O386" si="17">IFERROR(N323/K323,)</f>
        <v>6.5082254228329806</v>
      </c>
    </row>
    <row r="324" spans="1:15" x14ac:dyDescent="0.45">
      <c r="A324" s="15">
        <v>2022</v>
      </c>
      <c r="B324" s="15">
        <v>1</v>
      </c>
      <c r="C324" s="16">
        <v>28</v>
      </c>
      <c r="D324" s="15" t="s">
        <v>35</v>
      </c>
      <c r="E324" s="15" t="s">
        <v>14</v>
      </c>
      <c r="F324" s="15" t="s">
        <v>34</v>
      </c>
      <c r="G324" s="15" t="s">
        <v>37</v>
      </c>
      <c r="H324" s="17">
        <v>2579</v>
      </c>
      <c r="I324" s="17">
        <v>59</v>
      </c>
      <c r="J324" s="18">
        <f t="shared" si="15"/>
        <v>2.2877084141139977E-2</v>
      </c>
      <c r="K324" s="17">
        <v>29634</v>
      </c>
      <c r="L324" s="17">
        <v>21</v>
      </c>
      <c r="M324" s="19">
        <f t="shared" si="16"/>
        <v>0.3559322033898305</v>
      </c>
      <c r="N324" s="17">
        <v>69020</v>
      </c>
      <c r="O324" s="20">
        <f t="shared" si="17"/>
        <v>2.3290814604845784</v>
      </c>
    </row>
    <row r="325" spans="1:15" x14ac:dyDescent="0.45">
      <c r="A325" s="15">
        <v>2022</v>
      </c>
      <c r="B325" s="15">
        <v>1</v>
      </c>
      <c r="C325" s="16">
        <v>29</v>
      </c>
      <c r="D325" s="15" t="s">
        <v>35</v>
      </c>
      <c r="E325" s="15" t="s">
        <v>14</v>
      </c>
      <c r="F325" s="15" t="s">
        <v>34</v>
      </c>
      <c r="G325" s="15" t="s">
        <v>37</v>
      </c>
      <c r="H325" s="17">
        <v>1017</v>
      </c>
      <c r="I325" s="17">
        <v>48</v>
      </c>
      <c r="J325" s="18">
        <f t="shared" si="15"/>
        <v>4.71976401179941E-2</v>
      </c>
      <c r="K325" s="17">
        <v>16467</v>
      </c>
      <c r="L325" s="17">
        <v>20</v>
      </c>
      <c r="M325" s="19">
        <f t="shared" si="16"/>
        <v>0.41666666666666669</v>
      </c>
      <c r="N325" s="17">
        <v>177018</v>
      </c>
      <c r="O325" s="20">
        <f t="shared" si="17"/>
        <v>10.749863363089815</v>
      </c>
    </row>
    <row r="326" spans="1:15" x14ac:dyDescent="0.45">
      <c r="A326" s="15">
        <v>2022</v>
      </c>
      <c r="B326" s="15">
        <v>1</v>
      </c>
      <c r="C326" s="16">
        <v>30</v>
      </c>
      <c r="D326" s="15" t="s">
        <v>35</v>
      </c>
      <c r="E326" s="15" t="s">
        <v>14</v>
      </c>
      <c r="F326" s="15" t="s">
        <v>34</v>
      </c>
      <c r="G326" s="15" t="s">
        <v>37</v>
      </c>
      <c r="H326" s="17">
        <v>1110</v>
      </c>
      <c r="I326" s="17">
        <v>70</v>
      </c>
      <c r="J326" s="18">
        <f t="shared" si="15"/>
        <v>6.3063063063063057E-2</v>
      </c>
      <c r="K326" s="17">
        <v>26312</v>
      </c>
      <c r="L326" s="17">
        <v>40</v>
      </c>
      <c r="M326" s="19">
        <f t="shared" si="16"/>
        <v>0.5714285714285714</v>
      </c>
      <c r="N326" s="17">
        <v>177037</v>
      </c>
      <c r="O326" s="20">
        <f t="shared" si="17"/>
        <v>6.7283748859835812</v>
      </c>
    </row>
    <row r="327" spans="1:15" x14ac:dyDescent="0.45">
      <c r="A327" s="15">
        <v>2022</v>
      </c>
      <c r="B327" s="15">
        <v>1</v>
      </c>
      <c r="C327" s="16">
        <v>31</v>
      </c>
      <c r="D327" s="15" t="s">
        <v>35</v>
      </c>
      <c r="E327" s="15" t="s">
        <v>14</v>
      </c>
      <c r="F327" s="15" t="s">
        <v>34</v>
      </c>
      <c r="G327" s="15" t="s">
        <v>37</v>
      </c>
      <c r="H327" s="17">
        <v>989</v>
      </c>
      <c r="I327" s="17">
        <v>72</v>
      </c>
      <c r="J327" s="18">
        <f t="shared" si="15"/>
        <v>7.2800808897876643E-2</v>
      </c>
      <c r="K327" s="17">
        <v>29766</v>
      </c>
      <c r="L327" s="17">
        <v>24</v>
      </c>
      <c r="M327" s="19">
        <f t="shared" si="16"/>
        <v>0.33333333333333331</v>
      </c>
      <c r="N327" s="17">
        <v>111022</v>
      </c>
      <c r="O327" s="20">
        <f t="shared" si="17"/>
        <v>3.72982597594571</v>
      </c>
    </row>
    <row r="328" spans="1:15" x14ac:dyDescent="0.45">
      <c r="A328" s="15">
        <v>2022</v>
      </c>
      <c r="B328" s="15">
        <v>2</v>
      </c>
      <c r="C328" s="16">
        <v>32</v>
      </c>
      <c r="D328" s="15" t="s">
        <v>35</v>
      </c>
      <c r="E328" s="15" t="s">
        <v>14</v>
      </c>
      <c r="F328" s="15" t="s">
        <v>34</v>
      </c>
      <c r="G328" s="15" t="s">
        <v>37</v>
      </c>
      <c r="H328" s="17">
        <v>1012</v>
      </c>
      <c r="I328" s="17">
        <v>78</v>
      </c>
      <c r="J328" s="18">
        <f t="shared" si="15"/>
        <v>7.7075098814229248E-2</v>
      </c>
      <c r="K328" s="17">
        <v>30118</v>
      </c>
      <c r="L328" s="17">
        <v>62</v>
      </c>
      <c r="M328" s="19">
        <f t="shared" si="16"/>
        <v>0.79487179487179482</v>
      </c>
      <c r="N328" s="17">
        <v>386055</v>
      </c>
      <c r="O328" s="20">
        <f t="shared" si="17"/>
        <v>12.818082209974103</v>
      </c>
    </row>
    <row r="329" spans="1:15" x14ac:dyDescent="0.45">
      <c r="A329" s="15">
        <v>2022</v>
      </c>
      <c r="B329" s="15">
        <v>2</v>
      </c>
      <c r="C329" s="16">
        <v>33</v>
      </c>
      <c r="D329" s="15" t="s">
        <v>35</v>
      </c>
      <c r="E329" s="15" t="s">
        <v>14</v>
      </c>
      <c r="F329" s="15" t="s">
        <v>34</v>
      </c>
      <c r="G329" s="15" t="s">
        <v>37</v>
      </c>
      <c r="H329" s="17">
        <v>1352</v>
      </c>
      <c r="I329" s="17">
        <v>82</v>
      </c>
      <c r="J329" s="18">
        <f t="shared" si="15"/>
        <v>6.0650887573964495E-2</v>
      </c>
      <c r="K329" s="17">
        <v>29766</v>
      </c>
      <c r="L329" s="17">
        <v>48</v>
      </c>
      <c r="M329" s="19">
        <f t="shared" si="16"/>
        <v>0.58536585365853655</v>
      </c>
      <c r="N329" s="17">
        <v>224043</v>
      </c>
      <c r="O329" s="20">
        <f t="shared" si="17"/>
        <v>7.5268091110663171</v>
      </c>
    </row>
    <row r="330" spans="1:15" x14ac:dyDescent="0.45">
      <c r="A330" s="15">
        <v>2022</v>
      </c>
      <c r="B330" s="15">
        <v>2</v>
      </c>
      <c r="C330" s="16">
        <v>34</v>
      </c>
      <c r="D330" s="15" t="s">
        <v>35</v>
      </c>
      <c r="E330" s="15" t="s">
        <v>14</v>
      </c>
      <c r="F330" s="15" t="s">
        <v>34</v>
      </c>
      <c r="G330" s="15" t="s">
        <v>37</v>
      </c>
      <c r="H330" s="17">
        <v>1286</v>
      </c>
      <c r="I330" s="17">
        <v>90</v>
      </c>
      <c r="J330" s="18">
        <f t="shared" si="15"/>
        <v>6.9984447900466568E-2</v>
      </c>
      <c r="K330" s="17">
        <v>41261</v>
      </c>
      <c r="L330" s="17">
        <v>50</v>
      </c>
      <c r="M330" s="19">
        <f t="shared" si="16"/>
        <v>0.55555555555555558</v>
      </c>
      <c r="N330" s="17">
        <v>374045</v>
      </c>
      <c r="O330" s="20">
        <f t="shared" si="17"/>
        <v>9.0653401517171179</v>
      </c>
    </row>
    <row r="331" spans="1:15" x14ac:dyDescent="0.45">
      <c r="A331" s="15">
        <v>2022</v>
      </c>
      <c r="B331" s="15">
        <v>2</v>
      </c>
      <c r="C331" s="16">
        <v>35</v>
      </c>
      <c r="D331" s="15" t="s">
        <v>35</v>
      </c>
      <c r="E331" s="15" t="s">
        <v>14</v>
      </c>
      <c r="F331" s="15" t="s">
        <v>34</v>
      </c>
      <c r="G331" s="15" t="s">
        <v>37</v>
      </c>
      <c r="H331" s="17">
        <v>2645</v>
      </c>
      <c r="I331" s="17">
        <v>98</v>
      </c>
      <c r="J331" s="18">
        <f t="shared" si="15"/>
        <v>3.7051039697542532E-2</v>
      </c>
      <c r="K331" s="17">
        <v>32461</v>
      </c>
      <c r="L331" s="17">
        <v>52</v>
      </c>
      <c r="M331" s="19">
        <f t="shared" si="16"/>
        <v>0.53061224489795922</v>
      </c>
      <c r="N331" s="17">
        <v>153050</v>
      </c>
      <c r="O331" s="20">
        <f t="shared" si="17"/>
        <v>4.7148886355934811</v>
      </c>
    </row>
    <row r="332" spans="1:15" x14ac:dyDescent="0.45">
      <c r="A332" s="15">
        <v>2022</v>
      </c>
      <c r="B332" s="15">
        <v>2</v>
      </c>
      <c r="C332" s="16">
        <v>36</v>
      </c>
      <c r="D332" s="15" t="s">
        <v>35</v>
      </c>
      <c r="E332" s="15" t="s">
        <v>14</v>
      </c>
      <c r="F332" s="15" t="s">
        <v>34</v>
      </c>
      <c r="G332" s="15" t="s">
        <v>37</v>
      </c>
      <c r="H332" s="17">
        <v>2358</v>
      </c>
      <c r="I332" s="17">
        <v>102</v>
      </c>
      <c r="J332" s="18">
        <f t="shared" si="15"/>
        <v>4.3256997455470736E-2</v>
      </c>
      <c r="K332" s="17">
        <v>42834</v>
      </c>
      <c r="L332" s="17">
        <v>68</v>
      </c>
      <c r="M332" s="19">
        <f t="shared" si="16"/>
        <v>0.66666666666666663</v>
      </c>
      <c r="N332" s="17">
        <v>367062</v>
      </c>
      <c r="O332" s="20">
        <f t="shared" si="17"/>
        <v>8.5694074800392208</v>
      </c>
    </row>
    <row r="333" spans="1:15" x14ac:dyDescent="0.45">
      <c r="A333" s="15">
        <v>2022</v>
      </c>
      <c r="B333" s="15">
        <v>2</v>
      </c>
      <c r="C333" s="16">
        <v>37</v>
      </c>
      <c r="D333" s="15" t="s">
        <v>35</v>
      </c>
      <c r="E333" s="15" t="s">
        <v>14</v>
      </c>
      <c r="F333" s="15" t="s">
        <v>34</v>
      </c>
      <c r="G333" s="15" t="s">
        <v>37</v>
      </c>
      <c r="H333" s="17">
        <v>3112</v>
      </c>
      <c r="I333" s="17">
        <v>109</v>
      </c>
      <c r="J333" s="18">
        <f t="shared" si="15"/>
        <v>3.5025706940874035E-2</v>
      </c>
      <c r="K333" s="17">
        <v>42856</v>
      </c>
      <c r="L333" s="17">
        <v>41</v>
      </c>
      <c r="M333" s="19">
        <f t="shared" si="16"/>
        <v>0.37614678899082571</v>
      </c>
      <c r="N333" s="17">
        <v>202038</v>
      </c>
      <c r="O333" s="20">
        <f t="shared" si="17"/>
        <v>4.7143457158857567</v>
      </c>
    </row>
    <row r="334" spans="1:15" x14ac:dyDescent="0.45">
      <c r="A334" s="15">
        <v>2022</v>
      </c>
      <c r="B334" s="15">
        <v>2</v>
      </c>
      <c r="C334" s="16">
        <v>38</v>
      </c>
      <c r="D334" s="15" t="s">
        <v>35</v>
      </c>
      <c r="E334" s="15" t="s">
        <v>14</v>
      </c>
      <c r="F334" s="15" t="s">
        <v>34</v>
      </c>
      <c r="G334" s="15" t="s">
        <v>37</v>
      </c>
      <c r="H334" s="17">
        <v>2562</v>
      </c>
      <c r="I334" s="17">
        <v>91</v>
      </c>
      <c r="J334" s="18">
        <f t="shared" si="15"/>
        <v>3.5519125683060107E-2</v>
      </c>
      <c r="K334" s="17">
        <v>33649</v>
      </c>
      <c r="L334" s="17">
        <v>55</v>
      </c>
      <c r="M334" s="19">
        <f t="shared" si="16"/>
        <v>0.60439560439560436</v>
      </c>
      <c r="N334" s="17">
        <v>539045</v>
      </c>
      <c r="O334" s="20">
        <f t="shared" si="17"/>
        <v>16.019643971589051</v>
      </c>
    </row>
    <row r="335" spans="1:15" x14ac:dyDescent="0.45">
      <c r="A335" s="15">
        <v>2022</v>
      </c>
      <c r="B335" s="15">
        <v>2</v>
      </c>
      <c r="C335" s="16">
        <v>39</v>
      </c>
      <c r="D335" s="15" t="s">
        <v>35</v>
      </c>
      <c r="E335" s="15" t="s">
        <v>14</v>
      </c>
      <c r="F335" s="15" t="s">
        <v>34</v>
      </c>
      <c r="G335" s="15" t="s">
        <v>37</v>
      </c>
      <c r="H335" s="17">
        <v>2064</v>
      </c>
      <c r="I335" s="17">
        <v>79</v>
      </c>
      <c r="J335" s="18">
        <f t="shared" si="15"/>
        <v>3.8275193798449611E-2</v>
      </c>
      <c r="K335" s="17">
        <v>29711</v>
      </c>
      <c r="L335" s="17">
        <v>13</v>
      </c>
      <c r="M335" s="19">
        <f t="shared" si="16"/>
        <v>0.16455696202531644</v>
      </c>
      <c r="N335" s="17">
        <v>258009</v>
      </c>
      <c r="O335" s="20">
        <f t="shared" si="17"/>
        <v>8.6839554373800958</v>
      </c>
    </row>
    <row r="336" spans="1:15" x14ac:dyDescent="0.45">
      <c r="A336" s="15">
        <v>2022</v>
      </c>
      <c r="B336" s="15">
        <v>2</v>
      </c>
      <c r="C336" s="16">
        <v>40</v>
      </c>
      <c r="D336" s="15" t="s">
        <v>35</v>
      </c>
      <c r="E336" s="15" t="s">
        <v>14</v>
      </c>
      <c r="F336" s="15" t="s">
        <v>34</v>
      </c>
      <c r="G336" s="15" t="s">
        <v>37</v>
      </c>
      <c r="H336" s="17">
        <v>2547</v>
      </c>
      <c r="I336" s="17">
        <v>73</v>
      </c>
      <c r="J336" s="18">
        <f t="shared" si="15"/>
        <v>2.8661170003926189E-2</v>
      </c>
      <c r="K336" s="17">
        <v>29161</v>
      </c>
      <c r="L336" s="17">
        <v>31</v>
      </c>
      <c r="M336" s="19">
        <f t="shared" si="16"/>
        <v>0.42465753424657532</v>
      </c>
      <c r="N336" s="17">
        <v>307025</v>
      </c>
      <c r="O336" s="20">
        <f t="shared" si="17"/>
        <v>10.528616988443469</v>
      </c>
    </row>
    <row r="337" spans="1:15" x14ac:dyDescent="0.45">
      <c r="A337" s="15">
        <v>2022</v>
      </c>
      <c r="B337" s="15">
        <v>2</v>
      </c>
      <c r="C337" s="16">
        <v>41</v>
      </c>
      <c r="D337" s="15" t="s">
        <v>35</v>
      </c>
      <c r="E337" s="15" t="s">
        <v>14</v>
      </c>
      <c r="F337" s="15" t="s">
        <v>34</v>
      </c>
      <c r="G337" s="15" t="s">
        <v>37</v>
      </c>
      <c r="H337" s="17">
        <v>1799</v>
      </c>
      <c r="I337" s="17">
        <v>62</v>
      </c>
      <c r="J337" s="18">
        <f t="shared" si="15"/>
        <v>3.4463590883824349E-2</v>
      </c>
      <c r="K337" s="17">
        <v>29986</v>
      </c>
      <c r="L337" s="17">
        <v>14</v>
      </c>
      <c r="M337" s="19">
        <f t="shared" si="16"/>
        <v>0.22580645161290322</v>
      </c>
      <c r="N337" s="17">
        <v>153011</v>
      </c>
      <c r="O337" s="20">
        <f t="shared" si="17"/>
        <v>5.1027479490428869</v>
      </c>
    </row>
    <row r="338" spans="1:15" x14ac:dyDescent="0.45">
      <c r="A338" s="15">
        <v>2022</v>
      </c>
      <c r="B338" s="15">
        <v>2</v>
      </c>
      <c r="C338" s="16">
        <v>42</v>
      </c>
      <c r="D338" s="15" t="s">
        <v>35</v>
      </c>
      <c r="E338" s="15" t="s">
        <v>14</v>
      </c>
      <c r="F338" s="15" t="s">
        <v>34</v>
      </c>
      <c r="G338" s="15" t="s">
        <v>37</v>
      </c>
      <c r="H338" s="17">
        <v>1812</v>
      </c>
      <c r="I338" s="17">
        <v>60</v>
      </c>
      <c r="J338" s="18">
        <f t="shared" si="15"/>
        <v>3.3112582781456956E-2</v>
      </c>
      <c r="K338" s="17">
        <v>29722</v>
      </c>
      <c r="L338" s="17">
        <v>30</v>
      </c>
      <c r="M338" s="19">
        <f t="shared" si="16"/>
        <v>0.5</v>
      </c>
      <c r="N338" s="17">
        <v>69029</v>
      </c>
      <c r="O338" s="20">
        <f t="shared" si="17"/>
        <v>2.3224883924365791</v>
      </c>
    </row>
    <row r="339" spans="1:15" x14ac:dyDescent="0.45">
      <c r="A339" s="15">
        <v>2022</v>
      </c>
      <c r="B339" s="15">
        <v>2</v>
      </c>
      <c r="C339" s="16">
        <v>43</v>
      </c>
      <c r="D339" s="15" t="s">
        <v>35</v>
      </c>
      <c r="E339" s="15" t="s">
        <v>14</v>
      </c>
      <c r="F339" s="15" t="s">
        <v>34</v>
      </c>
      <c r="G339" s="15" t="s">
        <v>37</v>
      </c>
      <c r="H339" s="17">
        <v>2501</v>
      </c>
      <c r="I339" s="17">
        <v>61</v>
      </c>
      <c r="J339" s="18">
        <f t="shared" si="15"/>
        <v>2.4390243902439025E-2</v>
      </c>
      <c r="K339" s="17">
        <v>29271</v>
      </c>
      <c r="L339" s="17">
        <v>21</v>
      </c>
      <c r="M339" s="19">
        <f t="shared" si="16"/>
        <v>0.34426229508196721</v>
      </c>
      <c r="N339" s="17">
        <v>254017</v>
      </c>
      <c r="O339" s="20">
        <f t="shared" si="17"/>
        <v>8.6781114413583413</v>
      </c>
    </row>
    <row r="340" spans="1:15" x14ac:dyDescent="0.45">
      <c r="A340" s="15">
        <v>2022</v>
      </c>
      <c r="B340" s="15">
        <v>2</v>
      </c>
      <c r="C340" s="16">
        <v>44</v>
      </c>
      <c r="D340" s="15" t="s">
        <v>35</v>
      </c>
      <c r="E340" s="15" t="s">
        <v>14</v>
      </c>
      <c r="F340" s="15" t="s">
        <v>34</v>
      </c>
      <c r="G340" s="15" t="s">
        <v>37</v>
      </c>
      <c r="H340" s="17">
        <v>1705</v>
      </c>
      <c r="I340" s="17">
        <v>70</v>
      </c>
      <c r="J340" s="18">
        <f t="shared" si="15"/>
        <v>4.1055718475073312E-2</v>
      </c>
      <c r="K340" s="17">
        <v>29733</v>
      </c>
      <c r="L340" s="17">
        <v>18</v>
      </c>
      <c r="M340" s="19">
        <f t="shared" si="16"/>
        <v>0.25714285714285712</v>
      </c>
      <c r="N340" s="17">
        <v>222014</v>
      </c>
      <c r="O340" s="20">
        <f t="shared" si="17"/>
        <v>7.4669222749133963</v>
      </c>
    </row>
    <row r="341" spans="1:15" x14ac:dyDescent="0.45">
      <c r="A341" s="15">
        <v>2022</v>
      </c>
      <c r="B341" s="15">
        <v>2</v>
      </c>
      <c r="C341" s="16">
        <v>45</v>
      </c>
      <c r="D341" s="15" t="s">
        <v>35</v>
      </c>
      <c r="E341" s="15" t="s">
        <v>14</v>
      </c>
      <c r="F341" s="15" t="s">
        <v>34</v>
      </c>
      <c r="G341" s="15" t="s">
        <v>37</v>
      </c>
      <c r="H341" s="17">
        <v>1989</v>
      </c>
      <c r="I341" s="17">
        <v>71</v>
      </c>
      <c r="J341" s="18">
        <f t="shared" si="15"/>
        <v>3.5696329813976871E-2</v>
      </c>
      <c r="K341" s="17">
        <v>29953</v>
      </c>
      <c r="L341" s="17">
        <v>9</v>
      </c>
      <c r="M341" s="19">
        <f t="shared" si="16"/>
        <v>0.12676056338028169</v>
      </c>
      <c r="N341" s="17">
        <v>111007</v>
      </c>
      <c r="O341" s="20">
        <f t="shared" si="17"/>
        <v>3.7060394618235235</v>
      </c>
    </row>
    <row r="342" spans="1:15" x14ac:dyDescent="0.45">
      <c r="A342" s="15">
        <v>2022</v>
      </c>
      <c r="B342" s="15">
        <v>2</v>
      </c>
      <c r="C342" s="16">
        <v>46</v>
      </c>
      <c r="D342" s="15" t="s">
        <v>35</v>
      </c>
      <c r="E342" s="15" t="s">
        <v>14</v>
      </c>
      <c r="F342" s="15" t="s">
        <v>34</v>
      </c>
      <c r="G342" s="15" t="s">
        <v>37</v>
      </c>
      <c r="H342" s="17">
        <v>1914</v>
      </c>
      <c r="I342" s="17">
        <v>65</v>
      </c>
      <c r="J342" s="18">
        <f t="shared" si="15"/>
        <v>3.3960292580982238E-2</v>
      </c>
      <c r="K342" s="17">
        <v>29678</v>
      </c>
      <c r="L342" s="17">
        <v>21</v>
      </c>
      <c r="M342" s="19">
        <f t="shared" si="16"/>
        <v>0.32307692307692309</v>
      </c>
      <c r="N342" s="17">
        <v>98019</v>
      </c>
      <c r="O342" s="20">
        <f t="shared" si="17"/>
        <v>3.3027495114226024</v>
      </c>
    </row>
    <row r="343" spans="1:15" x14ac:dyDescent="0.45">
      <c r="A343" s="15">
        <v>2022</v>
      </c>
      <c r="B343" s="15">
        <v>2</v>
      </c>
      <c r="C343" s="16">
        <v>47</v>
      </c>
      <c r="D343" s="15" t="s">
        <v>35</v>
      </c>
      <c r="E343" s="15" t="s">
        <v>14</v>
      </c>
      <c r="F343" s="15" t="s">
        <v>34</v>
      </c>
      <c r="G343" s="15" t="s">
        <v>37</v>
      </c>
      <c r="H343" s="17">
        <v>2360</v>
      </c>
      <c r="I343" s="17">
        <v>70</v>
      </c>
      <c r="J343" s="18">
        <f t="shared" si="15"/>
        <v>2.9661016949152543E-2</v>
      </c>
      <c r="K343" s="17">
        <v>30217</v>
      </c>
      <c r="L343" s="17">
        <v>4</v>
      </c>
      <c r="M343" s="19">
        <f t="shared" si="16"/>
        <v>5.7142857142857141E-2</v>
      </c>
      <c r="N343" s="17">
        <v>4</v>
      </c>
      <c r="O343" s="20">
        <f t="shared" si="17"/>
        <v>1.3237581493861071E-4</v>
      </c>
    </row>
    <row r="344" spans="1:15" x14ac:dyDescent="0.45">
      <c r="A344" s="15">
        <v>2022</v>
      </c>
      <c r="B344" s="15">
        <v>2</v>
      </c>
      <c r="C344" s="16">
        <v>48</v>
      </c>
      <c r="D344" s="15" t="s">
        <v>35</v>
      </c>
      <c r="E344" s="15" t="s">
        <v>14</v>
      </c>
      <c r="F344" s="15" t="s">
        <v>34</v>
      </c>
      <c r="G344" s="15" t="s">
        <v>37</v>
      </c>
      <c r="H344" s="17">
        <v>1712</v>
      </c>
      <c r="I344" s="17">
        <v>65</v>
      </c>
      <c r="J344" s="18">
        <f t="shared" si="15"/>
        <v>3.7967289719626166E-2</v>
      </c>
      <c r="K344" s="17">
        <v>30382</v>
      </c>
      <c r="L344" s="17">
        <v>9</v>
      </c>
      <c r="M344" s="19">
        <f t="shared" si="16"/>
        <v>0.13846153846153847</v>
      </c>
      <c r="N344" s="17">
        <v>42008</v>
      </c>
      <c r="O344" s="20">
        <f t="shared" si="17"/>
        <v>1.3826607859917057</v>
      </c>
    </row>
    <row r="345" spans="1:15" x14ac:dyDescent="0.45">
      <c r="A345" s="15">
        <v>2022</v>
      </c>
      <c r="B345" s="15">
        <v>2</v>
      </c>
      <c r="C345" s="16">
        <v>49</v>
      </c>
      <c r="D345" s="15" t="s">
        <v>35</v>
      </c>
      <c r="E345" s="15" t="s">
        <v>14</v>
      </c>
      <c r="F345" s="15" t="s">
        <v>34</v>
      </c>
      <c r="G345" s="15" t="s">
        <v>37</v>
      </c>
      <c r="H345" s="17">
        <v>2244</v>
      </c>
      <c r="I345" s="17">
        <v>72</v>
      </c>
      <c r="J345" s="18">
        <f t="shared" si="15"/>
        <v>3.2085561497326207E-2</v>
      </c>
      <c r="K345" s="17">
        <v>29788</v>
      </c>
      <c r="L345" s="17">
        <v>17</v>
      </c>
      <c r="M345" s="19">
        <f t="shared" si="16"/>
        <v>0.2361111111111111</v>
      </c>
      <c r="N345" s="17">
        <v>137014</v>
      </c>
      <c r="O345" s="20">
        <f t="shared" si="17"/>
        <v>4.5996374378944545</v>
      </c>
    </row>
    <row r="346" spans="1:15" x14ac:dyDescent="0.45">
      <c r="A346" s="15">
        <v>2022</v>
      </c>
      <c r="B346" s="15">
        <v>2</v>
      </c>
      <c r="C346" s="16">
        <v>50</v>
      </c>
      <c r="D346" s="15" t="s">
        <v>35</v>
      </c>
      <c r="E346" s="15" t="s">
        <v>14</v>
      </c>
      <c r="F346" s="15" t="s">
        <v>34</v>
      </c>
      <c r="G346" s="15" t="s">
        <v>37</v>
      </c>
      <c r="H346" s="17">
        <v>1816</v>
      </c>
      <c r="I346" s="17">
        <v>71</v>
      </c>
      <c r="J346" s="18">
        <f t="shared" si="15"/>
        <v>3.909691629955947E-2</v>
      </c>
      <c r="K346" s="17">
        <v>30195</v>
      </c>
      <c r="L346" s="17">
        <v>24</v>
      </c>
      <c r="M346" s="19">
        <f t="shared" si="16"/>
        <v>0.3380281690140845</v>
      </c>
      <c r="N346" s="17">
        <v>219020</v>
      </c>
      <c r="O346" s="20">
        <f t="shared" si="17"/>
        <v>7.2535187945024013</v>
      </c>
    </row>
    <row r="347" spans="1:15" x14ac:dyDescent="0.45">
      <c r="A347" s="15">
        <v>2022</v>
      </c>
      <c r="B347" s="15">
        <v>2</v>
      </c>
      <c r="C347" s="16">
        <v>51</v>
      </c>
      <c r="D347" s="15" t="s">
        <v>35</v>
      </c>
      <c r="E347" s="15" t="s">
        <v>14</v>
      </c>
      <c r="F347" s="15" t="s">
        <v>34</v>
      </c>
      <c r="G347" s="15" t="s">
        <v>37</v>
      </c>
      <c r="H347" s="17">
        <v>1642</v>
      </c>
      <c r="I347" s="17">
        <v>74</v>
      </c>
      <c r="J347" s="18">
        <f t="shared" si="15"/>
        <v>4.5066991473812421E-2</v>
      </c>
      <c r="K347" s="17">
        <v>30536</v>
      </c>
      <c r="L347" s="17">
        <v>16</v>
      </c>
      <c r="M347" s="19">
        <f t="shared" si="16"/>
        <v>0.21621621621621623</v>
      </c>
      <c r="N347" s="17">
        <v>187014</v>
      </c>
      <c r="O347" s="20">
        <f t="shared" si="17"/>
        <v>6.1243777835996855</v>
      </c>
    </row>
    <row r="348" spans="1:15" x14ac:dyDescent="0.45">
      <c r="A348" s="15">
        <v>2022</v>
      </c>
      <c r="B348" s="15">
        <v>2</v>
      </c>
      <c r="C348" s="16">
        <v>52</v>
      </c>
      <c r="D348" s="15" t="s">
        <v>35</v>
      </c>
      <c r="E348" s="15" t="s">
        <v>14</v>
      </c>
      <c r="F348" s="15" t="s">
        <v>34</v>
      </c>
      <c r="G348" s="15" t="s">
        <v>37</v>
      </c>
      <c r="H348" s="17">
        <v>2192</v>
      </c>
      <c r="I348" s="17">
        <v>73</v>
      </c>
      <c r="J348" s="18">
        <f t="shared" si="15"/>
        <v>3.3302919708029198E-2</v>
      </c>
      <c r="K348" s="17">
        <v>30140</v>
      </c>
      <c r="L348" s="17">
        <v>11</v>
      </c>
      <c r="M348" s="19">
        <f t="shared" si="16"/>
        <v>0.15068493150684931</v>
      </c>
      <c r="N348" s="17">
        <v>69010</v>
      </c>
      <c r="O348" s="20">
        <f t="shared" si="17"/>
        <v>2.2896483078964831</v>
      </c>
    </row>
    <row r="349" spans="1:15" x14ac:dyDescent="0.45">
      <c r="A349" s="15">
        <v>2022</v>
      </c>
      <c r="B349" s="15">
        <v>2</v>
      </c>
      <c r="C349" s="16">
        <v>53</v>
      </c>
      <c r="D349" s="15" t="s">
        <v>35</v>
      </c>
      <c r="E349" s="15" t="s">
        <v>14</v>
      </c>
      <c r="F349" s="15" t="s">
        <v>34</v>
      </c>
      <c r="G349" s="15" t="s">
        <v>37</v>
      </c>
      <c r="H349" s="17">
        <v>2566</v>
      </c>
      <c r="I349" s="17">
        <v>70</v>
      </c>
      <c r="J349" s="18">
        <f t="shared" si="15"/>
        <v>2.7279812938425563E-2</v>
      </c>
      <c r="K349" s="17">
        <v>29359</v>
      </c>
      <c r="L349" s="17">
        <v>24</v>
      </c>
      <c r="M349" s="19">
        <f t="shared" si="16"/>
        <v>0.34285714285714286</v>
      </c>
      <c r="N349" s="17">
        <v>197021</v>
      </c>
      <c r="O349" s="20">
        <f t="shared" si="17"/>
        <v>6.7107530910453352</v>
      </c>
    </row>
    <row r="350" spans="1:15" x14ac:dyDescent="0.45">
      <c r="A350" s="15">
        <v>2022</v>
      </c>
      <c r="B350" s="15">
        <v>2</v>
      </c>
      <c r="C350" s="16">
        <v>54</v>
      </c>
      <c r="D350" s="15" t="s">
        <v>35</v>
      </c>
      <c r="E350" s="15" t="s">
        <v>14</v>
      </c>
      <c r="F350" s="15" t="s">
        <v>34</v>
      </c>
      <c r="G350" s="15" t="s">
        <v>37</v>
      </c>
      <c r="H350" s="17">
        <v>2664</v>
      </c>
      <c r="I350" s="17">
        <v>75</v>
      </c>
      <c r="J350" s="18">
        <f t="shared" si="15"/>
        <v>2.8153153153153154E-2</v>
      </c>
      <c r="K350" s="17">
        <v>25256</v>
      </c>
      <c r="L350" s="17">
        <v>16</v>
      </c>
      <c r="M350" s="19">
        <f t="shared" si="16"/>
        <v>0.21333333333333335</v>
      </c>
      <c r="N350" s="17">
        <v>150013</v>
      </c>
      <c r="O350" s="20">
        <f t="shared" si="17"/>
        <v>5.9396974976243273</v>
      </c>
    </row>
    <row r="351" spans="1:15" x14ac:dyDescent="0.45">
      <c r="A351" s="15">
        <v>2022</v>
      </c>
      <c r="B351" s="15">
        <v>2</v>
      </c>
      <c r="C351" s="16">
        <v>55</v>
      </c>
      <c r="D351" s="15" t="s">
        <v>35</v>
      </c>
      <c r="E351" s="15" t="s">
        <v>14</v>
      </c>
      <c r="F351" s="15" t="s">
        <v>34</v>
      </c>
      <c r="G351" s="15" t="s">
        <v>37</v>
      </c>
      <c r="H351" s="17">
        <v>2467</v>
      </c>
      <c r="I351" s="17">
        <v>69</v>
      </c>
      <c r="J351" s="18">
        <f t="shared" si="15"/>
        <v>2.7969193352249695E-2</v>
      </c>
      <c r="K351" s="17">
        <v>26664</v>
      </c>
      <c r="L351" s="17">
        <v>7</v>
      </c>
      <c r="M351" s="19">
        <f t="shared" si="16"/>
        <v>0.10144927536231885</v>
      </c>
      <c r="N351" s="17">
        <v>118005</v>
      </c>
      <c r="O351" s="20">
        <f t="shared" si="17"/>
        <v>4.4256300630063006</v>
      </c>
    </row>
    <row r="352" spans="1:15" x14ac:dyDescent="0.45">
      <c r="A352" s="15">
        <v>2022</v>
      </c>
      <c r="B352" s="15">
        <v>2</v>
      </c>
      <c r="C352" s="16">
        <v>56</v>
      </c>
      <c r="D352" s="15" t="s">
        <v>35</v>
      </c>
      <c r="E352" s="15" t="s">
        <v>14</v>
      </c>
      <c r="F352" s="15" t="s">
        <v>34</v>
      </c>
      <c r="G352" s="15" t="s">
        <v>37</v>
      </c>
      <c r="H352" s="17">
        <v>2353</v>
      </c>
      <c r="I352" s="17">
        <v>75</v>
      </c>
      <c r="J352" s="18">
        <f t="shared" si="15"/>
        <v>3.1874203144921377E-2</v>
      </c>
      <c r="K352" s="17">
        <v>29403</v>
      </c>
      <c r="L352" s="17">
        <v>15</v>
      </c>
      <c r="M352" s="19">
        <f t="shared" si="16"/>
        <v>0.2</v>
      </c>
      <c r="N352" s="17">
        <v>69014</v>
      </c>
      <c r="O352" s="20">
        <f t="shared" si="17"/>
        <v>2.3471754582865696</v>
      </c>
    </row>
    <row r="353" spans="1:15" x14ac:dyDescent="0.45">
      <c r="A353" s="15">
        <v>2022</v>
      </c>
      <c r="B353" s="15">
        <v>2</v>
      </c>
      <c r="C353" s="16">
        <v>57</v>
      </c>
      <c r="D353" s="15" t="s">
        <v>35</v>
      </c>
      <c r="E353" s="15" t="s">
        <v>14</v>
      </c>
      <c r="F353" s="15" t="s">
        <v>34</v>
      </c>
      <c r="G353" s="15" t="s">
        <v>37</v>
      </c>
      <c r="H353" s="17">
        <v>2522</v>
      </c>
      <c r="I353" s="17">
        <v>63</v>
      </c>
      <c r="J353" s="18">
        <f t="shared" si="15"/>
        <v>2.4980174464710549E-2</v>
      </c>
      <c r="K353" s="17">
        <v>22957</v>
      </c>
      <c r="L353" s="17">
        <v>25</v>
      </c>
      <c r="M353" s="19">
        <f t="shared" si="16"/>
        <v>0.3968253968253968</v>
      </c>
      <c r="N353" s="17">
        <v>166021</v>
      </c>
      <c r="O353" s="20">
        <f t="shared" si="17"/>
        <v>7.2318247157729667</v>
      </c>
    </row>
    <row r="354" spans="1:15" x14ac:dyDescent="0.45">
      <c r="A354" s="15">
        <v>2022</v>
      </c>
      <c r="B354" s="15">
        <v>2</v>
      </c>
      <c r="C354" s="16">
        <v>58</v>
      </c>
      <c r="D354" s="15" t="s">
        <v>35</v>
      </c>
      <c r="E354" s="15" t="s">
        <v>14</v>
      </c>
      <c r="F354" s="15" t="s">
        <v>34</v>
      </c>
      <c r="G354" s="15" t="s">
        <v>37</v>
      </c>
      <c r="H354" s="17">
        <v>2406</v>
      </c>
      <c r="I354" s="17">
        <v>78</v>
      </c>
      <c r="J354" s="18">
        <f t="shared" si="15"/>
        <v>3.2418952618453865E-2</v>
      </c>
      <c r="K354" s="17">
        <v>28446</v>
      </c>
      <c r="L354" s="17">
        <v>28</v>
      </c>
      <c r="M354" s="19">
        <f t="shared" si="16"/>
        <v>0.35897435897435898</v>
      </c>
      <c r="N354" s="17">
        <v>130026</v>
      </c>
      <c r="O354" s="20">
        <f t="shared" si="17"/>
        <v>4.5709765872178867</v>
      </c>
    </row>
    <row r="355" spans="1:15" x14ac:dyDescent="0.45">
      <c r="A355" s="15">
        <v>2022</v>
      </c>
      <c r="B355" s="15">
        <v>2</v>
      </c>
      <c r="C355" s="16">
        <v>59</v>
      </c>
      <c r="D355" s="15" t="s">
        <v>35</v>
      </c>
      <c r="E355" s="15" t="s">
        <v>14</v>
      </c>
      <c r="F355" s="15" t="s">
        <v>34</v>
      </c>
      <c r="G355" s="15" t="s">
        <v>37</v>
      </c>
      <c r="H355" s="17">
        <v>2253</v>
      </c>
      <c r="I355" s="17">
        <v>68</v>
      </c>
      <c r="J355" s="18">
        <f t="shared" si="15"/>
        <v>3.0181979582778518E-2</v>
      </c>
      <c r="K355" s="17">
        <v>27247</v>
      </c>
      <c r="L355" s="17">
        <v>15</v>
      </c>
      <c r="M355" s="19">
        <f t="shared" si="16"/>
        <v>0.22058823529411764</v>
      </c>
      <c r="N355" s="17">
        <v>78014</v>
      </c>
      <c r="O355" s="20">
        <f t="shared" si="17"/>
        <v>2.8632142988218887</v>
      </c>
    </row>
    <row r="356" spans="1:15" x14ac:dyDescent="0.45">
      <c r="A356" s="15">
        <v>2022</v>
      </c>
      <c r="B356" s="15">
        <v>1</v>
      </c>
      <c r="C356" s="16">
        <v>1</v>
      </c>
      <c r="D356" s="15" t="s">
        <v>35</v>
      </c>
      <c r="E356" s="15" t="s">
        <v>13</v>
      </c>
      <c r="F356" s="15" t="s">
        <v>33</v>
      </c>
      <c r="G356" s="15" t="s">
        <v>38</v>
      </c>
      <c r="H356" s="17">
        <v>2973</v>
      </c>
      <c r="I356" s="17">
        <v>23</v>
      </c>
      <c r="J356" s="18">
        <f t="shared" si="15"/>
        <v>7.7362933064244873E-3</v>
      </c>
      <c r="K356" s="17">
        <v>13002</v>
      </c>
      <c r="L356" s="17">
        <v>0</v>
      </c>
      <c r="M356" s="19">
        <f t="shared" si="16"/>
        <v>0</v>
      </c>
      <c r="N356" s="17">
        <v>0</v>
      </c>
      <c r="O356" s="20">
        <f t="shared" si="17"/>
        <v>0</v>
      </c>
    </row>
    <row r="357" spans="1:15" x14ac:dyDescent="0.45">
      <c r="A357" s="15">
        <v>2022</v>
      </c>
      <c r="B357" s="15">
        <v>1</v>
      </c>
      <c r="C357" s="16">
        <v>2</v>
      </c>
      <c r="D357" s="15" t="s">
        <v>35</v>
      </c>
      <c r="E357" s="15" t="s">
        <v>13</v>
      </c>
      <c r="F357" s="15" t="s">
        <v>33</v>
      </c>
      <c r="G357" s="15" t="s">
        <v>38</v>
      </c>
      <c r="H357" s="17">
        <v>3563</v>
      </c>
      <c r="I357" s="17">
        <v>18</v>
      </c>
      <c r="J357" s="18">
        <f t="shared" si="15"/>
        <v>5.0519225371877634E-3</v>
      </c>
      <c r="K357" s="17">
        <v>9911</v>
      </c>
      <c r="L357" s="17">
        <v>0</v>
      </c>
      <c r="M357" s="19">
        <f t="shared" si="16"/>
        <v>0</v>
      </c>
      <c r="N357" s="17">
        <v>0</v>
      </c>
      <c r="O357" s="20">
        <f t="shared" si="17"/>
        <v>0</v>
      </c>
    </row>
    <row r="358" spans="1:15" x14ac:dyDescent="0.45">
      <c r="A358" s="15">
        <v>2022</v>
      </c>
      <c r="B358" s="15">
        <v>1</v>
      </c>
      <c r="C358" s="16">
        <v>3</v>
      </c>
      <c r="D358" s="15" t="s">
        <v>35</v>
      </c>
      <c r="E358" s="15" t="s">
        <v>13</v>
      </c>
      <c r="F358" s="15" t="s">
        <v>33</v>
      </c>
      <c r="G358" s="15" t="s">
        <v>38</v>
      </c>
      <c r="H358" s="17">
        <v>3260</v>
      </c>
      <c r="I358" s="17">
        <v>26</v>
      </c>
      <c r="J358" s="18">
        <f t="shared" si="15"/>
        <v>7.9754601226993873E-3</v>
      </c>
      <c r="K358" s="17">
        <v>14586</v>
      </c>
      <c r="L358" s="17">
        <v>0</v>
      </c>
      <c r="M358" s="19">
        <f t="shared" si="16"/>
        <v>0</v>
      </c>
      <c r="N358" s="17">
        <v>0</v>
      </c>
      <c r="O358" s="20">
        <f t="shared" si="17"/>
        <v>0</v>
      </c>
    </row>
    <row r="359" spans="1:15" x14ac:dyDescent="0.45">
      <c r="A359" s="15">
        <v>2022</v>
      </c>
      <c r="B359" s="15">
        <v>1</v>
      </c>
      <c r="C359" s="16">
        <v>4</v>
      </c>
      <c r="D359" s="15" t="s">
        <v>35</v>
      </c>
      <c r="E359" s="15" t="s">
        <v>13</v>
      </c>
      <c r="F359" s="15" t="s">
        <v>33</v>
      </c>
      <c r="G359" s="15" t="s">
        <v>38</v>
      </c>
      <c r="H359" s="17">
        <v>2721</v>
      </c>
      <c r="I359" s="17">
        <v>9</v>
      </c>
      <c r="J359" s="18">
        <f t="shared" si="15"/>
        <v>3.3076074972436605E-3</v>
      </c>
      <c r="K359" s="17">
        <v>4928</v>
      </c>
      <c r="L359" s="17">
        <v>0</v>
      </c>
      <c r="M359" s="19">
        <f t="shared" si="16"/>
        <v>0</v>
      </c>
      <c r="N359" s="17">
        <v>0</v>
      </c>
      <c r="O359" s="20">
        <f t="shared" si="17"/>
        <v>0</v>
      </c>
    </row>
    <row r="360" spans="1:15" x14ac:dyDescent="0.45">
      <c r="A360" s="15">
        <v>2022</v>
      </c>
      <c r="B360" s="15">
        <v>1</v>
      </c>
      <c r="C360" s="16">
        <v>5</v>
      </c>
      <c r="D360" s="15" t="s">
        <v>35</v>
      </c>
      <c r="E360" s="15" t="s">
        <v>13</v>
      </c>
      <c r="F360" s="15" t="s">
        <v>33</v>
      </c>
      <c r="G360" s="15" t="s">
        <v>38</v>
      </c>
      <c r="H360" s="17">
        <v>1624</v>
      </c>
      <c r="I360" s="17">
        <v>8</v>
      </c>
      <c r="J360" s="18">
        <f t="shared" si="15"/>
        <v>4.9261083743842365E-3</v>
      </c>
      <c r="K360" s="17">
        <v>4719</v>
      </c>
      <c r="L360" s="17">
        <v>0</v>
      </c>
      <c r="M360" s="19">
        <f t="shared" si="16"/>
        <v>0</v>
      </c>
      <c r="N360" s="17">
        <v>0</v>
      </c>
      <c r="O360" s="20">
        <f t="shared" si="17"/>
        <v>0</v>
      </c>
    </row>
    <row r="361" spans="1:15" x14ac:dyDescent="0.45">
      <c r="A361" s="15">
        <v>2022</v>
      </c>
      <c r="B361" s="15">
        <v>1</v>
      </c>
      <c r="C361" s="16">
        <v>6</v>
      </c>
      <c r="D361" s="15" t="s">
        <v>35</v>
      </c>
      <c r="E361" s="15" t="s">
        <v>13</v>
      </c>
      <c r="F361" s="15" t="s">
        <v>33</v>
      </c>
      <c r="G361" s="15" t="s">
        <v>38</v>
      </c>
      <c r="H361" s="17">
        <v>1323</v>
      </c>
      <c r="I361" s="17">
        <v>8</v>
      </c>
      <c r="J361" s="18">
        <f t="shared" si="15"/>
        <v>6.0468631897203327E-3</v>
      </c>
      <c r="K361" s="17">
        <v>4466</v>
      </c>
      <c r="L361" s="17">
        <v>0</v>
      </c>
      <c r="M361" s="19">
        <f t="shared" si="16"/>
        <v>0</v>
      </c>
      <c r="N361" s="17">
        <v>0</v>
      </c>
      <c r="O361" s="20">
        <f t="shared" si="17"/>
        <v>0</v>
      </c>
    </row>
    <row r="362" spans="1:15" x14ac:dyDescent="0.45">
      <c r="A362" s="15">
        <v>2022</v>
      </c>
      <c r="B362" s="15">
        <v>1</v>
      </c>
      <c r="C362" s="16">
        <v>7</v>
      </c>
      <c r="D362" s="15" t="s">
        <v>35</v>
      </c>
      <c r="E362" s="15" t="s">
        <v>13</v>
      </c>
      <c r="F362" s="15" t="s">
        <v>33</v>
      </c>
      <c r="G362" s="15" t="s">
        <v>38</v>
      </c>
      <c r="H362" s="17">
        <v>1315</v>
      </c>
      <c r="I362" s="17">
        <v>10</v>
      </c>
      <c r="J362" s="18">
        <f t="shared" si="15"/>
        <v>7.6045627376425855E-3</v>
      </c>
      <c r="K362" s="17">
        <v>4697</v>
      </c>
      <c r="L362" s="17">
        <v>0</v>
      </c>
      <c r="M362" s="19">
        <f t="shared" si="16"/>
        <v>0</v>
      </c>
      <c r="N362" s="17">
        <v>0</v>
      </c>
      <c r="O362" s="20">
        <f t="shared" si="17"/>
        <v>0</v>
      </c>
    </row>
    <row r="363" spans="1:15" x14ac:dyDescent="0.45">
      <c r="A363" s="15">
        <v>2022</v>
      </c>
      <c r="B363" s="15">
        <v>1</v>
      </c>
      <c r="C363" s="16">
        <v>8</v>
      </c>
      <c r="D363" s="15" t="s">
        <v>35</v>
      </c>
      <c r="E363" s="15" t="s">
        <v>13</v>
      </c>
      <c r="F363" s="15" t="s">
        <v>33</v>
      </c>
      <c r="G363" s="15" t="s">
        <v>38</v>
      </c>
      <c r="H363" s="17">
        <v>899</v>
      </c>
      <c r="I363" s="17">
        <v>9</v>
      </c>
      <c r="J363" s="18">
        <f t="shared" si="15"/>
        <v>1.0011123470522803E-2</v>
      </c>
      <c r="K363" s="17">
        <v>5038</v>
      </c>
      <c r="L363" s="17">
        <v>0</v>
      </c>
      <c r="M363" s="19">
        <f t="shared" si="16"/>
        <v>0</v>
      </c>
      <c r="N363" s="17">
        <v>0</v>
      </c>
      <c r="O363" s="20">
        <f t="shared" si="17"/>
        <v>0</v>
      </c>
    </row>
    <row r="364" spans="1:15" x14ac:dyDescent="0.45">
      <c r="A364" s="15">
        <v>2022</v>
      </c>
      <c r="B364" s="15">
        <v>1</v>
      </c>
      <c r="C364" s="16">
        <v>9</v>
      </c>
      <c r="D364" s="15" t="s">
        <v>35</v>
      </c>
      <c r="E364" s="15" t="s">
        <v>13</v>
      </c>
      <c r="F364" s="15" t="s">
        <v>33</v>
      </c>
      <c r="G364" s="15" t="s">
        <v>38</v>
      </c>
      <c r="H364" s="17">
        <v>3259</v>
      </c>
      <c r="I364" s="17">
        <v>11</v>
      </c>
      <c r="J364" s="18">
        <f t="shared" si="15"/>
        <v>3.3752684872660325E-3</v>
      </c>
      <c r="K364" s="17">
        <v>4873</v>
      </c>
      <c r="L364" s="17">
        <v>0</v>
      </c>
      <c r="M364" s="19">
        <f t="shared" si="16"/>
        <v>0</v>
      </c>
      <c r="N364" s="17">
        <v>0</v>
      </c>
      <c r="O364" s="20">
        <f t="shared" si="17"/>
        <v>0</v>
      </c>
    </row>
    <row r="365" spans="1:15" x14ac:dyDescent="0.45">
      <c r="A365" s="15">
        <v>2022</v>
      </c>
      <c r="B365" s="15">
        <v>1</v>
      </c>
      <c r="C365" s="16">
        <v>10</v>
      </c>
      <c r="D365" s="15" t="s">
        <v>35</v>
      </c>
      <c r="E365" s="15" t="s">
        <v>13</v>
      </c>
      <c r="F365" s="15" t="s">
        <v>33</v>
      </c>
      <c r="G365" s="15" t="s">
        <v>38</v>
      </c>
      <c r="H365" s="17">
        <v>1570</v>
      </c>
      <c r="I365" s="17">
        <v>11</v>
      </c>
      <c r="J365" s="18">
        <f t="shared" si="15"/>
        <v>7.0063694267515925E-3</v>
      </c>
      <c r="K365" s="17">
        <v>5060</v>
      </c>
      <c r="L365" s="17">
        <v>0</v>
      </c>
      <c r="M365" s="19">
        <f t="shared" si="16"/>
        <v>0</v>
      </c>
      <c r="N365" s="17">
        <v>0</v>
      </c>
      <c r="O365" s="20">
        <f t="shared" si="17"/>
        <v>0</v>
      </c>
    </row>
    <row r="366" spans="1:15" x14ac:dyDescent="0.45">
      <c r="A366" s="15">
        <v>2022</v>
      </c>
      <c r="B366" s="15">
        <v>1</v>
      </c>
      <c r="C366" s="16">
        <v>11</v>
      </c>
      <c r="D366" s="15" t="s">
        <v>35</v>
      </c>
      <c r="E366" s="15" t="s">
        <v>13</v>
      </c>
      <c r="F366" s="15" t="s">
        <v>33</v>
      </c>
      <c r="G366" s="15" t="s">
        <v>38</v>
      </c>
      <c r="H366" s="17">
        <v>1731</v>
      </c>
      <c r="I366" s="17">
        <v>7</v>
      </c>
      <c r="J366" s="18">
        <f t="shared" si="15"/>
        <v>4.0439052570768342E-3</v>
      </c>
      <c r="K366" s="17">
        <v>4367</v>
      </c>
      <c r="L366" s="17">
        <v>0</v>
      </c>
      <c r="M366" s="19">
        <f t="shared" si="16"/>
        <v>0</v>
      </c>
      <c r="N366" s="17">
        <v>0</v>
      </c>
      <c r="O366" s="20">
        <f t="shared" si="17"/>
        <v>0</v>
      </c>
    </row>
    <row r="367" spans="1:15" x14ac:dyDescent="0.45">
      <c r="A367" s="15">
        <v>2022</v>
      </c>
      <c r="B367" s="15">
        <v>1</v>
      </c>
      <c r="C367" s="16">
        <v>12</v>
      </c>
      <c r="D367" s="15" t="s">
        <v>35</v>
      </c>
      <c r="E367" s="15" t="s">
        <v>13</v>
      </c>
      <c r="F367" s="15" t="s">
        <v>33</v>
      </c>
      <c r="G367" s="15" t="s">
        <v>38</v>
      </c>
      <c r="H367" s="17">
        <v>1388</v>
      </c>
      <c r="I367" s="17">
        <v>9</v>
      </c>
      <c r="J367" s="18">
        <f t="shared" si="15"/>
        <v>6.4841498559077811E-3</v>
      </c>
      <c r="K367" s="17">
        <v>5324</v>
      </c>
      <c r="L367" s="17">
        <v>0</v>
      </c>
      <c r="M367" s="19">
        <f t="shared" si="16"/>
        <v>0</v>
      </c>
      <c r="N367" s="17">
        <v>0</v>
      </c>
      <c r="O367" s="20">
        <f t="shared" si="17"/>
        <v>0</v>
      </c>
    </row>
    <row r="368" spans="1:15" x14ac:dyDescent="0.45">
      <c r="A368" s="15">
        <v>2022</v>
      </c>
      <c r="B368" s="15">
        <v>1</v>
      </c>
      <c r="C368" s="16">
        <v>13</v>
      </c>
      <c r="D368" s="15" t="s">
        <v>35</v>
      </c>
      <c r="E368" s="15" t="s">
        <v>13</v>
      </c>
      <c r="F368" s="15" t="s">
        <v>33</v>
      </c>
      <c r="G368" s="15" t="s">
        <v>38</v>
      </c>
      <c r="H368" s="17">
        <v>1004</v>
      </c>
      <c r="I368" s="17">
        <v>8</v>
      </c>
      <c r="J368" s="18">
        <f t="shared" si="15"/>
        <v>7.9681274900398405E-3</v>
      </c>
      <c r="K368" s="17">
        <v>4554</v>
      </c>
      <c r="L368" s="17">
        <v>0</v>
      </c>
      <c r="M368" s="19">
        <f t="shared" si="16"/>
        <v>0</v>
      </c>
      <c r="N368" s="17">
        <v>0</v>
      </c>
      <c r="O368" s="20">
        <f t="shared" si="17"/>
        <v>0</v>
      </c>
    </row>
    <row r="369" spans="1:15" x14ac:dyDescent="0.45">
      <c r="A369" s="15">
        <v>2022</v>
      </c>
      <c r="B369" s="15">
        <v>1</v>
      </c>
      <c r="C369" s="16">
        <v>14</v>
      </c>
      <c r="D369" s="15" t="s">
        <v>35</v>
      </c>
      <c r="E369" s="15" t="s">
        <v>13</v>
      </c>
      <c r="F369" s="15" t="s">
        <v>33</v>
      </c>
      <c r="G369" s="15" t="s">
        <v>38</v>
      </c>
      <c r="H369" s="17">
        <v>2813</v>
      </c>
      <c r="I369" s="17">
        <v>11</v>
      </c>
      <c r="J369" s="18">
        <f t="shared" si="15"/>
        <v>3.9104159260575895E-3</v>
      </c>
      <c r="K369" s="17">
        <v>4719</v>
      </c>
      <c r="L369" s="17">
        <v>0</v>
      </c>
      <c r="M369" s="19">
        <f t="shared" si="16"/>
        <v>0</v>
      </c>
      <c r="N369" s="17">
        <v>0</v>
      </c>
      <c r="O369" s="20">
        <f t="shared" si="17"/>
        <v>0</v>
      </c>
    </row>
    <row r="370" spans="1:15" x14ac:dyDescent="0.45">
      <c r="A370" s="15">
        <v>2022</v>
      </c>
      <c r="B370" s="15">
        <v>1</v>
      </c>
      <c r="C370" s="16">
        <v>15</v>
      </c>
      <c r="D370" s="15" t="s">
        <v>35</v>
      </c>
      <c r="E370" s="15" t="s">
        <v>13</v>
      </c>
      <c r="F370" s="15" t="s">
        <v>33</v>
      </c>
      <c r="G370" s="15" t="s">
        <v>38</v>
      </c>
      <c r="H370" s="17">
        <v>2499</v>
      </c>
      <c r="I370" s="17">
        <v>9</v>
      </c>
      <c r="J370" s="18">
        <f t="shared" si="15"/>
        <v>3.6014405762304922E-3</v>
      </c>
      <c r="K370" s="17">
        <v>4631</v>
      </c>
      <c r="L370" s="17">
        <v>0</v>
      </c>
      <c r="M370" s="19">
        <f t="shared" si="16"/>
        <v>0</v>
      </c>
      <c r="N370" s="17">
        <v>0</v>
      </c>
      <c r="O370" s="20">
        <f t="shared" si="17"/>
        <v>0</v>
      </c>
    </row>
    <row r="371" spans="1:15" x14ac:dyDescent="0.45">
      <c r="A371" s="15">
        <v>2022</v>
      </c>
      <c r="B371" s="15">
        <v>1</v>
      </c>
      <c r="C371" s="16">
        <v>16</v>
      </c>
      <c r="D371" s="15" t="s">
        <v>35</v>
      </c>
      <c r="E371" s="15" t="s">
        <v>13</v>
      </c>
      <c r="F371" s="15" t="s">
        <v>33</v>
      </c>
      <c r="G371" s="15" t="s">
        <v>38</v>
      </c>
      <c r="H371" s="17">
        <v>1002</v>
      </c>
      <c r="I371" s="17">
        <v>9</v>
      </c>
      <c r="J371" s="18">
        <f t="shared" si="15"/>
        <v>8.9820359281437123E-3</v>
      </c>
      <c r="K371" s="17">
        <v>5060</v>
      </c>
      <c r="L371" s="17">
        <v>1</v>
      </c>
      <c r="M371" s="19">
        <f t="shared" si="16"/>
        <v>0.1111111111111111</v>
      </c>
      <c r="N371" s="17">
        <v>35000</v>
      </c>
      <c r="O371" s="20">
        <f t="shared" si="17"/>
        <v>6.9169960474308301</v>
      </c>
    </row>
    <row r="372" spans="1:15" x14ac:dyDescent="0.45">
      <c r="A372" s="15">
        <v>2022</v>
      </c>
      <c r="B372" s="15">
        <v>1</v>
      </c>
      <c r="C372" s="16">
        <v>17</v>
      </c>
      <c r="D372" s="15" t="s">
        <v>35</v>
      </c>
      <c r="E372" s="15" t="s">
        <v>13</v>
      </c>
      <c r="F372" s="15" t="s">
        <v>33</v>
      </c>
      <c r="G372" s="15" t="s">
        <v>38</v>
      </c>
      <c r="H372" s="17">
        <v>2357</v>
      </c>
      <c r="I372" s="17">
        <v>8</v>
      </c>
      <c r="J372" s="18">
        <f t="shared" si="15"/>
        <v>3.3941450997030122E-3</v>
      </c>
      <c r="K372" s="17">
        <v>4587</v>
      </c>
      <c r="L372" s="17">
        <v>0</v>
      </c>
      <c r="M372" s="19">
        <f t="shared" si="16"/>
        <v>0</v>
      </c>
      <c r="N372" s="17">
        <v>0</v>
      </c>
      <c r="O372" s="20">
        <f t="shared" si="17"/>
        <v>0</v>
      </c>
    </row>
    <row r="373" spans="1:15" x14ac:dyDescent="0.45">
      <c r="A373" s="15">
        <v>2022</v>
      </c>
      <c r="B373" s="15">
        <v>1</v>
      </c>
      <c r="C373" s="16">
        <v>18</v>
      </c>
      <c r="D373" s="15" t="s">
        <v>35</v>
      </c>
      <c r="E373" s="15" t="s">
        <v>13</v>
      </c>
      <c r="F373" s="15" t="s">
        <v>33</v>
      </c>
      <c r="G373" s="15" t="s">
        <v>38</v>
      </c>
      <c r="H373" s="17">
        <v>2000</v>
      </c>
      <c r="I373" s="17">
        <v>11</v>
      </c>
      <c r="J373" s="18">
        <f t="shared" si="15"/>
        <v>5.4999999999999997E-3</v>
      </c>
      <c r="K373" s="17">
        <v>5720</v>
      </c>
      <c r="L373" s="17">
        <v>0</v>
      </c>
      <c r="M373" s="19">
        <f t="shared" si="16"/>
        <v>0</v>
      </c>
      <c r="N373" s="17">
        <v>0</v>
      </c>
      <c r="O373" s="20">
        <f t="shared" si="17"/>
        <v>0</v>
      </c>
    </row>
    <row r="374" spans="1:15" x14ac:dyDescent="0.45">
      <c r="A374" s="15">
        <v>2022</v>
      </c>
      <c r="B374" s="15">
        <v>1</v>
      </c>
      <c r="C374" s="16">
        <v>19</v>
      </c>
      <c r="D374" s="15" t="s">
        <v>35</v>
      </c>
      <c r="E374" s="15" t="s">
        <v>13</v>
      </c>
      <c r="F374" s="15" t="s">
        <v>33</v>
      </c>
      <c r="G374" s="15" t="s">
        <v>38</v>
      </c>
      <c r="H374" s="17">
        <v>2273</v>
      </c>
      <c r="I374" s="17">
        <v>11</v>
      </c>
      <c r="J374" s="18">
        <f t="shared" si="15"/>
        <v>4.8394192696876379E-3</v>
      </c>
      <c r="K374" s="17">
        <v>4807</v>
      </c>
      <c r="L374" s="17">
        <v>0</v>
      </c>
      <c r="M374" s="19">
        <f t="shared" si="16"/>
        <v>0</v>
      </c>
      <c r="N374" s="17">
        <v>0</v>
      </c>
      <c r="O374" s="20">
        <f t="shared" si="17"/>
        <v>0</v>
      </c>
    </row>
    <row r="375" spans="1:15" x14ac:dyDescent="0.45">
      <c r="A375" s="15">
        <v>2022</v>
      </c>
      <c r="B375" s="15">
        <v>1</v>
      </c>
      <c r="C375" s="16">
        <v>20</v>
      </c>
      <c r="D375" s="15" t="s">
        <v>35</v>
      </c>
      <c r="E375" s="15" t="s">
        <v>13</v>
      </c>
      <c r="F375" s="15" t="s">
        <v>33</v>
      </c>
      <c r="G375" s="15" t="s">
        <v>38</v>
      </c>
      <c r="H375" s="17">
        <v>1863</v>
      </c>
      <c r="I375" s="17">
        <v>8</v>
      </c>
      <c r="J375" s="18">
        <f t="shared" si="15"/>
        <v>4.2941492216854536E-3</v>
      </c>
      <c r="K375" s="17">
        <v>4851</v>
      </c>
      <c r="L375" s="17">
        <v>0</v>
      </c>
      <c r="M375" s="19">
        <f t="shared" si="16"/>
        <v>0</v>
      </c>
      <c r="N375" s="17">
        <v>0</v>
      </c>
      <c r="O375" s="20">
        <f t="shared" si="17"/>
        <v>0</v>
      </c>
    </row>
    <row r="376" spans="1:15" x14ac:dyDescent="0.45">
      <c r="A376" s="15">
        <v>2022</v>
      </c>
      <c r="B376" s="15">
        <v>1</v>
      </c>
      <c r="C376" s="16">
        <v>21</v>
      </c>
      <c r="D376" s="15" t="s">
        <v>35</v>
      </c>
      <c r="E376" s="15" t="s">
        <v>13</v>
      </c>
      <c r="F376" s="15" t="s">
        <v>33</v>
      </c>
      <c r="G376" s="15" t="s">
        <v>38</v>
      </c>
      <c r="H376" s="17">
        <v>1324</v>
      </c>
      <c r="I376" s="17">
        <v>8</v>
      </c>
      <c r="J376" s="18">
        <f t="shared" si="15"/>
        <v>6.0422960725075529E-3</v>
      </c>
      <c r="K376" s="17">
        <v>4554</v>
      </c>
      <c r="L376" s="17">
        <v>0</v>
      </c>
      <c r="M376" s="19">
        <f t="shared" si="16"/>
        <v>0</v>
      </c>
      <c r="N376" s="17">
        <v>0</v>
      </c>
      <c r="O376" s="20">
        <f t="shared" si="17"/>
        <v>0</v>
      </c>
    </row>
    <row r="377" spans="1:15" x14ac:dyDescent="0.45">
      <c r="A377" s="15">
        <v>2022</v>
      </c>
      <c r="B377" s="15">
        <v>1</v>
      </c>
      <c r="C377" s="16">
        <v>22</v>
      </c>
      <c r="D377" s="15" t="s">
        <v>35</v>
      </c>
      <c r="E377" s="15" t="s">
        <v>13</v>
      </c>
      <c r="F377" s="15" t="s">
        <v>33</v>
      </c>
      <c r="G377" s="15" t="s">
        <v>38</v>
      </c>
      <c r="H377" s="17">
        <v>1674</v>
      </c>
      <c r="I377" s="17">
        <v>11</v>
      </c>
      <c r="J377" s="18">
        <f t="shared" si="15"/>
        <v>6.5710872162485067E-3</v>
      </c>
      <c r="K377" s="17">
        <v>5038</v>
      </c>
      <c r="L377" s="17">
        <v>0</v>
      </c>
      <c r="M377" s="19">
        <f t="shared" si="16"/>
        <v>0</v>
      </c>
      <c r="N377" s="17">
        <v>0</v>
      </c>
      <c r="O377" s="20">
        <f t="shared" si="17"/>
        <v>0</v>
      </c>
    </row>
    <row r="378" spans="1:15" x14ac:dyDescent="0.45">
      <c r="A378" s="15">
        <v>2022</v>
      </c>
      <c r="B378" s="15">
        <v>1</v>
      </c>
      <c r="C378" s="16">
        <v>23</v>
      </c>
      <c r="D378" s="15" t="s">
        <v>35</v>
      </c>
      <c r="E378" s="15" t="s">
        <v>13</v>
      </c>
      <c r="F378" s="15" t="s">
        <v>33</v>
      </c>
      <c r="G378" s="15" t="s">
        <v>38</v>
      </c>
      <c r="H378" s="17">
        <v>2010</v>
      </c>
      <c r="I378" s="17">
        <v>6</v>
      </c>
      <c r="J378" s="18">
        <f t="shared" si="15"/>
        <v>2.9850746268656717E-3</v>
      </c>
      <c r="K378" s="17">
        <v>2728</v>
      </c>
      <c r="L378" s="17">
        <v>0</v>
      </c>
      <c r="M378" s="19">
        <f t="shared" si="16"/>
        <v>0</v>
      </c>
      <c r="N378" s="17">
        <v>0</v>
      </c>
      <c r="O378" s="20">
        <f t="shared" si="17"/>
        <v>0</v>
      </c>
    </row>
    <row r="379" spans="1:15" x14ac:dyDescent="0.45">
      <c r="A379" s="15">
        <v>2022</v>
      </c>
      <c r="B379" s="15">
        <v>1</v>
      </c>
      <c r="C379" s="16">
        <v>24</v>
      </c>
      <c r="D379" s="15" t="s">
        <v>35</v>
      </c>
      <c r="E379" s="15" t="s">
        <v>13</v>
      </c>
      <c r="F379" s="15" t="s">
        <v>33</v>
      </c>
      <c r="G379" s="15" t="s">
        <v>38</v>
      </c>
      <c r="H379" s="17">
        <v>1136</v>
      </c>
      <c r="I379" s="17">
        <v>9</v>
      </c>
      <c r="J379" s="18">
        <f t="shared" si="15"/>
        <v>7.9225352112676055E-3</v>
      </c>
      <c r="K379" s="17">
        <v>5038</v>
      </c>
      <c r="L379" s="17">
        <v>0</v>
      </c>
      <c r="M379" s="19">
        <f t="shared" si="16"/>
        <v>0</v>
      </c>
      <c r="N379" s="17">
        <v>0</v>
      </c>
      <c r="O379" s="20">
        <f t="shared" si="17"/>
        <v>0</v>
      </c>
    </row>
    <row r="380" spans="1:15" x14ac:dyDescent="0.45">
      <c r="A380" s="15">
        <v>2022</v>
      </c>
      <c r="B380" s="15">
        <v>1</v>
      </c>
      <c r="C380" s="16">
        <v>25</v>
      </c>
      <c r="D380" s="15" t="s">
        <v>35</v>
      </c>
      <c r="E380" s="15" t="s">
        <v>13</v>
      </c>
      <c r="F380" s="15" t="s">
        <v>33</v>
      </c>
      <c r="G380" s="15" t="s">
        <v>38</v>
      </c>
      <c r="H380" s="17">
        <v>1464</v>
      </c>
      <c r="I380" s="17">
        <v>10</v>
      </c>
      <c r="J380" s="18">
        <f t="shared" si="15"/>
        <v>6.8306010928961746E-3</v>
      </c>
      <c r="K380" s="17">
        <v>4917</v>
      </c>
      <c r="L380" s="17">
        <v>0</v>
      </c>
      <c r="M380" s="19">
        <f t="shared" si="16"/>
        <v>0</v>
      </c>
      <c r="N380" s="17">
        <v>0</v>
      </c>
      <c r="O380" s="20">
        <f t="shared" si="17"/>
        <v>0</v>
      </c>
    </row>
    <row r="381" spans="1:15" x14ac:dyDescent="0.45">
      <c r="A381" s="15">
        <v>2022</v>
      </c>
      <c r="B381" s="15">
        <v>1</v>
      </c>
      <c r="C381" s="16">
        <v>26</v>
      </c>
      <c r="D381" s="15" t="s">
        <v>35</v>
      </c>
      <c r="E381" s="15" t="s">
        <v>13</v>
      </c>
      <c r="F381" s="15" t="s">
        <v>33</v>
      </c>
      <c r="G381" s="15" t="s">
        <v>38</v>
      </c>
      <c r="H381" s="17">
        <v>2933</v>
      </c>
      <c r="I381" s="17">
        <v>9</v>
      </c>
      <c r="J381" s="18">
        <f t="shared" si="15"/>
        <v>3.0685305148312309E-3</v>
      </c>
      <c r="K381" s="17">
        <v>5016</v>
      </c>
      <c r="L381" s="17">
        <v>0</v>
      </c>
      <c r="M381" s="19">
        <f t="shared" si="16"/>
        <v>0</v>
      </c>
      <c r="N381" s="17">
        <v>0</v>
      </c>
      <c r="O381" s="20">
        <f t="shared" si="17"/>
        <v>0</v>
      </c>
    </row>
    <row r="382" spans="1:15" x14ac:dyDescent="0.45">
      <c r="A382" s="15">
        <v>2022</v>
      </c>
      <c r="B382" s="15">
        <v>1</v>
      </c>
      <c r="C382" s="16">
        <v>27</v>
      </c>
      <c r="D382" s="15" t="s">
        <v>35</v>
      </c>
      <c r="E382" s="15" t="s">
        <v>13</v>
      </c>
      <c r="F382" s="15" t="s">
        <v>33</v>
      </c>
      <c r="G382" s="15" t="s">
        <v>38</v>
      </c>
      <c r="H382" s="17">
        <v>874</v>
      </c>
      <c r="I382" s="17">
        <v>8</v>
      </c>
      <c r="J382" s="18">
        <f t="shared" si="15"/>
        <v>9.1533180778032037E-3</v>
      </c>
      <c r="K382" s="17">
        <v>4686</v>
      </c>
      <c r="L382" s="17">
        <v>0</v>
      </c>
      <c r="M382" s="19">
        <f t="shared" si="16"/>
        <v>0</v>
      </c>
      <c r="N382" s="17">
        <v>0</v>
      </c>
      <c r="O382" s="20">
        <f t="shared" si="17"/>
        <v>0</v>
      </c>
    </row>
    <row r="383" spans="1:15" x14ac:dyDescent="0.45">
      <c r="A383" s="15">
        <v>2022</v>
      </c>
      <c r="B383" s="15">
        <v>1</v>
      </c>
      <c r="C383" s="16">
        <v>28</v>
      </c>
      <c r="D383" s="15" t="s">
        <v>35</v>
      </c>
      <c r="E383" s="15" t="s">
        <v>13</v>
      </c>
      <c r="F383" s="15" t="s">
        <v>33</v>
      </c>
      <c r="G383" s="15" t="s">
        <v>38</v>
      </c>
      <c r="H383" s="17">
        <v>1736</v>
      </c>
      <c r="I383" s="17">
        <v>8</v>
      </c>
      <c r="J383" s="18">
        <f t="shared" si="15"/>
        <v>4.608294930875576E-3</v>
      </c>
      <c r="K383" s="17">
        <v>4345</v>
      </c>
      <c r="L383" s="17">
        <v>0</v>
      </c>
      <c r="M383" s="19">
        <f t="shared" si="16"/>
        <v>0</v>
      </c>
      <c r="N383" s="17">
        <v>0</v>
      </c>
      <c r="O383" s="20">
        <f t="shared" si="17"/>
        <v>0</v>
      </c>
    </row>
    <row r="384" spans="1:15" x14ac:dyDescent="0.45">
      <c r="A384" s="15">
        <v>2022</v>
      </c>
      <c r="B384" s="15">
        <v>1</v>
      </c>
      <c r="C384" s="16">
        <v>29</v>
      </c>
      <c r="D384" s="15" t="s">
        <v>35</v>
      </c>
      <c r="E384" s="15" t="s">
        <v>13</v>
      </c>
      <c r="F384" s="15" t="s">
        <v>33</v>
      </c>
      <c r="G384" s="15" t="s">
        <v>38</v>
      </c>
      <c r="H384" s="17">
        <v>2437</v>
      </c>
      <c r="I384" s="17">
        <v>7</v>
      </c>
      <c r="J384" s="18">
        <f t="shared" si="15"/>
        <v>2.8723840787853918E-3</v>
      </c>
      <c r="K384" s="17">
        <v>4323</v>
      </c>
      <c r="L384" s="17">
        <v>0</v>
      </c>
      <c r="M384" s="19">
        <f t="shared" si="16"/>
        <v>0</v>
      </c>
      <c r="N384" s="17">
        <v>0</v>
      </c>
      <c r="O384" s="20">
        <f t="shared" si="17"/>
        <v>0</v>
      </c>
    </row>
    <row r="385" spans="1:15" x14ac:dyDescent="0.45">
      <c r="A385" s="15">
        <v>2022</v>
      </c>
      <c r="B385" s="15">
        <v>1</v>
      </c>
      <c r="C385" s="16">
        <v>30</v>
      </c>
      <c r="D385" s="15" t="s">
        <v>35</v>
      </c>
      <c r="E385" s="15" t="s">
        <v>13</v>
      </c>
      <c r="F385" s="15" t="s">
        <v>33</v>
      </c>
      <c r="G385" s="15" t="s">
        <v>38</v>
      </c>
      <c r="H385" s="17">
        <v>3787</v>
      </c>
      <c r="I385" s="17">
        <v>9</v>
      </c>
      <c r="J385" s="18">
        <f t="shared" si="15"/>
        <v>2.3765513599155004E-3</v>
      </c>
      <c r="K385" s="17">
        <v>4466</v>
      </c>
      <c r="L385" s="17">
        <v>0</v>
      </c>
      <c r="M385" s="19">
        <f t="shared" si="16"/>
        <v>0</v>
      </c>
      <c r="N385" s="17">
        <v>0</v>
      </c>
      <c r="O385" s="20">
        <f t="shared" si="17"/>
        <v>0</v>
      </c>
    </row>
    <row r="386" spans="1:15" x14ac:dyDescent="0.45">
      <c r="A386" s="15">
        <v>2022</v>
      </c>
      <c r="B386" s="15">
        <v>1</v>
      </c>
      <c r="C386" s="16">
        <v>31</v>
      </c>
      <c r="D386" s="15" t="s">
        <v>35</v>
      </c>
      <c r="E386" s="15" t="s">
        <v>13</v>
      </c>
      <c r="F386" s="15" t="s">
        <v>33</v>
      </c>
      <c r="G386" s="15" t="s">
        <v>38</v>
      </c>
      <c r="H386" s="17">
        <v>1690</v>
      </c>
      <c r="I386" s="17">
        <v>6</v>
      </c>
      <c r="J386" s="18">
        <f t="shared" si="15"/>
        <v>3.5502958579881655E-3</v>
      </c>
      <c r="K386" s="17">
        <v>3267</v>
      </c>
      <c r="L386" s="17">
        <v>0</v>
      </c>
      <c r="M386" s="19">
        <f t="shared" si="16"/>
        <v>0</v>
      </c>
      <c r="N386" s="17">
        <v>0</v>
      </c>
      <c r="O386" s="20">
        <f t="shared" si="17"/>
        <v>0</v>
      </c>
    </row>
    <row r="387" spans="1:15" x14ac:dyDescent="0.45">
      <c r="A387" s="15">
        <v>2022</v>
      </c>
      <c r="B387" s="15">
        <v>2</v>
      </c>
      <c r="C387" s="16">
        <v>32</v>
      </c>
      <c r="D387" s="15" t="s">
        <v>35</v>
      </c>
      <c r="E387" s="15" t="s">
        <v>13</v>
      </c>
      <c r="F387" s="15" t="s">
        <v>33</v>
      </c>
      <c r="G387" s="15" t="s">
        <v>38</v>
      </c>
      <c r="H387" s="17">
        <v>1949</v>
      </c>
      <c r="I387" s="17">
        <v>2</v>
      </c>
      <c r="J387" s="18">
        <f t="shared" ref="J387:J450" si="18">IFERROR(I387/H387,)</f>
        <v>1.026167265264238E-3</v>
      </c>
      <c r="K387" s="17">
        <v>1331</v>
      </c>
      <c r="L387" s="17">
        <v>0</v>
      </c>
      <c r="M387" s="19">
        <f t="shared" ref="M387:M450" si="19">IFERROR(L387/I387,0)</f>
        <v>0</v>
      </c>
      <c r="N387" s="17">
        <v>0</v>
      </c>
      <c r="O387" s="20">
        <f t="shared" ref="O387:O450" si="20">IFERROR(N387/K387,)</f>
        <v>0</v>
      </c>
    </row>
    <row r="388" spans="1:15" x14ac:dyDescent="0.45">
      <c r="A388" s="15">
        <v>2022</v>
      </c>
      <c r="B388" s="15">
        <v>2</v>
      </c>
      <c r="C388" s="16">
        <v>33</v>
      </c>
      <c r="D388" s="15" t="s">
        <v>35</v>
      </c>
      <c r="E388" s="15" t="s">
        <v>13</v>
      </c>
      <c r="F388" s="15" t="s">
        <v>33</v>
      </c>
      <c r="G388" s="15" t="s">
        <v>38</v>
      </c>
      <c r="H388" s="17">
        <v>1774</v>
      </c>
      <c r="I388" s="17">
        <v>7</v>
      </c>
      <c r="J388" s="18">
        <f t="shared" si="18"/>
        <v>3.9458850056369784E-3</v>
      </c>
      <c r="K388" s="17">
        <v>4400</v>
      </c>
      <c r="L388" s="17">
        <v>0</v>
      </c>
      <c r="M388" s="19">
        <f t="shared" si="19"/>
        <v>0</v>
      </c>
      <c r="N388" s="17">
        <v>0</v>
      </c>
      <c r="O388" s="20">
        <f t="shared" si="20"/>
        <v>0</v>
      </c>
    </row>
    <row r="389" spans="1:15" x14ac:dyDescent="0.45">
      <c r="A389" s="15">
        <v>2022</v>
      </c>
      <c r="B389" s="15">
        <v>2</v>
      </c>
      <c r="C389" s="16">
        <v>34</v>
      </c>
      <c r="D389" s="15" t="s">
        <v>35</v>
      </c>
      <c r="E389" s="15" t="s">
        <v>13</v>
      </c>
      <c r="F389" s="15" t="s">
        <v>33</v>
      </c>
      <c r="G389" s="15" t="s">
        <v>38</v>
      </c>
      <c r="H389" s="17">
        <v>1412</v>
      </c>
      <c r="I389" s="17">
        <v>9</v>
      </c>
      <c r="J389" s="18">
        <f t="shared" si="18"/>
        <v>6.3739376770538241E-3</v>
      </c>
      <c r="K389" s="17">
        <v>5258</v>
      </c>
      <c r="L389" s="17">
        <v>0</v>
      </c>
      <c r="M389" s="19">
        <f t="shared" si="19"/>
        <v>0</v>
      </c>
      <c r="N389" s="17">
        <v>0</v>
      </c>
      <c r="O389" s="20">
        <f t="shared" si="20"/>
        <v>0</v>
      </c>
    </row>
    <row r="390" spans="1:15" x14ac:dyDescent="0.45">
      <c r="A390" s="15">
        <v>2022</v>
      </c>
      <c r="B390" s="15">
        <v>2</v>
      </c>
      <c r="C390" s="16">
        <v>35</v>
      </c>
      <c r="D390" s="15" t="s">
        <v>35</v>
      </c>
      <c r="E390" s="15" t="s">
        <v>13</v>
      </c>
      <c r="F390" s="15" t="s">
        <v>33</v>
      </c>
      <c r="G390" s="15" t="s">
        <v>38</v>
      </c>
      <c r="H390" s="17">
        <v>2727</v>
      </c>
      <c r="I390" s="17">
        <v>9</v>
      </c>
      <c r="J390" s="18">
        <f t="shared" si="18"/>
        <v>3.3003300330033004E-3</v>
      </c>
      <c r="K390" s="17">
        <v>4653</v>
      </c>
      <c r="L390" s="17">
        <v>0</v>
      </c>
      <c r="M390" s="19">
        <f t="shared" si="19"/>
        <v>0</v>
      </c>
      <c r="N390" s="17">
        <v>0</v>
      </c>
      <c r="O390" s="20">
        <f t="shared" si="20"/>
        <v>0</v>
      </c>
    </row>
    <row r="391" spans="1:15" x14ac:dyDescent="0.45">
      <c r="A391" s="15">
        <v>2022</v>
      </c>
      <c r="B391" s="15">
        <v>2</v>
      </c>
      <c r="C391" s="16">
        <v>36</v>
      </c>
      <c r="D391" s="15" t="s">
        <v>35</v>
      </c>
      <c r="E391" s="15" t="s">
        <v>13</v>
      </c>
      <c r="F391" s="15" t="s">
        <v>33</v>
      </c>
      <c r="G391" s="15" t="s">
        <v>38</v>
      </c>
      <c r="H391" s="17">
        <v>1235</v>
      </c>
      <c r="I391" s="17">
        <v>8</v>
      </c>
      <c r="J391" s="18">
        <f t="shared" si="18"/>
        <v>6.4777327935222669E-3</v>
      </c>
      <c r="K391" s="17">
        <v>4521</v>
      </c>
      <c r="L391" s="17">
        <v>0</v>
      </c>
      <c r="M391" s="19">
        <f t="shared" si="19"/>
        <v>0</v>
      </c>
      <c r="N391" s="17">
        <v>0</v>
      </c>
      <c r="O391" s="20">
        <f t="shared" si="20"/>
        <v>0</v>
      </c>
    </row>
    <row r="392" spans="1:15" x14ac:dyDescent="0.45">
      <c r="A392" s="15">
        <v>2022</v>
      </c>
      <c r="B392" s="15">
        <v>2</v>
      </c>
      <c r="C392" s="16">
        <v>37</v>
      </c>
      <c r="D392" s="15" t="s">
        <v>35</v>
      </c>
      <c r="E392" s="15" t="s">
        <v>13</v>
      </c>
      <c r="F392" s="15" t="s">
        <v>33</v>
      </c>
      <c r="G392" s="15" t="s">
        <v>38</v>
      </c>
      <c r="H392" s="17">
        <v>1589</v>
      </c>
      <c r="I392" s="17">
        <v>8</v>
      </c>
      <c r="J392" s="18">
        <f t="shared" si="18"/>
        <v>5.034612964128383E-3</v>
      </c>
      <c r="K392" s="17">
        <v>4477</v>
      </c>
      <c r="L392" s="17">
        <v>0</v>
      </c>
      <c r="M392" s="19">
        <f t="shared" si="19"/>
        <v>0</v>
      </c>
      <c r="N392" s="17">
        <v>0</v>
      </c>
      <c r="O392" s="20">
        <f t="shared" si="20"/>
        <v>0</v>
      </c>
    </row>
    <row r="393" spans="1:15" x14ac:dyDescent="0.45">
      <c r="A393" s="15">
        <v>2022</v>
      </c>
      <c r="B393" s="15">
        <v>2</v>
      </c>
      <c r="C393" s="16">
        <v>38</v>
      </c>
      <c r="D393" s="15" t="s">
        <v>35</v>
      </c>
      <c r="E393" s="15" t="s">
        <v>13</v>
      </c>
      <c r="F393" s="15" t="s">
        <v>33</v>
      </c>
      <c r="G393" s="15" t="s">
        <v>38</v>
      </c>
      <c r="H393" s="17">
        <v>1861</v>
      </c>
      <c r="I393" s="17">
        <v>8</v>
      </c>
      <c r="J393" s="18">
        <f t="shared" si="18"/>
        <v>4.2987641053197209E-3</v>
      </c>
      <c r="K393" s="17">
        <v>4312</v>
      </c>
      <c r="L393" s="17">
        <v>0</v>
      </c>
      <c r="M393" s="19">
        <f t="shared" si="19"/>
        <v>0</v>
      </c>
      <c r="N393" s="17">
        <v>0</v>
      </c>
      <c r="O393" s="20">
        <f t="shared" si="20"/>
        <v>0</v>
      </c>
    </row>
    <row r="394" spans="1:15" x14ac:dyDescent="0.45">
      <c r="A394" s="15">
        <v>2022</v>
      </c>
      <c r="B394" s="15">
        <v>2</v>
      </c>
      <c r="C394" s="16">
        <v>39</v>
      </c>
      <c r="D394" s="15" t="s">
        <v>35</v>
      </c>
      <c r="E394" s="15" t="s">
        <v>13</v>
      </c>
      <c r="F394" s="15" t="s">
        <v>33</v>
      </c>
      <c r="G394" s="15" t="s">
        <v>38</v>
      </c>
      <c r="H394" s="17">
        <v>1437</v>
      </c>
      <c r="I394" s="17">
        <v>10</v>
      </c>
      <c r="J394" s="18">
        <f t="shared" si="18"/>
        <v>6.9589422407794017E-3</v>
      </c>
      <c r="K394" s="17">
        <v>5082</v>
      </c>
      <c r="L394" s="17">
        <v>0</v>
      </c>
      <c r="M394" s="19">
        <f t="shared" si="19"/>
        <v>0</v>
      </c>
      <c r="N394" s="17">
        <v>0</v>
      </c>
      <c r="O394" s="20">
        <f t="shared" si="20"/>
        <v>0</v>
      </c>
    </row>
    <row r="395" spans="1:15" x14ac:dyDescent="0.45">
      <c r="A395" s="15">
        <v>2022</v>
      </c>
      <c r="B395" s="15">
        <v>2</v>
      </c>
      <c r="C395" s="16">
        <v>40</v>
      </c>
      <c r="D395" s="15" t="s">
        <v>35</v>
      </c>
      <c r="E395" s="15" t="s">
        <v>13</v>
      </c>
      <c r="F395" s="15" t="s">
        <v>33</v>
      </c>
      <c r="G395" s="15" t="s">
        <v>38</v>
      </c>
      <c r="H395" s="17">
        <v>744</v>
      </c>
      <c r="I395" s="17">
        <v>9</v>
      </c>
      <c r="J395" s="18">
        <f t="shared" si="18"/>
        <v>1.2096774193548387E-2</v>
      </c>
      <c r="K395" s="17">
        <v>4796</v>
      </c>
      <c r="L395" s="17">
        <v>0</v>
      </c>
      <c r="M395" s="19">
        <f t="shared" si="19"/>
        <v>0</v>
      </c>
      <c r="N395" s="17">
        <v>0</v>
      </c>
      <c r="O395" s="20">
        <f t="shared" si="20"/>
        <v>0</v>
      </c>
    </row>
    <row r="396" spans="1:15" x14ac:dyDescent="0.45">
      <c r="A396" s="15">
        <v>2022</v>
      </c>
      <c r="B396" s="15">
        <v>2</v>
      </c>
      <c r="C396" s="16">
        <v>41</v>
      </c>
      <c r="D396" s="15" t="s">
        <v>35</v>
      </c>
      <c r="E396" s="15" t="s">
        <v>13</v>
      </c>
      <c r="F396" s="15" t="s">
        <v>33</v>
      </c>
      <c r="G396" s="15" t="s">
        <v>38</v>
      </c>
      <c r="H396" s="17">
        <v>1341</v>
      </c>
      <c r="I396" s="17">
        <v>9</v>
      </c>
      <c r="J396" s="18">
        <f t="shared" si="18"/>
        <v>6.7114093959731542E-3</v>
      </c>
      <c r="K396" s="17">
        <v>4961</v>
      </c>
      <c r="L396" s="17">
        <v>0</v>
      </c>
      <c r="M396" s="19">
        <f t="shared" si="19"/>
        <v>0</v>
      </c>
      <c r="N396" s="17">
        <v>0</v>
      </c>
      <c r="O396" s="20">
        <f t="shared" si="20"/>
        <v>0</v>
      </c>
    </row>
    <row r="397" spans="1:15" x14ac:dyDescent="0.45">
      <c r="A397" s="15">
        <v>2022</v>
      </c>
      <c r="B397" s="15">
        <v>2</v>
      </c>
      <c r="C397" s="16">
        <v>42</v>
      </c>
      <c r="D397" s="15" t="s">
        <v>35</v>
      </c>
      <c r="E397" s="15" t="s">
        <v>13</v>
      </c>
      <c r="F397" s="15" t="s">
        <v>33</v>
      </c>
      <c r="G397" s="15" t="s">
        <v>38</v>
      </c>
      <c r="H397" s="17">
        <v>2552</v>
      </c>
      <c r="I397" s="17">
        <v>7</v>
      </c>
      <c r="J397" s="18">
        <f t="shared" si="18"/>
        <v>2.7429467084639498E-3</v>
      </c>
      <c r="K397" s="17">
        <v>3069</v>
      </c>
      <c r="L397" s="17">
        <v>0</v>
      </c>
      <c r="M397" s="19">
        <f t="shared" si="19"/>
        <v>0</v>
      </c>
      <c r="N397" s="17">
        <v>0</v>
      </c>
      <c r="O397" s="20">
        <f t="shared" si="20"/>
        <v>0</v>
      </c>
    </row>
    <row r="398" spans="1:15" x14ac:dyDescent="0.45">
      <c r="A398" s="15">
        <v>2022</v>
      </c>
      <c r="B398" s="15">
        <v>2</v>
      </c>
      <c r="C398" s="16">
        <v>43</v>
      </c>
      <c r="D398" s="15" t="s">
        <v>35</v>
      </c>
      <c r="E398" s="15" t="s">
        <v>13</v>
      </c>
      <c r="F398" s="15" t="s">
        <v>33</v>
      </c>
      <c r="G398" s="15" t="s">
        <v>38</v>
      </c>
      <c r="H398" s="17">
        <v>895</v>
      </c>
      <c r="I398" s="17">
        <v>9</v>
      </c>
      <c r="J398" s="18">
        <f t="shared" si="18"/>
        <v>1.0055865921787709E-2</v>
      </c>
      <c r="K398" s="17">
        <v>4741</v>
      </c>
      <c r="L398" s="17">
        <v>0</v>
      </c>
      <c r="M398" s="19">
        <f t="shared" si="19"/>
        <v>0</v>
      </c>
      <c r="N398" s="17">
        <v>0</v>
      </c>
      <c r="O398" s="20">
        <f t="shared" si="20"/>
        <v>0</v>
      </c>
    </row>
    <row r="399" spans="1:15" x14ac:dyDescent="0.45">
      <c r="A399" s="15">
        <v>2022</v>
      </c>
      <c r="B399" s="15">
        <v>2</v>
      </c>
      <c r="C399" s="16">
        <v>44</v>
      </c>
      <c r="D399" s="15" t="s">
        <v>35</v>
      </c>
      <c r="E399" s="15" t="s">
        <v>13</v>
      </c>
      <c r="F399" s="15" t="s">
        <v>33</v>
      </c>
      <c r="G399" s="15" t="s">
        <v>38</v>
      </c>
      <c r="H399" s="17">
        <v>1787</v>
      </c>
      <c r="I399" s="17">
        <v>11</v>
      </c>
      <c r="J399" s="18">
        <f t="shared" si="18"/>
        <v>6.155567991046447E-3</v>
      </c>
      <c r="K399" s="17">
        <v>4884</v>
      </c>
      <c r="L399" s="17">
        <v>0</v>
      </c>
      <c r="M399" s="19">
        <f t="shared" si="19"/>
        <v>0</v>
      </c>
      <c r="N399" s="17">
        <v>0</v>
      </c>
      <c r="O399" s="20">
        <f t="shared" si="20"/>
        <v>0</v>
      </c>
    </row>
    <row r="400" spans="1:15" x14ac:dyDescent="0.45">
      <c r="A400" s="15">
        <v>2022</v>
      </c>
      <c r="B400" s="15">
        <v>2</v>
      </c>
      <c r="C400" s="16">
        <v>45</v>
      </c>
      <c r="D400" s="15" t="s">
        <v>35</v>
      </c>
      <c r="E400" s="15" t="s">
        <v>13</v>
      </c>
      <c r="F400" s="15" t="s">
        <v>33</v>
      </c>
      <c r="G400" s="15" t="s">
        <v>38</v>
      </c>
      <c r="H400" s="17">
        <v>2468</v>
      </c>
      <c r="I400" s="17">
        <v>8</v>
      </c>
      <c r="J400" s="18">
        <f t="shared" si="18"/>
        <v>3.2414910858995136E-3</v>
      </c>
      <c r="K400" s="17">
        <v>4642</v>
      </c>
      <c r="L400" s="17">
        <v>0</v>
      </c>
      <c r="M400" s="19">
        <f t="shared" si="19"/>
        <v>0</v>
      </c>
      <c r="N400" s="17">
        <v>0</v>
      </c>
      <c r="O400" s="20">
        <f t="shared" si="20"/>
        <v>0</v>
      </c>
    </row>
    <row r="401" spans="1:15" x14ac:dyDescent="0.45">
      <c r="A401" s="15">
        <v>2022</v>
      </c>
      <c r="B401" s="15">
        <v>2</v>
      </c>
      <c r="C401" s="16">
        <v>46</v>
      </c>
      <c r="D401" s="15" t="s">
        <v>35</v>
      </c>
      <c r="E401" s="15" t="s">
        <v>13</v>
      </c>
      <c r="F401" s="15" t="s">
        <v>33</v>
      </c>
      <c r="G401" s="15" t="s">
        <v>38</v>
      </c>
      <c r="H401" s="17">
        <v>1556</v>
      </c>
      <c r="I401" s="17">
        <v>11</v>
      </c>
      <c r="J401" s="18">
        <f t="shared" si="18"/>
        <v>7.0694087403598968E-3</v>
      </c>
      <c r="K401" s="17">
        <v>5291</v>
      </c>
      <c r="L401" s="17">
        <v>0</v>
      </c>
      <c r="M401" s="19">
        <f t="shared" si="19"/>
        <v>0</v>
      </c>
      <c r="N401" s="17">
        <v>0</v>
      </c>
      <c r="O401" s="20">
        <f t="shared" si="20"/>
        <v>0</v>
      </c>
    </row>
    <row r="402" spans="1:15" x14ac:dyDescent="0.45">
      <c r="A402" s="15">
        <v>2022</v>
      </c>
      <c r="B402" s="15">
        <v>2</v>
      </c>
      <c r="C402" s="16">
        <v>47</v>
      </c>
      <c r="D402" s="15" t="s">
        <v>35</v>
      </c>
      <c r="E402" s="15" t="s">
        <v>13</v>
      </c>
      <c r="F402" s="15" t="s">
        <v>33</v>
      </c>
      <c r="G402" s="15" t="s">
        <v>38</v>
      </c>
      <c r="H402" s="17">
        <v>1045</v>
      </c>
      <c r="I402" s="17">
        <v>8</v>
      </c>
      <c r="J402" s="18">
        <f t="shared" si="18"/>
        <v>7.6555023923444978E-3</v>
      </c>
      <c r="K402" s="17">
        <v>4598</v>
      </c>
      <c r="L402" s="17">
        <v>0</v>
      </c>
      <c r="M402" s="19">
        <f t="shared" si="19"/>
        <v>0</v>
      </c>
      <c r="N402" s="17">
        <v>0</v>
      </c>
      <c r="O402" s="20">
        <f t="shared" si="20"/>
        <v>0</v>
      </c>
    </row>
    <row r="403" spans="1:15" x14ac:dyDescent="0.45">
      <c r="A403" s="15">
        <v>2022</v>
      </c>
      <c r="B403" s="15">
        <v>2</v>
      </c>
      <c r="C403" s="16">
        <v>48</v>
      </c>
      <c r="D403" s="15" t="s">
        <v>35</v>
      </c>
      <c r="E403" s="15" t="s">
        <v>13</v>
      </c>
      <c r="F403" s="15" t="s">
        <v>33</v>
      </c>
      <c r="G403" s="15" t="s">
        <v>38</v>
      </c>
      <c r="H403" s="17">
        <v>822</v>
      </c>
      <c r="I403" s="17">
        <v>9</v>
      </c>
      <c r="J403" s="18">
        <f t="shared" si="18"/>
        <v>1.0948905109489052E-2</v>
      </c>
      <c r="K403" s="17">
        <v>4565</v>
      </c>
      <c r="L403" s="17">
        <v>2</v>
      </c>
      <c r="M403" s="19">
        <f t="shared" si="19"/>
        <v>0.22222222222222221</v>
      </c>
      <c r="N403" s="17">
        <v>59001</v>
      </c>
      <c r="O403" s="20">
        <f t="shared" si="20"/>
        <v>12.924644030668127</v>
      </c>
    </row>
    <row r="404" spans="1:15" x14ac:dyDescent="0.45">
      <c r="A404" s="15">
        <v>2022</v>
      </c>
      <c r="B404" s="15">
        <v>2</v>
      </c>
      <c r="C404" s="16">
        <v>49</v>
      </c>
      <c r="D404" s="15" t="s">
        <v>35</v>
      </c>
      <c r="E404" s="15" t="s">
        <v>13</v>
      </c>
      <c r="F404" s="15" t="s">
        <v>33</v>
      </c>
      <c r="G404" s="15" t="s">
        <v>38</v>
      </c>
      <c r="H404" s="17">
        <v>15930</v>
      </c>
      <c r="I404" s="17">
        <v>9</v>
      </c>
      <c r="J404" s="18">
        <f t="shared" si="18"/>
        <v>5.649717514124294E-4</v>
      </c>
      <c r="K404" s="17">
        <v>3971</v>
      </c>
      <c r="L404" s="17">
        <v>0</v>
      </c>
      <c r="M404" s="19">
        <f t="shared" si="19"/>
        <v>0</v>
      </c>
      <c r="N404" s="17">
        <v>0</v>
      </c>
      <c r="O404" s="20">
        <f t="shared" si="20"/>
        <v>0</v>
      </c>
    </row>
    <row r="405" spans="1:15" x14ac:dyDescent="0.45">
      <c r="A405" s="15">
        <v>2022</v>
      </c>
      <c r="B405" s="15">
        <v>2</v>
      </c>
      <c r="C405" s="16">
        <v>50</v>
      </c>
      <c r="D405" s="15" t="s">
        <v>35</v>
      </c>
      <c r="E405" s="15" t="s">
        <v>13</v>
      </c>
      <c r="F405" s="15" t="s">
        <v>33</v>
      </c>
      <c r="G405" s="15" t="s">
        <v>38</v>
      </c>
      <c r="H405" s="17">
        <v>5336</v>
      </c>
      <c r="I405" s="17">
        <v>7</v>
      </c>
      <c r="J405" s="18">
        <f t="shared" si="18"/>
        <v>1.3118440779610195E-3</v>
      </c>
      <c r="K405" s="17">
        <v>4323</v>
      </c>
      <c r="L405" s="17">
        <v>0</v>
      </c>
      <c r="M405" s="19">
        <f t="shared" si="19"/>
        <v>0</v>
      </c>
      <c r="N405" s="17">
        <v>0</v>
      </c>
      <c r="O405" s="20">
        <f t="shared" si="20"/>
        <v>0</v>
      </c>
    </row>
    <row r="406" spans="1:15" x14ac:dyDescent="0.45">
      <c r="A406" s="15">
        <v>2022</v>
      </c>
      <c r="B406" s="15">
        <v>2</v>
      </c>
      <c r="C406" s="16">
        <v>51</v>
      </c>
      <c r="D406" s="15" t="s">
        <v>35</v>
      </c>
      <c r="E406" s="15" t="s">
        <v>13</v>
      </c>
      <c r="F406" s="15" t="s">
        <v>33</v>
      </c>
      <c r="G406" s="15" t="s">
        <v>38</v>
      </c>
      <c r="H406" s="17">
        <v>1317</v>
      </c>
      <c r="I406" s="17">
        <v>8</v>
      </c>
      <c r="J406" s="18">
        <f t="shared" si="18"/>
        <v>6.0744115413819289E-3</v>
      </c>
      <c r="K406" s="17">
        <v>4708</v>
      </c>
      <c r="L406" s="17">
        <v>1</v>
      </c>
      <c r="M406" s="19">
        <f t="shared" si="19"/>
        <v>0.125</v>
      </c>
      <c r="N406" s="17">
        <v>35000</v>
      </c>
      <c r="O406" s="20">
        <f t="shared" si="20"/>
        <v>7.4341546304163124</v>
      </c>
    </row>
    <row r="407" spans="1:15" x14ac:dyDescent="0.45">
      <c r="A407" s="15">
        <v>2022</v>
      </c>
      <c r="B407" s="15">
        <v>2</v>
      </c>
      <c r="C407" s="16">
        <v>52</v>
      </c>
      <c r="D407" s="15" t="s">
        <v>35</v>
      </c>
      <c r="E407" s="15" t="s">
        <v>13</v>
      </c>
      <c r="F407" s="15" t="s">
        <v>33</v>
      </c>
      <c r="G407" s="15" t="s">
        <v>38</v>
      </c>
      <c r="H407" s="17">
        <v>2176</v>
      </c>
      <c r="I407" s="17">
        <v>9</v>
      </c>
      <c r="J407" s="18">
        <f t="shared" si="18"/>
        <v>4.1360294117647059E-3</v>
      </c>
      <c r="K407" s="17">
        <v>4653</v>
      </c>
      <c r="L407" s="17">
        <v>0</v>
      </c>
      <c r="M407" s="19">
        <f t="shared" si="19"/>
        <v>0</v>
      </c>
      <c r="N407" s="17">
        <v>0</v>
      </c>
      <c r="O407" s="20">
        <f t="shared" si="20"/>
        <v>0</v>
      </c>
    </row>
    <row r="408" spans="1:15" x14ac:dyDescent="0.45">
      <c r="A408" s="15">
        <v>2022</v>
      </c>
      <c r="B408" s="15">
        <v>2</v>
      </c>
      <c r="C408" s="16">
        <v>53</v>
      </c>
      <c r="D408" s="15" t="s">
        <v>35</v>
      </c>
      <c r="E408" s="15" t="s">
        <v>13</v>
      </c>
      <c r="F408" s="15" t="s">
        <v>33</v>
      </c>
      <c r="G408" s="15" t="s">
        <v>38</v>
      </c>
      <c r="H408" s="17">
        <v>1758</v>
      </c>
      <c r="I408" s="17">
        <v>10</v>
      </c>
      <c r="J408" s="18">
        <f t="shared" si="18"/>
        <v>5.6882821387940841E-3</v>
      </c>
      <c r="K408" s="17">
        <v>4521</v>
      </c>
      <c r="L408" s="17">
        <v>0</v>
      </c>
      <c r="M408" s="19">
        <f t="shared" si="19"/>
        <v>0</v>
      </c>
      <c r="N408" s="17">
        <v>0</v>
      </c>
      <c r="O408" s="20">
        <f t="shared" si="20"/>
        <v>0</v>
      </c>
    </row>
    <row r="409" spans="1:15" x14ac:dyDescent="0.45">
      <c r="A409" s="15">
        <v>2022</v>
      </c>
      <c r="B409" s="15">
        <v>2</v>
      </c>
      <c r="C409" s="16">
        <v>54</v>
      </c>
      <c r="D409" s="15" t="s">
        <v>35</v>
      </c>
      <c r="E409" s="15" t="s">
        <v>13</v>
      </c>
      <c r="F409" s="15" t="s">
        <v>33</v>
      </c>
      <c r="G409" s="15" t="s">
        <v>38</v>
      </c>
      <c r="H409" s="17">
        <v>1026</v>
      </c>
      <c r="I409" s="17">
        <v>11</v>
      </c>
      <c r="J409" s="18">
        <f t="shared" si="18"/>
        <v>1.0721247563352826E-2</v>
      </c>
      <c r="K409" s="17">
        <v>5709</v>
      </c>
      <c r="L409" s="17">
        <v>0</v>
      </c>
      <c r="M409" s="19">
        <f t="shared" si="19"/>
        <v>0</v>
      </c>
      <c r="N409" s="17">
        <v>0</v>
      </c>
      <c r="O409" s="20">
        <f t="shared" si="20"/>
        <v>0</v>
      </c>
    </row>
    <row r="410" spans="1:15" x14ac:dyDescent="0.45">
      <c r="A410" s="15">
        <v>2022</v>
      </c>
      <c r="B410" s="15">
        <v>2</v>
      </c>
      <c r="C410" s="16">
        <v>55</v>
      </c>
      <c r="D410" s="15" t="s">
        <v>35</v>
      </c>
      <c r="E410" s="15" t="s">
        <v>13</v>
      </c>
      <c r="F410" s="15" t="s">
        <v>33</v>
      </c>
      <c r="G410" s="15" t="s">
        <v>38</v>
      </c>
      <c r="H410" s="17">
        <v>1226</v>
      </c>
      <c r="I410" s="17">
        <v>8</v>
      </c>
      <c r="J410" s="18">
        <f t="shared" si="18"/>
        <v>6.5252854812398045E-3</v>
      </c>
      <c r="K410" s="17">
        <v>4323</v>
      </c>
      <c r="L410" s="17">
        <v>0</v>
      </c>
      <c r="M410" s="19">
        <f t="shared" si="19"/>
        <v>0</v>
      </c>
      <c r="N410" s="17">
        <v>0</v>
      </c>
      <c r="O410" s="20">
        <f t="shared" si="20"/>
        <v>0</v>
      </c>
    </row>
    <row r="411" spans="1:15" x14ac:dyDescent="0.45">
      <c r="A411" s="15">
        <v>2022</v>
      </c>
      <c r="B411" s="15">
        <v>2</v>
      </c>
      <c r="C411" s="16">
        <v>56</v>
      </c>
      <c r="D411" s="15" t="s">
        <v>35</v>
      </c>
      <c r="E411" s="15" t="s">
        <v>13</v>
      </c>
      <c r="F411" s="15" t="s">
        <v>33</v>
      </c>
      <c r="G411" s="15" t="s">
        <v>38</v>
      </c>
      <c r="H411" s="17">
        <v>2480</v>
      </c>
      <c r="I411" s="17">
        <v>9</v>
      </c>
      <c r="J411" s="18">
        <f t="shared" si="18"/>
        <v>3.6290322580645163E-3</v>
      </c>
      <c r="K411" s="17">
        <v>4928</v>
      </c>
      <c r="L411" s="17">
        <v>0</v>
      </c>
      <c r="M411" s="19">
        <f t="shared" si="19"/>
        <v>0</v>
      </c>
      <c r="N411" s="17">
        <v>0</v>
      </c>
      <c r="O411" s="20">
        <f t="shared" si="20"/>
        <v>0</v>
      </c>
    </row>
    <row r="412" spans="1:15" x14ac:dyDescent="0.45">
      <c r="A412" s="15">
        <v>2022</v>
      </c>
      <c r="B412" s="15">
        <v>2</v>
      </c>
      <c r="C412" s="16">
        <v>57</v>
      </c>
      <c r="D412" s="15" t="s">
        <v>35</v>
      </c>
      <c r="E412" s="15" t="s">
        <v>13</v>
      </c>
      <c r="F412" s="15" t="s">
        <v>33</v>
      </c>
      <c r="G412" s="15" t="s">
        <v>38</v>
      </c>
      <c r="H412" s="17">
        <v>604</v>
      </c>
      <c r="I412" s="17">
        <v>7</v>
      </c>
      <c r="J412" s="18">
        <f t="shared" si="18"/>
        <v>1.1589403973509934E-2</v>
      </c>
      <c r="K412" s="17">
        <v>4532</v>
      </c>
      <c r="L412" s="17">
        <v>0</v>
      </c>
      <c r="M412" s="19">
        <f t="shared" si="19"/>
        <v>0</v>
      </c>
      <c r="N412" s="17">
        <v>0</v>
      </c>
      <c r="O412" s="20">
        <f t="shared" si="20"/>
        <v>0</v>
      </c>
    </row>
    <row r="413" spans="1:15" x14ac:dyDescent="0.45">
      <c r="A413" s="15">
        <v>2022</v>
      </c>
      <c r="B413" s="15">
        <v>2</v>
      </c>
      <c r="C413" s="16">
        <v>58</v>
      </c>
      <c r="D413" s="15" t="s">
        <v>35</v>
      </c>
      <c r="E413" s="15" t="s">
        <v>13</v>
      </c>
      <c r="F413" s="15" t="s">
        <v>33</v>
      </c>
      <c r="G413" s="15" t="s">
        <v>38</v>
      </c>
      <c r="H413" s="17">
        <v>2615</v>
      </c>
      <c r="I413" s="17">
        <v>5</v>
      </c>
      <c r="J413" s="18">
        <f t="shared" si="18"/>
        <v>1.9120458891013384E-3</v>
      </c>
      <c r="K413" s="17">
        <v>2464</v>
      </c>
      <c r="L413" s="17">
        <v>0</v>
      </c>
      <c r="M413" s="19">
        <f t="shared" si="19"/>
        <v>0</v>
      </c>
      <c r="N413" s="17">
        <v>0</v>
      </c>
      <c r="O413" s="20">
        <f t="shared" si="20"/>
        <v>0</v>
      </c>
    </row>
    <row r="414" spans="1:15" x14ac:dyDescent="0.45">
      <c r="A414" s="15">
        <v>2022</v>
      </c>
      <c r="B414" s="15">
        <v>2</v>
      </c>
      <c r="C414" s="16">
        <v>59</v>
      </c>
      <c r="D414" s="15" t="s">
        <v>35</v>
      </c>
      <c r="E414" s="15" t="s">
        <v>13</v>
      </c>
      <c r="F414" s="15" t="s">
        <v>33</v>
      </c>
      <c r="G414" s="15" t="s">
        <v>38</v>
      </c>
      <c r="H414" s="17">
        <v>3148</v>
      </c>
      <c r="I414" s="17">
        <v>8</v>
      </c>
      <c r="J414" s="18">
        <f t="shared" si="18"/>
        <v>2.5412960609911056E-3</v>
      </c>
      <c r="K414" s="17">
        <v>4477</v>
      </c>
      <c r="L414" s="17">
        <v>1</v>
      </c>
      <c r="M414" s="19">
        <f t="shared" si="19"/>
        <v>0.125</v>
      </c>
      <c r="N414" s="17">
        <v>53100</v>
      </c>
      <c r="O414" s="20">
        <f t="shared" si="20"/>
        <v>11.860620951530043</v>
      </c>
    </row>
    <row r="415" spans="1:15" x14ac:dyDescent="0.45">
      <c r="A415" s="15">
        <v>2022</v>
      </c>
      <c r="B415" s="15">
        <v>1</v>
      </c>
      <c r="C415" s="16">
        <v>1</v>
      </c>
      <c r="D415" s="15" t="s">
        <v>35</v>
      </c>
      <c r="E415" s="15" t="s">
        <v>13</v>
      </c>
      <c r="F415" s="15" t="s">
        <v>34</v>
      </c>
      <c r="G415" s="15" t="s">
        <v>39</v>
      </c>
      <c r="H415" s="17">
        <v>4213</v>
      </c>
      <c r="I415" s="17">
        <v>50</v>
      </c>
      <c r="J415" s="18">
        <f t="shared" si="18"/>
        <v>1.1868027533823879E-2</v>
      </c>
      <c r="K415" s="17">
        <v>29876</v>
      </c>
      <c r="L415" s="17">
        <v>0</v>
      </c>
      <c r="M415" s="19">
        <f t="shared" si="19"/>
        <v>0</v>
      </c>
      <c r="N415" s="17">
        <v>0</v>
      </c>
      <c r="O415" s="20">
        <f t="shared" si="20"/>
        <v>0</v>
      </c>
    </row>
    <row r="416" spans="1:15" x14ac:dyDescent="0.45">
      <c r="A416" s="15">
        <v>2022</v>
      </c>
      <c r="B416" s="15">
        <v>1</v>
      </c>
      <c r="C416" s="16">
        <v>2</v>
      </c>
      <c r="D416" s="15" t="s">
        <v>35</v>
      </c>
      <c r="E416" s="15" t="s">
        <v>13</v>
      </c>
      <c r="F416" s="15" t="s">
        <v>34</v>
      </c>
      <c r="G416" s="15" t="s">
        <v>39</v>
      </c>
      <c r="H416" s="17">
        <v>4942</v>
      </c>
      <c r="I416" s="17">
        <v>51</v>
      </c>
      <c r="J416" s="18">
        <f t="shared" si="18"/>
        <v>1.0319708619991905E-2</v>
      </c>
      <c r="K416" s="17">
        <v>30096</v>
      </c>
      <c r="L416" s="17">
        <v>0</v>
      </c>
      <c r="M416" s="19">
        <f t="shared" si="19"/>
        <v>0</v>
      </c>
      <c r="N416" s="17">
        <v>0</v>
      </c>
      <c r="O416" s="20">
        <f t="shared" si="20"/>
        <v>0</v>
      </c>
    </row>
    <row r="417" spans="1:15" x14ac:dyDescent="0.45">
      <c r="A417" s="15">
        <v>2022</v>
      </c>
      <c r="B417" s="15">
        <v>1</v>
      </c>
      <c r="C417" s="16">
        <v>3</v>
      </c>
      <c r="D417" s="15" t="s">
        <v>35</v>
      </c>
      <c r="E417" s="15" t="s">
        <v>13</v>
      </c>
      <c r="F417" s="15" t="s">
        <v>34</v>
      </c>
      <c r="G417" s="15" t="s">
        <v>39</v>
      </c>
      <c r="H417" s="17">
        <v>5122</v>
      </c>
      <c r="I417" s="17">
        <v>55</v>
      </c>
      <c r="J417" s="18">
        <f t="shared" si="18"/>
        <v>1.0737992971495509E-2</v>
      </c>
      <c r="K417" s="17">
        <v>29656</v>
      </c>
      <c r="L417" s="17">
        <v>0</v>
      </c>
      <c r="M417" s="19">
        <f t="shared" si="19"/>
        <v>0</v>
      </c>
      <c r="N417" s="17">
        <v>0</v>
      </c>
      <c r="O417" s="20">
        <f t="shared" si="20"/>
        <v>0</v>
      </c>
    </row>
    <row r="418" spans="1:15" x14ac:dyDescent="0.45">
      <c r="A418" s="15">
        <v>2022</v>
      </c>
      <c r="B418" s="15">
        <v>1</v>
      </c>
      <c r="C418" s="16">
        <v>4</v>
      </c>
      <c r="D418" s="15" t="s">
        <v>35</v>
      </c>
      <c r="E418" s="15" t="s">
        <v>13</v>
      </c>
      <c r="F418" s="15" t="s">
        <v>34</v>
      </c>
      <c r="G418" s="15" t="s">
        <v>39</v>
      </c>
      <c r="H418" s="17">
        <v>3114</v>
      </c>
      <c r="I418" s="17">
        <v>26</v>
      </c>
      <c r="J418" s="18">
        <f t="shared" si="18"/>
        <v>8.3493898522800265E-3</v>
      </c>
      <c r="K418" s="17">
        <v>15752</v>
      </c>
      <c r="L418" s="17">
        <v>0</v>
      </c>
      <c r="M418" s="19">
        <f t="shared" si="19"/>
        <v>0</v>
      </c>
      <c r="N418" s="17">
        <v>0</v>
      </c>
      <c r="O418" s="20">
        <f t="shared" si="20"/>
        <v>0</v>
      </c>
    </row>
    <row r="419" spans="1:15" x14ac:dyDescent="0.45">
      <c r="A419" s="15">
        <v>2022</v>
      </c>
      <c r="B419" s="15">
        <v>1</v>
      </c>
      <c r="C419" s="16">
        <v>5</v>
      </c>
      <c r="D419" s="15" t="s">
        <v>35</v>
      </c>
      <c r="E419" s="15" t="s">
        <v>13</v>
      </c>
      <c r="F419" s="15" t="s">
        <v>34</v>
      </c>
      <c r="G419" s="15" t="s">
        <v>39</v>
      </c>
      <c r="H419" s="17">
        <v>2096</v>
      </c>
      <c r="I419" s="17">
        <v>29</v>
      </c>
      <c r="J419" s="18">
        <f t="shared" si="18"/>
        <v>1.383587786259542E-2</v>
      </c>
      <c r="K419" s="17">
        <v>15598</v>
      </c>
      <c r="L419" s="17">
        <v>0</v>
      </c>
      <c r="M419" s="19">
        <f t="shared" si="19"/>
        <v>0</v>
      </c>
      <c r="N419" s="17">
        <v>0</v>
      </c>
      <c r="O419" s="20">
        <f t="shared" si="20"/>
        <v>0</v>
      </c>
    </row>
    <row r="420" spans="1:15" x14ac:dyDescent="0.45">
      <c r="A420" s="15">
        <v>2022</v>
      </c>
      <c r="B420" s="15">
        <v>1</v>
      </c>
      <c r="C420" s="16">
        <v>6</v>
      </c>
      <c r="D420" s="15" t="s">
        <v>35</v>
      </c>
      <c r="E420" s="15" t="s">
        <v>13</v>
      </c>
      <c r="F420" s="15" t="s">
        <v>34</v>
      </c>
      <c r="G420" s="15" t="s">
        <v>39</v>
      </c>
      <c r="H420" s="17">
        <v>2083</v>
      </c>
      <c r="I420" s="17">
        <v>26</v>
      </c>
      <c r="J420" s="18">
        <f t="shared" si="18"/>
        <v>1.2481997119539127E-2</v>
      </c>
      <c r="K420" s="17">
        <v>14707</v>
      </c>
      <c r="L420" s="17">
        <v>0</v>
      </c>
      <c r="M420" s="19">
        <f t="shared" si="19"/>
        <v>0</v>
      </c>
      <c r="N420" s="17">
        <v>0</v>
      </c>
      <c r="O420" s="20">
        <f t="shared" si="20"/>
        <v>0</v>
      </c>
    </row>
    <row r="421" spans="1:15" x14ac:dyDescent="0.45">
      <c r="A421" s="15">
        <v>2022</v>
      </c>
      <c r="B421" s="15">
        <v>1</v>
      </c>
      <c r="C421" s="16">
        <v>7</v>
      </c>
      <c r="D421" s="15" t="s">
        <v>35</v>
      </c>
      <c r="E421" s="15" t="s">
        <v>13</v>
      </c>
      <c r="F421" s="15" t="s">
        <v>34</v>
      </c>
      <c r="G421" s="15" t="s">
        <v>39</v>
      </c>
      <c r="H421" s="17">
        <v>2862</v>
      </c>
      <c r="I421" s="17">
        <v>28</v>
      </c>
      <c r="J421" s="18">
        <f t="shared" si="18"/>
        <v>9.7833682739343116E-3</v>
      </c>
      <c r="K421" s="17">
        <v>14509</v>
      </c>
      <c r="L421" s="17">
        <v>0</v>
      </c>
      <c r="M421" s="19">
        <f t="shared" si="19"/>
        <v>0</v>
      </c>
      <c r="N421" s="17">
        <v>0</v>
      </c>
      <c r="O421" s="20">
        <f t="shared" si="20"/>
        <v>0</v>
      </c>
    </row>
    <row r="422" spans="1:15" x14ac:dyDescent="0.45">
      <c r="A422" s="15">
        <v>2022</v>
      </c>
      <c r="B422" s="15">
        <v>1</v>
      </c>
      <c r="C422" s="16">
        <v>8</v>
      </c>
      <c r="D422" s="15" t="s">
        <v>35</v>
      </c>
      <c r="E422" s="15" t="s">
        <v>13</v>
      </c>
      <c r="F422" s="15" t="s">
        <v>34</v>
      </c>
      <c r="G422" s="15" t="s">
        <v>39</v>
      </c>
      <c r="H422" s="17">
        <v>1108</v>
      </c>
      <c r="I422" s="17">
        <v>25</v>
      </c>
      <c r="J422" s="18">
        <f t="shared" si="18"/>
        <v>2.2563176895306861E-2</v>
      </c>
      <c r="K422" s="17">
        <v>14575</v>
      </c>
      <c r="L422" s="17">
        <v>1</v>
      </c>
      <c r="M422" s="19">
        <f t="shared" si="19"/>
        <v>0.04</v>
      </c>
      <c r="N422" s="17">
        <v>59000</v>
      </c>
      <c r="O422" s="20">
        <f t="shared" si="20"/>
        <v>4.0480274442538597</v>
      </c>
    </row>
    <row r="423" spans="1:15" x14ac:dyDescent="0.45">
      <c r="A423" s="15">
        <v>2022</v>
      </c>
      <c r="B423" s="15">
        <v>1</v>
      </c>
      <c r="C423" s="16">
        <v>9</v>
      </c>
      <c r="D423" s="15" t="s">
        <v>35</v>
      </c>
      <c r="E423" s="15" t="s">
        <v>13</v>
      </c>
      <c r="F423" s="15" t="s">
        <v>34</v>
      </c>
      <c r="G423" s="15" t="s">
        <v>39</v>
      </c>
      <c r="H423" s="17">
        <v>1403</v>
      </c>
      <c r="I423" s="17">
        <v>28</v>
      </c>
      <c r="J423" s="18">
        <f t="shared" si="18"/>
        <v>1.9957234497505347E-2</v>
      </c>
      <c r="K423" s="17">
        <v>14828</v>
      </c>
      <c r="L423" s="17">
        <v>2</v>
      </c>
      <c r="M423" s="19">
        <f t="shared" si="19"/>
        <v>7.1428571428571425E-2</v>
      </c>
      <c r="N423" s="17">
        <v>35001</v>
      </c>
      <c r="O423" s="20">
        <f t="shared" si="20"/>
        <v>2.3604666846506608</v>
      </c>
    </row>
    <row r="424" spans="1:15" x14ac:dyDescent="0.45">
      <c r="A424" s="15">
        <v>2022</v>
      </c>
      <c r="B424" s="15">
        <v>1</v>
      </c>
      <c r="C424" s="16">
        <v>10</v>
      </c>
      <c r="D424" s="15" t="s">
        <v>35</v>
      </c>
      <c r="E424" s="15" t="s">
        <v>13</v>
      </c>
      <c r="F424" s="15" t="s">
        <v>34</v>
      </c>
      <c r="G424" s="15" t="s">
        <v>39</v>
      </c>
      <c r="H424" s="17">
        <v>2289</v>
      </c>
      <c r="I424" s="17">
        <v>26</v>
      </c>
      <c r="J424" s="18">
        <f t="shared" si="18"/>
        <v>1.1358671909130624E-2</v>
      </c>
      <c r="K424" s="17">
        <v>14883</v>
      </c>
      <c r="L424" s="17">
        <v>0</v>
      </c>
      <c r="M424" s="19">
        <f t="shared" si="19"/>
        <v>0</v>
      </c>
      <c r="N424" s="17">
        <v>0</v>
      </c>
      <c r="O424" s="20">
        <f t="shared" si="20"/>
        <v>0</v>
      </c>
    </row>
    <row r="425" spans="1:15" x14ac:dyDescent="0.45">
      <c r="A425" s="15">
        <v>2022</v>
      </c>
      <c r="B425" s="15">
        <v>1</v>
      </c>
      <c r="C425" s="16">
        <v>11</v>
      </c>
      <c r="D425" s="15" t="s">
        <v>35</v>
      </c>
      <c r="E425" s="15" t="s">
        <v>13</v>
      </c>
      <c r="F425" s="15" t="s">
        <v>34</v>
      </c>
      <c r="G425" s="15" t="s">
        <v>39</v>
      </c>
      <c r="H425" s="17">
        <v>3137</v>
      </c>
      <c r="I425" s="17">
        <v>26</v>
      </c>
      <c r="J425" s="18">
        <f t="shared" si="18"/>
        <v>8.2881734140898954E-3</v>
      </c>
      <c r="K425" s="17">
        <v>15477</v>
      </c>
      <c r="L425" s="17">
        <v>0</v>
      </c>
      <c r="M425" s="19">
        <f t="shared" si="19"/>
        <v>0</v>
      </c>
      <c r="N425" s="17">
        <v>0</v>
      </c>
      <c r="O425" s="20">
        <f t="shared" si="20"/>
        <v>0</v>
      </c>
    </row>
    <row r="426" spans="1:15" x14ac:dyDescent="0.45">
      <c r="A426" s="15">
        <v>2022</v>
      </c>
      <c r="B426" s="15">
        <v>1</v>
      </c>
      <c r="C426" s="16">
        <v>12</v>
      </c>
      <c r="D426" s="15" t="s">
        <v>35</v>
      </c>
      <c r="E426" s="15" t="s">
        <v>13</v>
      </c>
      <c r="F426" s="15" t="s">
        <v>34</v>
      </c>
      <c r="G426" s="15" t="s">
        <v>39</v>
      </c>
      <c r="H426" s="17">
        <v>2458</v>
      </c>
      <c r="I426" s="17">
        <v>27</v>
      </c>
      <c r="J426" s="18">
        <f t="shared" si="18"/>
        <v>1.0984540276647681E-2</v>
      </c>
      <c r="K426" s="17">
        <v>14927</v>
      </c>
      <c r="L426" s="17">
        <v>1</v>
      </c>
      <c r="M426" s="19">
        <f t="shared" si="19"/>
        <v>3.7037037037037035E-2</v>
      </c>
      <c r="N426" s="17">
        <v>35000</v>
      </c>
      <c r="O426" s="20">
        <f t="shared" si="20"/>
        <v>2.3447444228579086</v>
      </c>
    </row>
    <row r="427" spans="1:15" x14ac:dyDescent="0.45">
      <c r="A427" s="15">
        <v>2022</v>
      </c>
      <c r="B427" s="15">
        <v>1</v>
      </c>
      <c r="C427" s="16">
        <v>13</v>
      </c>
      <c r="D427" s="15" t="s">
        <v>35</v>
      </c>
      <c r="E427" s="15" t="s">
        <v>13</v>
      </c>
      <c r="F427" s="15" t="s">
        <v>34</v>
      </c>
      <c r="G427" s="15" t="s">
        <v>39</v>
      </c>
      <c r="H427" s="17">
        <v>4921</v>
      </c>
      <c r="I427" s="17">
        <v>29</v>
      </c>
      <c r="J427" s="18">
        <f t="shared" si="18"/>
        <v>5.893111156269051E-3</v>
      </c>
      <c r="K427" s="17">
        <v>14883</v>
      </c>
      <c r="L427" s="17">
        <v>0</v>
      </c>
      <c r="M427" s="19">
        <f t="shared" si="19"/>
        <v>0</v>
      </c>
      <c r="N427" s="17">
        <v>0</v>
      </c>
      <c r="O427" s="20">
        <f t="shared" si="20"/>
        <v>0</v>
      </c>
    </row>
    <row r="428" spans="1:15" x14ac:dyDescent="0.45">
      <c r="A428" s="15">
        <v>2022</v>
      </c>
      <c r="B428" s="15">
        <v>1</v>
      </c>
      <c r="C428" s="16">
        <v>14</v>
      </c>
      <c r="D428" s="15" t="s">
        <v>35</v>
      </c>
      <c r="E428" s="15" t="s">
        <v>13</v>
      </c>
      <c r="F428" s="15" t="s">
        <v>34</v>
      </c>
      <c r="G428" s="15" t="s">
        <v>39</v>
      </c>
      <c r="H428" s="17">
        <v>4096</v>
      </c>
      <c r="I428" s="17">
        <v>31</v>
      </c>
      <c r="J428" s="18">
        <f t="shared" si="18"/>
        <v>7.568359375E-3</v>
      </c>
      <c r="K428" s="17">
        <v>14718</v>
      </c>
      <c r="L428" s="17">
        <v>0</v>
      </c>
      <c r="M428" s="19">
        <f t="shared" si="19"/>
        <v>0</v>
      </c>
      <c r="N428" s="17">
        <v>0</v>
      </c>
      <c r="O428" s="20">
        <f t="shared" si="20"/>
        <v>0</v>
      </c>
    </row>
    <row r="429" spans="1:15" x14ac:dyDescent="0.45">
      <c r="A429" s="15">
        <v>2022</v>
      </c>
      <c r="B429" s="15">
        <v>1</v>
      </c>
      <c r="C429" s="16">
        <v>15</v>
      </c>
      <c r="D429" s="15" t="s">
        <v>35</v>
      </c>
      <c r="E429" s="15" t="s">
        <v>13</v>
      </c>
      <c r="F429" s="15" t="s">
        <v>34</v>
      </c>
      <c r="G429" s="15" t="s">
        <v>39</v>
      </c>
      <c r="H429" s="17">
        <v>6544</v>
      </c>
      <c r="I429" s="17">
        <v>31</v>
      </c>
      <c r="J429" s="18">
        <f t="shared" si="18"/>
        <v>4.7371638141809292E-3</v>
      </c>
      <c r="K429" s="17">
        <v>15059</v>
      </c>
      <c r="L429" s="17">
        <v>0</v>
      </c>
      <c r="M429" s="19">
        <f t="shared" si="19"/>
        <v>0</v>
      </c>
      <c r="N429" s="17">
        <v>0</v>
      </c>
      <c r="O429" s="20">
        <f t="shared" si="20"/>
        <v>0</v>
      </c>
    </row>
    <row r="430" spans="1:15" x14ac:dyDescent="0.45">
      <c r="A430" s="15">
        <v>2022</v>
      </c>
      <c r="B430" s="15">
        <v>1</v>
      </c>
      <c r="C430" s="16">
        <v>16</v>
      </c>
      <c r="D430" s="15" t="s">
        <v>35</v>
      </c>
      <c r="E430" s="15" t="s">
        <v>13</v>
      </c>
      <c r="F430" s="15" t="s">
        <v>34</v>
      </c>
      <c r="G430" s="15" t="s">
        <v>39</v>
      </c>
      <c r="H430" s="17">
        <v>4865</v>
      </c>
      <c r="I430" s="17">
        <v>26</v>
      </c>
      <c r="J430" s="18">
        <f t="shared" si="18"/>
        <v>5.3442959917780058E-3</v>
      </c>
      <c r="K430" s="17">
        <v>14960</v>
      </c>
      <c r="L430" s="17">
        <v>0</v>
      </c>
      <c r="M430" s="19">
        <f t="shared" si="19"/>
        <v>0</v>
      </c>
      <c r="N430" s="17">
        <v>0</v>
      </c>
      <c r="O430" s="20">
        <f t="shared" si="20"/>
        <v>0</v>
      </c>
    </row>
    <row r="431" spans="1:15" x14ac:dyDescent="0.45">
      <c r="A431" s="15">
        <v>2022</v>
      </c>
      <c r="B431" s="15">
        <v>1</v>
      </c>
      <c r="C431" s="16">
        <v>17</v>
      </c>
      <c r="D431" s="15" t="s">
        <v>35</v>
      </c>
      <c r="E431" s="15" t="s">
        <v>13</v>
      </c>
      <c r="F431" s="15" t="s">
        <v>34</v>
      </c>
      <c r="G431" s="15" t="s">
        <v>39</v>
      </c>
      <c r="H431" s="17">
        <v>10497</v>
      </c>
      <c r="I431" s="17">
        <v>27</v>
      </c>
      <c r="J431" s="18">
        <f t="shared" si="18"/>
        <v>2.5721634752786512E-3</v>
      </c>
      <c r="K431" s="17">
        <v>14850</v>
      </c>
      <c r="L431" s="17">
        <v>0</v>
      </c>
      <c r="M431" s="19">
        <f t="shared" si="19"/>
        <v>0</v>
      </c>
      <c r="N431" s="17">
        <v>0</v>
      </c>
      <c r="O431" s="20">
        <f t="shared" si="20"/>
        <v>0</v>
      </c>
    </row>
    <row r="432" spans="1:15" x14ac:dyDescent="0.45">
      <c r="A432" s="15">
        <v>2022</v>
      </c>
      <c r="B432" s="15">
        <v>1</v>
      </c>
      <c r="C432" s="16">
        <v>18</v>
      </c>
      <c r="D432" s="15" t="s">
        <v>35</v>
      </c>
      <c r="E432" s="15" t="s">
        <v>13</v>
      </c>
      <c r="F432" s="15" t="s">
        <v>34</v>
      </c>
      <c r="G432" s="15" t="s">
        <v>39</v>
      </c>
      <c r="H432" s="17">
        <v>8248</v>
      </c>
      <c r="I432" s="17">
        <v>25</v>
      </c>
      <c r="J432" s="18">
        <f t="shared" si="18"/>
        <v>3.0310378273520852E-3</v>
      </c>
      <c r="K432" s="17">
        <v>14872</v>
      </c>
      <c r="L432" s="17">
        <v>0</v>
      </c>
      <c r="M432" s="19">
        <f t="shared" si="19"/>
        <v>0</v>
      </c>
      <c r="N432" s="17">
        <v>0</v>
      </c>
      <c r="O432" s="20">
        <f t="shared" si="20"/>
        <v>0</v>
      </c>
    </row>
    <row r="433" spans="1:15" x14ac:dyDescent="0.45">
      <c r="A433" s="15">
        <v>2022</v>
      </c>
      <c r="B433" s="15">
        <v>1</v>
      </c>
      <c r="C433" s="16">
        <v>19</v>
      </c>
      <c r="D433" s="15" t="s">
        <v>35</v>
      </c>
      <c r="E433" s="15" t="s">
        <v>13</v>
      </c>
      <c r="F433" s="15" t="s">
        <v>34</v>
      </c>
      <c r="G433" s="15" t="s">
        <v>39</v>
      </c>
      <c r="H433" s="17">
        <v>7974</v>
      </c>
      <c r="I433" s="17">
        <v>30</v>
      </c>
      <c r="J433" s="18">
        <f t="shared" si="18"/>
        <v>3.7622272385252069E-3</v>
      </c>
      <c r="K433" s="17">
        <v>15752</v>
      </c>
      <c r="L433" s="17">
        <v>2</v>
      </c>
      <c r="M433" s="19">
        <f t="shared" si="19"/>
        <v>6.6666666666666666E-2</v>
      </c>
      <c r="N433" s="17">
        <v>22901</v>
      </c>
      <c r="O433" s="20">
        <f t="shared" si="20"/>
        <v>1.4538471305231082</v>
      </c>
    </row>
    <row r="434" spans="1:15" x14ac:dyDescent="0.45">
      <c r="A434" s="15">
        <v>2022</v>
      </c>
      <c r="B434" s="15">
        <v>1</v>
      </c>
      <c r="C434" s="16">
        <v>20</v>
      </c>
      <c r="D434" s="15" t="s">
        <v>35</v>
      </c>
      <c r="E434" s="15" t="s">
        <v>13</v>
      </c>
      <c r="F434" s="15" t="s">
        <v>34</v>
      </c>
      <c r="G434" s="15" t="s">
        <v>39</v>
      </c>
      <c r="H434" s="17">
        <v>7350</v>
      </c>
      <c r="I434" s="17">
        <v>27</v>
      </c>
      <c r="J434" s="18">
        <f t="shared" si="18"/>
        <v>3.6734693877551019E-3</v>
      </c>
      <c r="K434" s="17">
        <v>14465</v>
      </c>
      <c r="L434" s="17">
        <v>0</v>
      </c>
      <c r="M434" s="19">
        <f t="shared" si="19"/>
        <v>0</v>
      </c>
      <c r="N434" s="17">
        <v>0</v>
      </c>
      <c r="O434" s="20">
        <f t="shared" si="20"/>
        <v>0</v>
      </c>
    </row>
    <row r="435" spans="1:15" x14ac:dyDescent="0.45">
      <c r="A435" s="15">
        <v>2022</v>
      </c>
      <c r="B435" s="15">
        <v>1</v>
      </c>
      <c r="C435" s="16">
        <v>21</v>
      </c>
      <c r="D435" s="15" t="s">
        <v>35</v>
      </c>
      <c r="E435" s="15" t="s">
        <v>13</v>
      </c>
      <c r="F435" s="15" t="s">
        <v>34</v>
      </c>
      <c r="G435" s="15" t="s">
        <v>39</v>
      </c>
      <c r="H435" s="17">
        <v>6898</v>
      </c>
      <c r="I435" s="17">
        <v>31</v>
      </c>
      <c r="J435" s="18">
        <f t="shared" si="18"/>
        <v>4.4940562481878806E-3</v>
      </c>
      <c r="K435" s="17">
        <v>15015</v>
      </c>
      <c r="L435" s="17">
        <v>0</v>
      </c>
      <c r="M435" s="19">
        <f t="shared" si="19"/>
        <v>0</v>
      </c>
      <c r="N435" s="17">
        <v>0</v>
      </c>
      <c r="O435" s="20">
        <f t="shared" si="20"/>
        <v>0</v>
      </c>
    </row>
    <row r="436" spans="1:15" x14ac:dyDescent="0.45">
      <c r="A436" s="15">
        <v>2022</v>
      </c>
      <c r="B436" s="15">
        <v>1</v>
      </c>
      <c r="C436" s="16">
        <v>22</v>
      </c>
      <c r="D436" s="15" t="s">
        <v>35</v>
      </c>
      <c r="E436" s="15" t="s">
        <v>13</v>
      </c>
      <c r="F436" s="15" t="s">
        <v>34</v>
      </c>
      <c r="G436" s="15" t="s">
        <v>39</v>
      </c>
      <c r="H436" s="17">
        <v>4169</v>
      </c>
      <c r="I436" s="17">
        <v>29</v>
      </c>
      <c r="J436" s="18">
        <f t="shared" si="18"/>
        <v>6.9561045814343966E-3</v>
      </c>
      <c r="K436" s="17">
        <v>14542</v>
      </c>
      <c r="L436" s="17">
        <v>3</v>
      </c>
      <c r="M436" s="19">
        <f t="shared" si="19"/>
        <v>0.10344827586206896</v>
      </c>
      <c r="N436" s="17">
        <v>26102</v>
      </c>
      <c r="O436" s="20">
        <f t="shared" si="20"/>
        <v>1.7949387979645166</v>
      </c>
    </row>
    <row r="437" spans="1:15" x14ac:dyDescent="0.45">
      <c r="A437" s="15">
        <v>2022</v>
      </c>
      <c r="B437" s="15">
        <v>1</v>
      </c>
      <c r="C437" s="16">
        <v>23</v>
      </c>
      <c r="D437" s="15" t="s">
        <v>35</v>
      </c>
      <c r="E437" s="15" t="s">
        <v>13</v>
      </c>
      <c r="F437" s="15" t="s">
        <v>34</v>
      </c>
      <c r="G437" s="15" t="s">
        <v>39</v>
      </c>
      <c r="H437" s="17">
        <v>6353</v>
      </c>
      <c r="I437" s="17">
        <v>31</v>
      </c>
      <c r="J437" s="18">
        <f t="shared" si="18"/>
        <v>4.8795844482921458E-3</v>
      </c>
      <c r="K437" s="17">
        <v>14564</v>
      </c>
      <c r="L437" s="17">
        <v>1</v>
      </c>
      <c r="M437" s="19">
        <f t="shared" si="19"/>
        <v>3.2258064516129031E-2</v>
      </c>
      <c r="N437" s="17">
        <v>1</v>
      </c>
      <c r="O437" s="20">
        <f t="shared" si="20"/>
        <v>6.866245536940401E-5</v>
      </c>
    </row>
    <row r="438" spans="1:15" x14ac:dyDescent="0.45">
      <c r="A438" s="15">
        <v>2022</v>
      </c>
      <c r="B438" s="15">
        <v>1</v>
      </c>
      <c r="C438" s="16">
        <v>24</v>
      </c>
      <c r="D438" s="15" t="s">
        <v>35</v>
      </c>
      <c r="E438" s="15" t="s">
        <v>13</v>
      </c>
      <c r="F438" s="15" t="s">
        <v>34</v>
      </c>
      <c r="G438" s="15" t="s">
        <v>39</v>
      </c>
      <c r="H438" s="17">
        <v>3384</v>
      </c>
      <c r="I438" s="17">
        <v>29</v>
      </c>
      <c r="J438" s="18">
        <f t="shared" si="18"/>
        <v>8.5697399527186763E-3</v>
      </c>
      <c r="K438" s="17">
        <v>15136</v>
      </c>
      <c r="L438" s="17">
        <v>3</v>
      </c>
      <c r="M438" s="19">
        <f t="shared" si="19"/>
        <v>0.10344827586206896</v>
      </c>
      <c r="N438" s="17">
        <v>3</v>
      </c>
      <c r="O438" s="20">
        <f t="shared" si="20"/>
        <v>1.982029598308668E-4</v>
      </c>
    </row>
    <row r="439" spans="1:15" x14ac:dyDescent="0.45">
      <c r="A439" s="15">
        <v>2022</v>
      </c>
      <c r="B439" s="15">
        <v>1</v>
      </c>
      <c r="C439" s="16">
        <v>25</v>
      </c>
      <c r="D439" s="15" t="s">
        <v>35</v>
      </c>
      <c r="E439" s="15" t="s">
        <v>13</v>
      </c>
      <c r="F439" s="15" t="s">
        <v>34</v>
      </c>
      <c r="G439" s="15" t="s">
        <v>39</v>
      </c>
      <c r="H439" s="17">
        <v>5299</v>
      </c>
      <c r="I439" s="17">
        <v>24</v>
      </c>
      <c r="J439" s="18">
        <f t="shared" si="18"/>
        <v>4.5291564446121911E-3</v>
      </c>
      <c r="K439" s="17">
        <v>14531</v>
      </c>
      <c r="L439" s="17">
        <v>0</v>
      </c>
      <c r="M439" s="19">
        <f t="shared" si="19"/>
        <v>0</v>
      </c>
      <c r="N439" s="17">
        <v>0</v>
      </c>
      <c r="O439" s="20">
        <f t="shared" si="20"/>
        <v>0</v>
      </c>
    </row>
    <row r="440" spans="1:15" x14ac:dyDescent="0.45">
      <c r="A440" s="15">
        <v>2022</v>
      </c>
      <c r="B440" s="15">
        <v>1</v>
      </c>
      <c r="C440" s="16">
        <v>26</v>
      </c>
      <c r="D440" s="15" t="s">
        <v>35</v>
      </c>
      <c r="E440" s="15" t="s">
        <v>13</v>
      </c>
      <c r="F440" s="15" t="s">
        <v>34</v>
      </c>
      <c r="G440" s="15" t="s">
        <v>39</v>
      </c>
      <c r="H440" s="17">
        <v>3969</v>
      </c>
      <c r="I440" s="17">
        <v>28</v>
      </c>
      <c r="J440" s="18">
        <f t="shared" si="18"/>
        <v>7.0546737213403876E-3</v>
      </c>
      <c r="K440" s="17">
        <v>15015</v>
      </c>
      <c r="L440" s="17">
        <v>0</v>
      </c>
      <c r="M440" s="19">
        <f t="shared" si="19"/>
        <v>0</v>
      </c>
      <c r="N440" s="17">
        <v>0</v>
      </c>
      <c r="O440" s="20">
        <f t="shared" si="20"/>
        <v>0</v>
      </c>
    </row>
    <row r="441" spans="1:15" x14ac:dyDescent="0.45">
      <c r="A441" s="15">
        <v>2022</v>
      </c>
      <c r="B441" s="15">
        <v>1</v>
      </c>
      <c r="C441" s="16">
        <v>27</v>
      </c>
      <c r="D441" s="15" t="s">
        <v>35</v>
      </c>
      <c r="E441" s="15" t="s">
        <v>13</v>
      </c>
      <c r="F441" s="15" t="s">
        <v>34</v>
      </c>
      <c r="G441" s="15" t="s">
        <v>39</v>
      </c>
      <c r="H441" s="17">
        <v>3205</v>
      </c>
      <c r="I441" s="17">
        <v>33</v>
      </c>
      <c r="J441" s="18">
        <f t="shared" si="18"/>
        <v>1.029641185647426E-2</v>
      </c>
      <c r="K441" s="17">
        <v>14080</v>
      </c>
      <c r="L441" s="17">
        <v>1</v>
      </c>
      <c r="M441" s="19">
        <f t="shared" si="19"/>
        <v>3.0303030303030304E-2</v>
      </c>
      <c r="N441" s="17">
        <v>35100</v>
      </c>
      <c r="O441" s="20">
        <f t="shared" si="20"/>
        <v>2.4928977272727271</v>
      </c>
    </row>
    <row r="442" spans="1:15" x14ac:dyDescent="0.45">
      <c r="A442" s="15">
        <v>2022</v>
      </c>
      <c r="B442" s="15">
        <v>1</v>
      </c>
      <c r="C442" s="16">
        <v>28</v>
      </c>
      <c r="D442" s="15" t="s">
        <v>35</v>
      </c>
      <c r="E442" s="15" t="s">
        <v>13</v>
      </c>
      <c r="F442" s="15" t="s">
        <v>34</v>
      </c>
      <c r="G442" s="15" t="s">
        <v>39</v>
      </c>
      <c r="H442" s="17">
        <v>6671</v>
      </c>
      <c r="I442" s="17">
        <v>30</v>
      </c>
      <c r="J442" s="18">
        <f t="shared" si="18"/>
        <v>4.4970769000149905E-3</v>
      </c>
      <c r="K442" s="17">
        <v>15125</v>
      </c>
      <c r="L442" s="17">
        <v>6</v>
      </c>
      <c r="M442" s="19">
        <f t="shared" si="19"/>
        <v>0.2</v>
      </c>
      <c r="N442" s="17">
        <v>22905</v>
      </c>
      <c r="O442" s="20">
        <f t="shared" si="20"/>
        <v>1.5143801652892561</v>
      </c>
    </row>
    <row r="443" spans="1:15" x14ac:dyDescent="0.45">
      <c r="A443" s="15">
        <v>2022</v>
      </c>
      <c r="B443" s="15">
        <v>1</v>
      </c>
      <c r="C443" s="16">
        <v>29</v>
      </c>
      <c r="D443" s="15" t="s">
        <v>35</v>
      </c>
      <c r="E443" s="15" t="s">
        <v>13</v>
      </c>
      <c r="F443" s="15" t="s">
        <v>34</v>
      </c>
      <c r="G443" s="15" t="s">
        <v>39</v>
      </c>
      <c r="H443" s="17">
        <v>26158</v>
      </c>
      <c r="I443" s="17">
        <v>33</v>
      </c>
      <c r="J443" s="18">
        <f t="shared" si="18"/>
        <v>1.2615643397813289E-3</v>
      </c>
      <c r="K443" s="17">
        <v>14707</v>
      </c>
      <c r="L443" s="17">
        <v>2</v>
      </c>
      <c r="M443" s="19">
        <f t="shared" si="19"/>
        <v>6.0606060606060608E-2</v>
      </c>
      <c r="N443" s="17">
        <v>2</v>
      </c>
      <c r="O443" s="20">
        <f t="shared" si="20"/>
        <v>1.359896647854763E-4</v>
      </c>
    </row>
    <row r="444" spans="1:15" x14ac:dyDescent="0.45">
      <c r="A444" s="15">
        <v>2022</v>
      </c>
      <c r="B444" s="15">
        <v>1</v>
      </c>
      <c r="C444" s="16">
        <v>30</v>
      </c>
      <c r="D444" s="15" t="s">
        <v>35</v>
      </c>
      <c r="E444" s="15" t="s">
        <v>13</v>
      </c>
      <c r="F444" s="15" t="s">
        <v>34</v>
      </c>
      <c r="G444" s="15" t="s">
        <v>39</v>
      </c>
      <c r="H444" s="17">
        <v>12371</v>
      </c>
      <c r="I444" s="17">
        <v>32</v>
      </c>
      <c r="J444" s="18">
        <f t="shared" si="18"/>
        <v>2.5866946891924662E-3</v>
      </c>
      <c r="K444" s="17">
        <v>14993</v>
      </c>
      <c r="L444" s="17">
        <v>0</v>
      </c>
      <c r="M444" s="19">
        <f t="shared" si="19"/>
        <v>0</v>
      </c>
      <c r="N444" s="17">
        <v>0</v>
      </c>
      <c r="O444" s="20">
        <f t="shared" si="20"/>
        <v>0</v>
      </c>
    </row>
    <row r="445" spans="1:15" x14ac:dyDescent="0.45">
      <c r="A445" s="15">
        <v>2022</v>
      </c>
      <c r="B445" s="15">
        <v>1</v>
      </c>
      <c r="C445" s="16">
        <v>31</v>
      </c>
      <c r="D445" s="15" t="s">
        <v>35</v>
      </c>
      <c r="E445" s="15" t="s">
        <v>13</v>
      </c>
      <c r="F445" s="15" t="s">
        <v>34</v>
      </c>
      <c r="G445" s="15" t="s">
        <v>39</v>
      </c>
      <c r="H445" s="17">
        <v>4312</v>
      </c>
      <c r="I445" s="17">
        <v>29</v>
      </c>
      <c r="J445" s="18">
        <f t="shared" si="18"/>
        <v>6.7254174397031541E-3</v>
      </c>
      <c r="K445" s="17">
        <v>14630</v>
      </c>
      <c r="L445" s="17">
        <v>1</v>
      </c>
      <c r="M445" s="19">
        <f t="shared" si="19"/>
        <v>3.4482758620689655E-2</v>
      </c>
      <c r="N445" s="17">
        <v>1</v>
      </c>
      <c r="O445" s="20">
        <f t="shared" si="20"/>
        <v>6.8352699931647294E-5</v>
      </c>
    </row>
    <row r="446" spans="1:15" x14ac:dyDescent="0.45">
      <c r="A446" s="15">
        <v>2022</v>
      </c>
      <c r="B446" s="15">
        <v>2</v>
      </c>
      <c r="C446" s="16">
        <v>32</v>
      </c>
      <c r="D446" s="15" t="s">
        <v>35</v>
      </c>
      <c r="E446" s="15" t="s">
        <v>13</v>
      </c>
      <c r="F446" s="15" t="s">
        <v>34</v>
      </c>
      <c r="G446" s="15" t="s">
        <v>39</v>
      </c>
      <c r="H446" s="17">
        <v>6950</v>
      </c>
      <c r="I446" s="17">
        <v>20</v>
      </c>
      <c r="J446" s="18">
        <f t="shared" si="18"/>
        <v>2.8776978417266188E-3</v>
      </c>
      <c r="K446" s="17">
        <v>10263</v>
      </c>
      <c r="L446" s="17">
        <v>1</v>
      </c>
      <c r="M446" s="19">
        <f t="shared" si="19"/>
        <v>0.05</v>
      </c>
      <c r="N446" s="17">
        <v>35100</v>
      </c>
      <c r="O446" s="20">
        <f t="shared" si="20"/>
        <v>3.4200526161940954</v>
      </c>
    </row>
    <row r="447" spans="1:15" x14ac:dyDescent="0.45">
      <c r="A447" s="15">
        <v>2022</v>
      </c>
      <c r="B447" s="15">
        <v>2</v>
      </c>
      <c r="C447" s="16">
        <v>33</v>
      </c>
      <c r="D447" s="15" t="s">
        <v>35</v>
      </c>
      <c r="E447" s="15" t="s">
        <v>13</v>
      </c>
      <c r="F447" s="15" t="s">
        <v>34</v>
      </c>
      <c r="G447" s="15" t="s">
        <v>39</v>
      </c>
      <c r="H447" s="17">
        <v>10071</v>
      </c>
      <c r="I447" s="17">
        <v>21</v>
      </c>
      <c r="J447" s="18">
        <f t="shared" si="18"/>
        <v>2.0851951146857312E-3</v>
      </c>
      <c r="K447" s="17">
        <v>10791</v>
      </c>
      <c r="L447" s="17">
        <v>0</v>
      </c>
      <c r="M447" s="19">
        <f t="shared" si="19"/>
        <v>0</v>
      </c>
      <c r="N447" s="17">
        <v>0</v>
      </c>
      <c r="O447" s="20">
        <f t="shared" si="20"/>
        <v>0</v>
      </c>
    </row>
    <row r="448" spans="1:15" x14ac:dyDescent="0.45">
      <c r="A448" s="15">
        <v>2022</v>
      </c>
      <c r="B448" s="15">
        <v>2</v>
      </c>
      <c r="C448" s="16">
        <v>34</v>
      </c>
      <c r="D448" s="15" t="s">
        <v>35</v>
      </c>
      <c r="E448" s="15" t="s">
        <v>13</v>
      </c>
      <c r="F448" s="15" t="s">
        <v>34</v>
      </c>
      <c r="G448" s="15" t="s">
        <v>39</v>
      </c>
      <c r="H448" s="17">
        <v>2630</v>
      </c>
      <c r="I448" s="17">
        <v>20</v>
      </c>
      <c r="J448" s="18">
        <f t="shared" si="18"/>
        <v>7.6045627376425855E-3</v>
      </c>
      <c r="K448" s="17">
        <v>9955</v>
      </c>
      <c r="L448" s="17">
        <v>1</v>
      </c>
      <c r="M448" s="19">
        <f t="shared" si="19"/>
        <v>0.05</v>
      </c>
      <c r="N448" s="17">
        <v>22900</v>
      </c>
      <c r="O448" s="20">
        <f t="shared" si="20"/>
        <v>2.3003515821195379</v>
      </c>
    </row>
    <row r="449" spans="1:15" x14ac:dyDescent="0.45">
      <c r="A449" s="15">
        <v>2022</v>
      </c>
      <c r="B449" s="15">
        <v>2</v>
      </c>
      <c r="C449" s="16">
        <v>35</v>
      </c>
      <c r="D449" s="15" t="s">
        <v>35</v>
      </c>
      <c r="E449" s="15" t="s">
        <v>13</v>
      </c>
      <c r="F449" s="15" t="s">
        <v>34</v>
      </c>
      <c r="G449" s="15" t="s">
        <v>39</v>
      </c>
      <c r="H449" s="17">
        <v>994</v>
      </c>
      <c r="I449" s="17">
        <v>16</v>
      </c>
      <c r="J449" s="18">
        <f t="shared" si="18"/>
        <v>1.6096579476861168E-2</v>
      </c>
      <c r="K449" s="17">
        <v>9647</v>
      </c>
      <c r="L449" s="17">
        <v>0</v>
      </c>
      <c r="M449" s="19">
        <f t="shared" si="19"/>
        <v>0</v>
      </c>
      <c r="N449" s="17">
        <v>0</v>
      </c>
      <c r="O449" s="20">
        <f t="shared" si="20"/>
        <v>0</v>
      </c>
    </row>
    <row r="450" spans="1:15" x14ac:dyDescent="0.45">
      <c r="A450" s="15">
        <v>2022</v>
      </c>
      <c r="B450" s="15">
        <v>2</v>
      </c>
      <c r="C450" s="16">
        <v>36</v>
      </c>
      <c r="D450" s="15" t="s">
        <v>35</v>
      </c>
      <c r="E450" s="15" t="s">
        <v>13</v>
      </c>
      <c r="F450" s="15" t="s">
        <v>34</v>
      </c>
      <c r="G450" s="15" t="s">
        <v>39</v>
      </c>
      <c r="H450" s="17">
        <v>3019</v>
      </c>
      <c r="I450" s="17">
        <v>18</v>
      </c>
      <c r="J450" s="18">
        <f t="shared" si="18"/>
        <v>5.9622391520370984E-3</v>
      </c>
      <c r="K450" s="17">
        <v>9636</v>
      </c>
      <c r="L450" s="17">
        <v>0</v>
      </c>
      <c r="M450" s="19">
        <f t="shared" si="19"/>
        <v>0</v>
      </c>
      <c r="N450" s="17">
        <v>0</v>
      </c>
      <c r="O450" s="20">
        <f t="shared" si="20"/>
        <v>0</v>
      </c>
    </row>
    <row r="451" spans="1:15" x14ac:dyDescent="0.45">
      <c r="A451" s="15">
        <v>2022</v>
      </c>
      <c r="B451" s="15">
        <v>2</v>
      </c>
      <c r="C451" s="16">
        <v>37</v>
      </c>
      <c r="D451" s="15" t="s">
        <v>35</v>
      </c>
      <c r="E451" s="15" t="s">
        <v>13</v>
      </c>
      <c r="F451" s="15" t="s">
        <v>34</v>
      </c>
      <c r="G451" s="15" t="s">
        <v>39</v>
      </c>
      <c r="H451" s="17">
        <v>2022</v>
      </c>
      <c r="I451" s="17">
        <v>19</v>
      </c>
      <c r="J451" s="18">
        <f t="shared" ref="J451:J514" si="21">IFERROR(I451/H451,)</f>
        <v>9.3966369930761628E-3</v>
      </c>
      <c r="K451" s="17">
        <v>9977</v>
      </c>
      <c r="L451" s="17">
        <v>0</v>
      </c>
      <c r="M451" s="19">
        <f t="shared" ref="M451:M514" si="22">IFERROR(L451/I451,0)</f>
        <v>0</v>
      </c>
      <c r="N451" s="17">
        <v>0</v>
      </c>
      <c r="O451" s="20">
        <f t="shared" ref="O451:O514" si="23">IFERROR(N451/K451,)</f>
        <v>0</v>
      </c>
    </row>
    <row r="452" spans="1:15" x14ac:dyDescent="0.45">
      <c r="A452" s="15">
        <v>2022</v>
      </c>
      <c r="B452" s="15">
        <v>2</v>
      </c>
      <c r="C452" s="16">
        <v>38</v>
      </c>
      <c r="D452" s="15" t="s">
        <v>35</v>
      </c>
      <c r="E452" s="15" t="s">
        <v>13</v>
      </c>
      <c r="F452" s="15" t="s">
        <v>34</v>
      </c>
      <c r="G452" s="15" t="s">
        <v>39</v>
      </c>
      <c r="H452" s="17">
        <v>3418</v>
      </c>
      <c r="I452" s="17">
        <v>18</v>
      </c>
      <c r="J452" s="18">
        <f t="shared" si="21"/>
        <v>5.2662375658279695E-3</v>
      </c>
      <c r="K452" s="17">
        <v>9856</v>
      </c>
      <c r="L452" s="17">
        <v>0</v>
      </c>
      <c r="M452" s="19">
        <f t="shared" si="22"/>
        <v>0</v>
      </c>
      <c r="N452" s="17">
        <v>0</v>
      </c>
      <c r="O452" s="20">
        <f t="shared" si="23"/>
        <v>0</v>
      </c>
    </row>
    <row r="453" spans="1:15" x14ac:dyDescent="0.45">
      <c r="A453" s="15">
        <v>2022</v>
      </c>
      <c r="B453" s="15">
        <v>2</v>
      </c>
      <c r="C453" s="16">
        <v>39</v>
      </c>
      <c r="D453" s="15" t="s">
        <v>35</v>
      </c>
      <c r="E453" s="15" t="s">
        <v>13</v>
      </c>
      <c r="F453" s="15" t="s">
        <v>34</v>
      </c>
      <c r="G453" s="15" t="s">
        <v>39</v>
      </c>
      <c r="H453" s="17">
        <v>1988</v>
      </c>
      <c r="I453" s="17">
        <v>19</v>
      </c>
      <c r="J453" s="18">
        <f t="shared" si="21"/>
        <v>9.5573440643863181E-3</v>
      </c>
      <c r="K453" s="17">
        <v>10087</v>
      </c>
      <c r="L453" s="17">
        <v>1</v>
      </c>
      <c r="M453" s="19">
        <f t="shared" si="22"/>
        <v>5.2631578947368418E-2</v>
      </c>
      <c r="N453" s="17">
        <v>1</v>
      </c>
      <c r="O453" s="20">
        <f t="shared" si="23"/>
        <v>9.9137503717656395E-5</v>
      </c>
    </row>
    <row r="454" spans="1:15" x14ac:dyDescent="0.45">
      <c r="A454" s="15">
        <v>2022</v>
      </c>
      <c r="B454" s="15">
        <v>2</v>
      </c>
      <c r="C454" s="16">
        <v>40</v>
      </c>
      <c r="D454" s="15" t="s">
        <v>35</v>
      </c>
      <c r="E454" s="15" t="s">
        <v>13</v>
      </c>
      <c r="F454" s="15" t="s">
        <v>34</v>
      </c>
      <c r="G454" s="15" t="s">
        <v>39</v>
      </c>
      <c r="H454" s="17">
        <v>2860</v>
      </c>
      <c r="I454" s="17">
        <v>18</v>
      </c>
      <c r="J454" s="18">
        <f t="shared" si="21"/>
        <v>6.2937062937062941E-3</v>
      </c>
      <c r="K454" s="17">
        <v>9636</v>
      </c>
      <c r="L454" s="17">
        <v>0</v>
      </c>
      <c r="M454" s="19">
        <f t="shared" si="22"/>
        <v>0</v>
      </c>
      <c r="N454" s="17">
        <v>0</v>
      </c>
      <c r="O454" s="20">
        <f t="shared" si="23"/>
        <v>0</v>
      </c>
    </row>
    <row r="455" spans="1:15" x14ac:dyDescent="0.45">
      <c r="A455" s="15">
        <v>2022</v>
      </c>
      <c r="B455" s="15">
        <v>2</v>
      </c>
      <c r="C455" s="16">
        <v>41</v>
      </c>
      <c r="D455" s="15" t="s">
        <v>35</v>
      </c>
      <c r="E455" s="15" t="s">
        <v>13</v>
      </c>
      <c r="F455" s="15" t="s">
        <v>34</v>
      </c>
      <c r="G455" s="15" t="s">
        <v>39</v>
      </c>
      <c r="H455" s="17">
        <v>2220</v>
      </c>
      <c r="I455" s="17">
        <v>18</v>
      </c>
      <c r="J455" s="18">
        <f t="shared" si="21"/>
        <v>8.1081081081081086E-3</v>
      </c>
      <c r="K455" s="17">
        <v>9999</v>
      </c>
      <c r="L455" s="17">
        <v>0</v>
      </c>
      <c r="M455" s="19">
        <f t="shared" si="22"/>
        <v>0</v>
      </c>
      <c r="N455" s="17">
        <v>0</v>
      </c>
      <c r="O455" s="20">
        <f t="shared" si="23"/>
        <v>0</v>
      </c>
    </row>
    <row r="456" spans="1:15" x14ac:dyDescent="0.45">
      <c r="A456" s="15">
        <v>2022</v>
      </c>
      <c r="B456" s="15">
        <v>2</v>
      </c>
      <c r="C456" s="16">
        <v>42</v>
      </c>
      <c r="D456" s="15" t="s">
        <v>35</v>
      </c>
      <c r="E456" s="15" t="s">
        <v>13</v>
      </c>
      <c r="F456" s="15" t="s">
        <v>34</v>
      </c>
      <c r="G456" s="15" t="s">
        <v>39</v>
      </c>
      <c r="H456" s="17">
        <v>6378</v>
      </c>
      <c r="I456" s="17">
        <v>21</v>
      </c>
      <c r="J456" s="18">
        <f t="shared" si="21"/>
        <v>3.292568203198495E-3</v>
      </c>
      <c r="K456" s="17">
        <v>9878</v>
      </c>
      <c r="L456" s="17">
        <v>0</v>
      </c>
      <c r="M456" s="19">
        <f t="shared" si="22"/>
        <v>0</v>
      </c>
      <c r="N456" s="17">
        <v>0</v>
      </c>
      <c r="O456" s="20">
        <f t="shared" si="23"/>
        <v>0</v>
      </c>
    </row>
    <row r="457" spans="1:15" x14ac:dyDescent="0.45">
      <c r="A457" s="15">
        <v>2022</v>
      </c>
      <c r="B457" s="15">
        <v>2</v>
      </c>
      <c r="C457" s="16">
        <v>43</v>
      </c>
      <c r="D457" s="15" t="s">
        <v>35</v>
      </c>
      <c r="E457" s="15" t="s">
        <v>13</v>
      </c>
      <c r="F457" s="15" t="s">
        <v>34</v>
      </c>
      <c r="G457" s="15" t="s">
        <v>39</v>
      </c>
      <c r="H457" s="17">
        <v>1650</v>
      </c>
      <c r="I457" s="17">
        <v>18</v>
      </c>
      <c r="J457" s="18">
        <f t="shared" si="21"/>
        <v>1.090909090909091E-2</v>
      </c>
      <c r="K457" s="17">
        <v>10285</v>
      </c>
      <c r="L457" s="17">
        <v>0</v>
      </c>
      <c r="M457" s="19">
        <f t="shared" si="22"/>
        <v>0</v>
      </c>
      <c r="N457" s="17">
        <v>0</v>
      </c>
      <c r="O457" s="20">
        <f t="shared" si="23"/>
        <v>0</v>
      </c>
    </row>
    <row r="458" spans="1:15" x14ac:dyDescent="0.45">
      <c r="A458" s="15">
        <v>2022</v>
      </c>
      <c r="B458" s="15">
        <v>2</v>
      </c>
      <c r="C458" s="16">
        <v>44</v>
      </c>
      <c r="D458" s="15" t="s">
        <v>35</v>
      </c>
      <c r="E458" s="15" t="s">
        <v>13</v>
      </c>
      <c r="F458" s="15" t="s">
        <v>34</v>
      </c>
      <c r="G458" s="15" t="s">
        <v>39</v>
      </c>
      <c r="H458" s="17">
        <v>3310</v>
      </c>
      <c r="I458" s="17">
        <v>20</v>
      </c>
      <c r="J458" s="18">
        <f t="shared" si="21"/>
        <v>6.0422960725075529E-3</v>
      </c>
      <c r="K458" s="17">
        <v>10450</v>
      </c>
      <c r="L458" s="17">
        <v>0</v>
      </c>
      <c r="M458" s="19">
        <f t="shared" si="22"/>
        <v>0</v>
      </c>
      <c r="N458" s="17">
        <v>0</v>
      </c>
      <c r="O458" s="20">
        <f t="shared" si="23"/>
        <v>0</v>
      </c>
    </row>
    <row r="459" spans="1:15" x14ac:dyDescent="0.45">
      <c r="A459" s="15">
        <v>2022</v>
      </c>
      <c r="B459" s="15">
        <v>2</v>
      </c>
      <c r="C459" s="16">
        <v>45</v>
      </c>
      <c r="D459" s="15" t="s">
        <v>35</v>
      </c>
      <c r="E459" s="15" t="s">
        <v>13</v>
      </c>
      <c r="F459" s="15" t="s">
        <v>34</v>
      </c>
      <c r="G459" s="15" t="s">
        <v>39</v>
      </c>
      <c r="H459" s="17">
        <v>2170</v>
      </c>
      <c r="I459" s="17">
        <v>19</v>
      </c>
      <c r="J459" s="18">
        <f t="shared" si="21"/>
        <v>8.755760368663594E-3</v>
      </c>
      <c r="K459" s="17">
        <v>9713</v>
      </c>
      <c r="L459" s="17">
        <v>0</v>
      </c>
      <c r="M459" s="19">
        <f t="shared" si="22"/>
        <v>0</v>
      </c>
      <c r="N459" s="17">
        <v>0</v>
      </c>
      <c r="O459" s="20">
        <f t="shared" si="23"/>
        <v>0</v>
      </c>
    </row>
    <row r="460" spans="1:15" x14ac:dyDescent="0.45">
      <c r="A460" s="15">
        <v>2022</v>
      </c>
      <c r="B460" s="15">
        <v>2</v>
      </c>
      <c r="C460" s="16">
        <v>46</v>
      </c>
      <c r="D460" s="15" t="s">
        <v>35</v>
      </c>
      <c r="E460" s="15" t="s">
        <v>13</v>
      </c>
      <c r="F460" s="15" t="s">
        <v>34</v>
      </c>
      <c r="G460" s="15" t="s">
        <v>39</v>
      </c>
      <c r="H460" s="17">
        <v>2659</v>
      </c>
      <c r="I460" s="17">
        <v>20</v>
      </c>
      <c r="J460" s="18">
        <f t="shared" si="21"/>
        <v>7.5216246709289203E-3</v>
      </c>
      <c r="K460" s="17">
        <v>10175</v>
      </c>
      <c r="L460" s="17">
        <v>0</v>
      </c>
      <c r="M460" s="19">
        <f t="shared" si="22"/>
        <v>0</v>
      </c>
      <c r="N460" s="17">
        <v>0</v>
      </c>
      <c r="O460" s="20">
        <f t="shared" si="23"/>
        <v>0</v>
      </c>
    </row>
    <row r="461" spans="1:15" x14ac:dyDescent="0.45">
      <c r="A461" s="15">
        <v>2022</v>
      </c>
      <c r="B461" s="15">
        <v>2</v>
      </c>
      <c r="C461" s="16">
        <v>47</v>
      </c>
      <c r="D461" s="15" t="s">
        <v>35</v>
      </c>
      <c r="E461" s="15" t="s">
        <v>13</v>
      </c>
      <c r="F461" s="15" t="s">
        <v>34</v>
      </c>
      <c r="G461" s="15" t="s">
        <v>39</v>
      </c>
      <c r="H461" s="17">
        <v>2584</v>
      </c>
      <c r="I461" s="17">
        <v>24</v>
      </c>
      <c r="J461" s="18">
        <f t="shared" si="21"/>
        <v>9.2879256965944269E-3</v>
      </c>
      <c r="K461" s="17">
        <v>10670</v>
      </c>
      <c r="L461" s="17">
        <v>0</v>
      </c>
      <c r="M461" s="19">
        <f t="shared" si="22"/>
        <v>0</v>
      </c>
      <c r="N461" s="17">
        <v>0</v>
      </c>
      <c r="O461" s="20">
        <f t="shared" si="23"/>
        <v>0</v>
      </c>
    </row>
    <row r="462" spans="1:15" x14ac:dyDescent="0.45">
      <c r="A462" s="15">
        <v>2022</v>
      </c>
      <c r="B462" s="15">
        <v>2</v>
      </c>
      <c r="C462" s="16">
        <v>48</v>
      </c>
      <c r="D462" s="15" t="s">
        <v>35</v>
      </c>
      <c r="E462" s="15" t="s">
        <v>13</v>
      </c>
      <c r="F462" s="15" t="s">
        <v>34</v>
      </c>
      <c r="G462" s="15" t="s">
        <v>39</v>
      </c>
      <c r="H462" s="17">
        <v>2577</v>
      </c>
      <c r="I462" s="17">
        <v>19</v>
      </c>
      <c r="J462" s="18">
        <f t="shared" si="21"/>
        <v>7.3729142413659294E-3</v>
      </c>
      <c r="K462" s="17">
        <v>9878</v>
      </c>
      <c r="L462" s="17">
        <v>0</v>
      </c>
      <c r="M462" s="19">
        <f t="shared" si="22"/>
        <v>0</v>
      </c>
      <c r="N462" s="17">
        <v>0</v>
      </c>
      <c r="O462" s="20">
        <f t="shared" si="23"/>
        <v>0</v>
      </c>
    </row>
    <row r="463" spans="1:15" x14ac:dyDescent="0.45">
      <c r="A463" s="15">
        <v>2022</v>
      </c>
      <c r="B463" s="15">
        <v>2</v>
      </c>
      <c r="C463" s="16">
        <v>49</v>
      </c>
      <c r="D463" s="15" t="s">
        <v>35</v>
      </c>
      <c r="E463" s="15" t="s">
        <v>13</v>
      </c>
      <c r="F463" s="15" t="s">
        <v>34</v>
      </c>
      <c r="G463" s="15" t="s">
        <v>39</v>
      </c>
      <c r="H463" s="17">
        <v>2611</v>
      </c>
      <c r="I463" s="17">
        <v>18</v>
      </c>
      <c r="J463" s="18">
        <f t="shared" si="21"/>
        <v>6.8939103791650705E-3</v>
      </c>
      <c r="K463" s="17">
        <v>9383</v>
      </c>
      <c r="L463" s="17">
        <v>0</v>
      </c>
      <c r="M463" s="19">
        <f t="shared" si="22"/>
        <v>0</v>
      </c>
      <c r="N463" s="17">
        <v>0</v>
      </c>
      <c r="O463" s="20">
        <f t="shared" si="23"/>
        <v>0</v>
      </c>
    </row>
    <row r="464" spans="1:15" x14ac:dyDescent="0.45">
      <c r="A464" s="15">
        <v>2022</v>
      </c>
      <c r="B464" s="15">
        <v>2</v>
      </c>
      <c r="C464" s="16">
        <v>50</v>
      </c>
      <c r="D464" s="15" t="s">
        <v>35</v>
      </c>
      <c r="E464" s="15" t="s">
        <v>13</v>
      </c>
      <c r="F464" s="15" t="s">
        <v>34</v>
      </c>
      <c r="G464" s="15" t="s">
        <v>39</v>
      </c>
      <c r="H464" s="17">
        <v>10702</v>
      </c>
      <c r="I464" s="17">
        <v>19</v>
      </c>
      <c r="J464" s="18">
        <f t="shared" si="21"/>
        <v>1.7753690898897401E-3</v>
      </c>
      <c r="K464" s="17">
        <v>9834</v>
      </c>
      <c r="L464" s="17">
        <v>0</v>
      </c>
      <c r="M464" s="19">
        <f t="shared" si="22"/>
        <v>0</v>
      </c>
      <c r="N464" s="17">
        <v>0</v>
      </c>
      <c r="O464" s="20">
        <f t="shared" si="23"/>
        <v>0</v>
      </c>
    </row>
    <row r="465" spans="1:15" x14ac:dyDescent="0.45">
      <c r="A465" s="15">
        <v>2022</v>
      </c>
      <c r="B465" s="15">
        <v>2</v>
      </c>
      <c r="C465" s="16">
        <v>51</v>
      </c>
      <c r="D465" s="15" t="s">
        <v>35</v>
      </c>
      <c r="E465" s="15" t="s">
        <v>13</v>
      </c>
      <c r="F465" s="15" t="s">
        <v>34</v>
      </c>
      <c r="G465" s="15" t="s">
        <v>39</v>
      </c>
      <c r="H465" s="17">
        <v>3132</v>
      </c>
      <c r="I465" s="17">
        <v>18</v>
      </c>
      <c r="J465" s="18">
        <f t="shared" si="21"/>
        <v>5.7471264367816091E-3</v>
      </c>
      <c r="K465" s="17">
        <v>9548</v>
      </c>
      <c r="L465" s="17">
        <v>0</v>
      </c>
      <c r="M465" s="19">
        <f t="shared" si="22"/>
        <v>0</v>
      </c>
      <c r="N465" s="17">
        <v>0</v>
      </c>
      <c r="O465" s="20">
        <f t="shared" si="23"/>
        <v>0</v>
      </c>
    </row>
    <row r="466" spans="1:15" x14ac:dyDescent="0.45">
      <c r="A466" s="15">
        <v>2022</v>
      </c>
      <c r="B466" s="15">
        <v>2</v>
      </c>
      <c r="C466" s="16">
        <v>52</v>
      </c>
      <c r="D466" s="15" t="s">
        <v>35</v>
      </c>
      <c r="E466" s="15" t="s">
        <v>13</v>
      </c>
      <c r="F466" s="15" t="s">
        <v>34</v>
      </c>
      <c r="G466" s="15" t="s">
        <v>39</v>
      </c>
      <c r="H466" s="17">
        <v>1841</v>
      </c>
      <c r="I466" s="17">
        <v>17</v>
      </c>
      <c r="J466" s="18">
        <f t="shared" si="21"/>
        <v>9.234111895708854E-3</v>
      </c>
      <c r="K466" s="17">
        <v>9625</v>
      </c>
      <c r="L466" s="17">
        <v>0</v>
      </c>
      <c r="M466" s="19">
        <f t="shared" si="22"/>
        <v>0</v>
      </c>
      <c r="N466" s="17">
        <v>0</v>
      </c>
      <c r="O466" s="20">
        <f t="shared" si="23"/>
        <v>0</v>
      </c>
    </row>
    <row r="467" spans="1:15" x14ac:dyDescent="0.45">
      <c r="A467" s="15">
        <v>2022</v>
      </c>
      <c r="B467" s="15">
        <v>2</v>
      </c>
      <c r="C467" s="16">
        <v>53</v>
      </c>
      <c r="D467" s="15" t="s">
        <v>35</v>
      </c>
      <c r="E467" s="15" t="s">
        <v>13</v>
      </c>
      <c r="F467" s="15" t="s">
        <v>34</v>
      </c>
      <c r="G467" s="15" t="s">
        <v>39</v>
      </c>
      <c r="H467" s="17">
        <v>2423</v>
      </c>
      <c r="I467" s="17">
        <v>19</v>
      </c>
      <c r="J467" s="18">
        <f t="shared" si="21"/>
        <v>7.8415187783739161E-3</v>
      </c>
      <c r="K467" s="17">
        <v>10043</v>
      </c>
      <c r="L467" s="17">
        <v>0</v>
      </c>
      <c r="M467" s="19">
        <f t="shared" si="22"/>
        <v>0</v>
      </c>
      <c r="N467" s="17">
        <v>0</v>
      </c>
      <c r="O467" s="20">
        <f t="shared" si="23"/>
        <v>0</v>
      </c>
    </row>
    <row r="468" spans="1:15" x14ac:dyDescent="0.45">
      <c r="A468" s="15">
        <v>2022</v>
      </c>
      <c r="B468" s="15">
        <v>2</v>
      </c>
      <c r="C468" s="16">
        <v>54</v>
      </c>
      <c r="D468" s="15" t="s">
        <v>35</v>
      </c>
      <c r="E468" s="15" t="s">
        <v>13</v>
      </c>
      <c r="F468" s="15" t="s">
        <v>34</v>
      </c>
      <c r="G468" s="15" t="s">
        <v>39</v>
      </c>
      <c r="H468" s="17">
        <v>963</v>
      </c>
      <c r="I468" s="17">
        <v>17</v>
      </c>
      <c r="J468" s="18">
        <f t="shared" si="21"/>
        <v>1.7653167185877467E-2</v>
      </c>
      <c r="K468" s="17">
        <v>9295</v>
      </c>
      <c r="L468" s="17">
        <v>1</v>
      </c>
      <c r="M468" s="19">
        <f t="shared" si="22"/>
        <v>5.8823529411764705E-2</v>
      </c>
      <c r="N468" s="17">
        <v>22900</v>
      </c>
      <c r="O468" s="20">
        <f t="shared" si="23"/>
        <v>2.4636901559978481</v>
      </c>
    </row>
    <row r="469" spans="1:15" x14ac:dyDescent="0.45">
      <c r="A469" s="15">
        <v>2022</v>
      </c>
      <c r="B469" s="15">
        <v>2</v>
      </c>
      <c r="C469" s="16">
        <v>55</v>
      </c>
      <c r="D469" s="15" t="s">
        <v>35</v>
      </c>
      <c r="E469" s="15" t="s">
        <v>13</v>
      </c>
      <c r="F469" s="15" t="s">
        <v>34</v>
      </c>
      <c r="G469" s="15" t="s">
        <v>39</v>
      </c>
      <c r="H469" s="17">
        <v>3778</v>
      </c>
      <c r="I469" s="17">
        <v>16</v>
      </c>
      <c r="J469" s="18">
        <f t="shared" si="21"/>
        <v>4.2350449973530971E-3</v>
      </c>
      <c r="K469" s="17">
        <v>9625</v>
      </c>
      <c r="L469" s="17">
        <v>0</v>
      </c>
      <c r="M469" s="19">
        <f t="shared" si="22"/>
        <v>0</v>
      </c>
      <c r="N469" s="17">
        <v>0</v>
      </c>
      <c r="O469" s="20">
        <f t="shared" si="23"/>
        <v>0</v>
      </c>
    </row>
    <row r="470" spans="1:15" x14ac:dyDescent="0.45">
      <c r="A470" s="15">
        <v>2022</v>
      </c>
      <c r="B470" s="15">
        <v>2</v>
      </c>
      <c r="C470" s="16">
        <v>56</v>
      </c>
      <c r="D470" s="15" t="s">
        <v>35</v>
      </c>
      <c r="E470" s="15" t="s">
        <v>13</v>
      </c>
      <c r="F470" s="15" t="s">
        <v>34</v>
      </c>
      <c r="G470" s="15" t="s">
        <v>39</v>
      </c>
      <c r="H470" s="17">
        <v>3961</v>
      </c>
      <c r="I470" s="17">
        <v>20</v>
      </c>
      <c r="J470" s="18">
        <f t="shared" si="21"/>
        <v>5.0492299924261548E-3</v>
      </c>
      <c r="K470" s="17">
        <v>9955</v>
      </c>
      <c r="L470" s="17">
        <v>1</v>
      </c>
      <c r="M470" s="19">
        <f t="shared" si="22"/>
        <v>0.05</v>
      </c>
      <c r="N470" s="17">
        <v>1</v>
      </c>
      <c r="O470" s="20">
        <f t="shared" si="23"/>
        <v>1.0045203415369161E-4</v>
      </c>
    </row>
    <row r="471" spans="1:15" x14ac:dyDescent="0.45">
      <c r="A471" s="15">
        <v>2022</v>
      </c>
      <c r="B471" s="15">
        <v>2</v>
      </c>
      <c r="C471" s="16">
        <v>57</v>
      </c>
      <c r="D471" s="15" t="s">
        <v>35</v>
      </c>
      <c r="E471" s="15" t="s">
        <v>13</v>
      </c>
      <c r="F471" s="15" t="s">
        <v>34</v>
      </c>
      <c r="G471" s="15" t="s">
        <v>39</v>
      </c>
      <c r="H471" s="17">
        <v>3369</v>
      </c>
      <c r="I471" s="17">
        <v>24</v>
      </c>
      <c r="J471" s="18">
        <f t="shared" si="21"/>
        <v>7.1237756010685662E-3</v>
      </c>
      <c r="K471" s="17">
        <v>9966</v>
      </c>
      <c r="L471" s="17">
        <v>0</v>
      </c>
      <c r="M471" s="19">
        <f t="shared" si="22"/>
        <v>0</v>
      </c>
      <c r="N471" s="17">
        <v>0</v>
      </c>
      <c r="O471" s="20">
        <f t="shared" si="23"/>
        <v>0</v>
      </c>
    </row>
    <row r="472" spans="1:15" x14ac:dyDescent="0.45">
      <c r="A472" s="15">
        <v>2022</v>
      </c>
      <c r="B472" s="15">
        <v>2</v>
      </c>
      <c r="C472" s="16">
        <v>58</v>
      </c>
      <c r="D472" s="15" t="s">
        <v>35</v>
      </c>
      <c r="E472" s="15" t="s">
        <v>13</v>
      </c>
      <c r="F472" s="15" t="s">
        <v>34</v>
      </c>
      <c r="G472" s="15" t="s">
        <v>39</v>
      </c>
      <c r="H472" s="17">
        <v>4146</v>
      </c>
      <c r="I472" s="17">
        <v>17</v>
      </c>
      <c r="J472" s="18">
        <f t="shared" si="21"/>
        <v>4.1003376748673416E-3</v>
      </c>
      <c r="K472" s="17">
        <v>9724</v>
      </c>
      <c r="L472" s="17">
        <v>0</v>
      </c>
      <c r="M472" s="19">
        <f t="shared" si="22"/>
        <v>0</v>
      </c>
      <c r="N472" s="17">
        <v>0</v>
      </c>
      <c r="O472" s="20">
        <f t="shared" si="23"/>
        <v>0</v>
      </c>
    </row>
    <row r="473" spans="1:15" x14ac:dyDescent="0.45">
      <c r="A473" s="15">
        <v>2022</v>
      </c>
      <c r="B473" s="15">
        <v>2</v>
      </c>
      <c r="C473" s="16">
        <v>59</v>
      </c>
      <c r="D473" s="15" t="s">
        <v>35</v>
      </c>
      <c r="E473" s="15" t="s">
        <v>13</v>
      </c>
      <c r="F473" s="15" t="s">
        <v>34</v>
      </c>
      <c r="G473" s="15" t="s">
        <v>39</v>
      </c>
      <c r="H473" s="17">
        <v>15447</v>
      </c>
      <c r="I473" s="17">
        <v>20</v>
      </c>
      <c r="J473" s="18">
        <f t="shared" si="21"/>
        <v>1.2947497896031591E-3</v>
      </c>
      <c r="K473" s="17">
        <v>10098</v>
      </c>
      <c r="L473" s="17">
        <v>2</v>
      </c>
      <c r="M473" s="19">
        <f t="shared" si="22"/>
        <v>0.1</v>
      </c>
      <c r="N473" s="17">
        <v>22901</v>
      </c>
      <c r="O473" s="20">
        <f t="shared" si="23"/>
        <v>2.2678748266983559</v>
      </c>
    </row>
    <row r="474" spans="1:15" x14ac:dyDescent="0.45">
      <c r="A474" s="15">
        <v>2022</v>
      </c>
      <c r="B474" s="15">
        <v>1</v>
      </c>
      <c r="C474" s="16">
        <v>1</v>
      </c>
      <c r="D474" s="15" t="s">
        <v>35</v>
      </c>
      <c r="E474" s="15" t="s">
        <v>16</v>
      </c>
      <c r="F474" s="15" t="s">
        <v>33</v>
      </c>
      <c r="G474" s="15" t="s">
        <v>40</v>
      </c>
      <c r="H474" s="17">
        <v>842</v>
      </c>
      <c r="I474" s="17">
        <v>4</v>
      </c>
      <c r="J474" s="18">
        <f t="shared" si="21"/>
        <v>4.7505938242280287E-3</v>
      </c>
      <c r="K474" s="17">
        <v>2332</v>
      </c>
      <c r="L474" s="17">
        <v>0</v>
      </c>
      <c r="M474" s="19">
        <f t="shared" si="22"/>
        <v>0</v>
      </c>
      <c r="N474" s="17"/>
      <c r="O474" s="20">
        <f t="shared" si="23"/>
        <v>0</v>
      </c>
    </row>
    <row r="475" spans="1:15" x14ac:dyDescent="0.45">
      <c r="A475" s="15">
        <v>2022</v>
      </c>
      <c r="B475" s="15">
        <v>1</v>
      </c>
      <c r="C475" s="16">
        <v>2</v>
      </c>
      <c r="D475" s="15" t="s">
        <v>35</v>
      </c>
      <c r="E475" s="15" t="s">
        <v>16</v>
      </c>
      <c r="F475" s="15" t="s">
        <v>33</v>
      </c>
      <c r="G475" s="15" t="s">
        <v>40</v>
      </c>
      <c r="H475" s="17">
        <v>1040</v>
      </c>
      <c r="I475" s="17">
        <v>4</v>
      </c>
      <c r="J475" s="18">
        <f t="shared" si="21"/>
        <v>3.8461538461538464E-3</v>
      </c>
      <c r="K475" s="17">
        <v>2398</v>
      </c>
      <c r="L475" s="17">
        <v>0</v>
      </c>
      <c r="M475" s="19">
        <f t="shared" si="22"/>
        <v>0</v>
      </c>
      <c r="N475" s="17">
        <v>0</v>
      </c>
      <c r="O475" s="20">
        <f t="shared" si="23"/>
        <v>0</v>
      </c>
    </row>
    <row r="476" spans="1:15" x14ac:dyDescent="0.45">
      <c r="A476" s="15">
        <v>2022</v>
      </c>
      <c r="B476" s="15">
        <v>1</v>
      </c>
      <c r="C476" s="16">
        <v>3</v>
      </c>
      <c r="D476" s="15" t="s">
        <v>35</v>
      </c>
      <c r="E476" s="15" t="s">
        <v>16</v>
      </c>
      <c r="F476" s="15" t="s">
        <v>33</v>
      </c>
      <c r="G476" s="15" t="s">
        <v>40</v>
      </c>
      <c r="H476" s="17">
        <v>1613</v>
      </c>
      <c r="I476" s="17">
        <v>5</v>
      </c>
      <c r="J476" s="18">
        <f t="shared" si="21"/>
        <v>3.0998140111593306E-3</v>
      </c>
      <c r="K476" s="17">
        <v>1738</v>
      </c>
      <c r="L476" s="17">
        <v>0</v>
      </c>
      <c r="M476" s="19">
        <f t="shared" si="22"/>
        <v>0</v>
      </c>
      <c r="N476" s="17">
        <v>0</v>
      </c>
      <c r="O476" s="20">
        <f t="shared" si="23"/>
        <v>0</v>
      </c>
    </row>
    <row r="477" spans="1:15" x14ac:dyDescent="0.45">
      <c r="A477" s="15">
        <v>2022</v>
      </c>
      <c r="B477" s="15">
        <v>1</v>
      </c>
      <c r="C477" s="16">
        <v>4</v>
      </c>
      <c r="D477" s="15" t="s">
        <v>35</v>
      </c>
      <c r="E477" s="15" t="s">
        <v>16</v>
      </c>
      <c r="F477" s="15" t="s">
        <v>33</v>
      </c>
      <c r="G477" s="15" t="s">
        <v>40</v>
      </c>
      <c r="H477" s="17">
        <v>1951</v>
      </c>
      <c r="I477" s="17">
        <v>7</v>
      </c>
      <c r="J477" s="18">
        <f t="shared" si="21"/>
        <v>3.5879036391594054E-3</v>
      </c>
      <c r="K477" s="17">
        <v>3949</v>
      </c>
      <c r="L477" s="17">
        <v>0</v>
      </c>
      <c r="M477" s="19">
        <f t="shared" si="22"/>
        <v>0</v>
      </c>
      <c r="N477" s="17">
        <v>0</v>
      </c>
      <c r="O477" s="20">
        <f t="shared" si="23"/>
        <v>0</v>
      </c>
    </row>
    <row r="478" spans="1:15" x14ac:dyDescent="0.45">
      <c r="A478" s="15">
        <v>2022</v>
      </c>
      <c r="B478" s="15">
        <v>1</v>
      </c>
      <c r="C478" s="16">
        <v>5</v>
      </c>
      <c r="D478" s="15" t="s">
        <v>35</v>
      </c>
      <c r="E478" s="15" t="s">
        <v>16</v>
      </c>
      <c r="F478" s="15" t="s">
        <v>33</v>
      </c>
      <c r="G478" s="15" t="s">
        <v>40</v>
      </c>
      <c r="H478" s="17">
        <v>2231</v>
      </c>
      <c r="I478" s="17">
        <v>3</v>
      </c>
      <c r="J478" s="18">
        <f t="shared" si="21"/>
        <v>1.344688480502017E-3</v>
      </c>
      <c r="K478" s="17">
        <v>1980</v>
      </c>
      <c r="L478" s="17">
        <v>0</v>
      </c>
      <c r="M478" s="19">
        <f t="shared" si="22"/>
        <v>0</v>
      </c>
      <c r="N478" s="17">
        <v>0</v>
      </c>
      <c r="O478" s="20">
        <f t="shared" si="23"/>
        <v>0</v>
      </c>
    </row>
    <row r="479" spans="1:15" x14ac:dyDescent="0.45">
      <c r="A479" s="15">
        <v>2022</v>
      </c>
      <c r="B479" s="15">
        <v>1</v>
      </c>
      <c r="C479" s="16">
        <v>6</v>
      </c>
      <c r="D479" s="15" t="s">
        <v>35</v>
      </c>
      <c r="E479" s="15" t="s">
        <v>16</v>
      </c>
      <c r="F479" s="15" t="s">
        <v>33</v>
      </c>
      <c r="G479" s="15" t="s">
        <v>40</v>
      </c>
      <c r="H479" s="17">
        <v>1834</v>
      </c>
      <c r="I479" s="17">
        <v>5</v>
      </c>
      <c r="J479" s="18">
        <f t="shared" si="21"/>
        <v>2.7262813522355507E-3</v>
      </c>
      <c r="K479" s="17">
        <v>3201</v>
      </c>
      <c r="L479" s="17">
        <v>0</v>
      </c>
      <c r="M479" s="19">
        <f t="shared" si="22"/>
        <v>0</v>
      </c>
      <c r="N479" s="17">
        <v>0</v>
      </c>
      <c r="O479" s="20">
        <f t="shared" si="23"/>
        <v>0</v>
      </c>
    </row>
    <row r="480" spans="1:15" x14ac:dyDescent="0.45">
      <c r="A480" s="15">
        <v>2022</v>
      </c>
      <c r="B480" s="15">
        <v>1</v>
      </c>
      <c r="C480" s="16">
        <v>7</v>
      </c>
      <c r="D480" s="15" t="s">
        <v>35</v>
      </c>
      <c r="E480" s="15" t="s">
        <v>16</v>
      </c>
      <c r="F480" s="15" t="s">
        <v>33</v>
      </c>
      <c r="G480" s="15" t="s">
        <v>40</v>
      </c>
      <c r="H480" s="17">
        <v>1637</v>
      </c>
      <c r="I480" s="17">
        <v>5</v>
      </c>
      <c r="J480" s="18">
        <f t="shared" si="21"/>
        <v>3.0543677458766036E-3</v>
      </c>
      <c r="K480" s="17">
        <v>1870</v>
      </c>
      <c r="L480" s="17">
        <v>0</v>
      </c>
      <c r="M480" s="19">
        <f t="shared" si="22"/>
        <v>0</v>
      </c>
      <c r="N480" s="17">
        <v>0</v>
      </c>
      <c r="O480" s="20">
        <f t="shared" si="23"/>
        <v>0</v>
      </c>
    </row>
    <row r="481" spans="1:15" x14ac:dyDescent="0.45">
      <c r="A481" s="15">
        <v>2022</v>
      </c>
      <c r="B481" s="15">
        <v>1</v>
      </c>
      <c r="C481" s="16">
        <v>8</v>
      </c>
      <c r="D481" s="15" t="s">
        <v>35</v>
      </c>
      <c r="E481" s="15" t="s">
        <v>16</v>
      </c>
      <c r="F481" s="15" t="s">
        <v>33</v>
      </c>
      <c r="G481" s="15" t="s">
        <v>40</v>
      </c>
      <c r="H481" s="17">
        <v>1302</v>
      </c>
      <c r="I481" s="17">
        <v>4</v>
      </c>
      <c r="J481" s="18">
        <f t="shared" si="21"/>
        <v>3.0721966205837174E-3</v>
      </c>
      <c r="K481" s="17">
        <v>2255</v>
      </c>
      <c r="L481" s="17">
        <v>0</v>
      </c>
      <c r="M481" s="19">
        <f t="shared" si="22"/>
        <v>0</v>
      </c>
      <c r="N481" s="17">
        <v>0</v>
      </c>
      <c r="O481" s="20">
        <f t="shared" si="23"/>
        <v>0</v>
      </c>
    </row>
    <row r="482" spans="1:15" x14ac:dyDescent="0.45">
      <c r="A482" s="15">
        <v>2022</v>
      </c>
      <c r="B482" s="15">
        <v>1</v>
      </c>
      <c r="C482" s="16">
        <v>9</v>
      </c>
      <c r="D482" s="15" t="s">
        <v>35</v>
      </c>
      <c r="E482" s="15" t="s">
        <v>16</v>
      </c>
      <c r="F482" s="15" t="s">
        <v>33</v>
      </c>
      <c r="G482" s="15" t="s">
        <v>40</v>
      </c>
      <c r="H482" s="17">
        <v>1357</v>
      </c>
      <c r="I482" s="17">
        <v>4</v>
      </c>
      <c r="J482" s="18">
        <f t="shared" si="21"/>
        <v>2.9476787030213707E-3</v>
      </c>
      <c r="K482" s="17">
        <v>2233</v>
      </c>
      <c r="L482" s="17">
        <v>0</v>
      </c>
      <c r="M482" s="19">
        <f t="shared" si="22"/>
        <v>0</v>
      </c>
      <c r="N482" s="17">
        <v>0</v>
      </c>
      <c r="O482" s="20">
        <f t="shared" si="23"/>
        <v>0</v>
      </c>
    </row>
    <row r="483" spans="1:15" x14ac:dyDescent="0.45">
      <c r="A483" s="15">
        <v>2022</v>
      </c>
      <c r="B483" s="15">
        <v>1</v>
      </c>
      <c r="C483" s="16">
        <v>10</v>
      </c>
      <c r="D483" s="15" t="s">
        <v>35</v>
      </c>
      <c r="E483" s="15" t="s">
        <v>16</v>
      </c>
      <c r="F483" s="15" t="s">
        <v>33</v>
      </c>
      <c r="G483" s="15" t="s">
        <v>40</v>
      </c>
      <c r="H483" s="17">
        <v>1482</v>
      </c>
      <c r="I483" s="17">
        <v>8</v>
      </c>
      <c r="J483" s="18">
        <f t="shared" si="21"/>
        <v>5.3981106612685558E-3</v>
      </c>
      <c r="K483" s="17">
        <v>4543</v>
      </c>
      <c r="L483" s="17">
        <v>0</v>
      </c>
      <c r="M483" s="19">
        <f t="shared" si="22"/>
        <v>0</v>
      </c>
      <c r="N483" s="17">
        <v>0</v>
      </c>
      <c r="O483" s="20">
        <f t="shared" si="23"/>
        <v>0</v>
      </c>
    </row>
    <row r="484" spans="1:15" x14ac:dyDescent="0.45">
      <c r="A484" s="15">
        <v>2022</v>
      </c>
      <c r="B484" s="15">
        <v>1</v>
      </c>
      <c r="C484" s="16">
        <v>11</v>
      </c>
      <c r="D484" s="15" t="s">
        <v>35</v>
      </c>
      <c r="E484" s="15" t="s">
        <v>16</v>
      </c>
      <c r="F484" s="15" t="s">
        <v>33</v>
      </c>
      <c r="G484" s="15" t="s">
        <v>40</v>
      </c>
      <c r="H484" s="17">
        <v>1441</v>
      </c>
      <c r="I484" s="17">
        <v>8</v>
      </c>
      <c r="J484" s="18">
        <f t="shared" si="21"/>
        <v>5.5517002081887576E-3</v>
      </c>
      <c r="K484" s="17">
        <v>4587</v>
      </c>
      <c r="L484" s="17">
        <v>0</v>
      </c>
      <c r="M484" s="19">
        <f t="shared" si="22"/>
        <v>0</v>
      </c>
      <c r="N484" s="17">
        <v>0</v>
      </c>
      <c r="O484" s="20">
        <f t="shared" si="23"/>
        <v>0</v>
      </c>
    </row>
    <row r="485" spans="1:15" x14ac:dyDescent="0.45">
      <c r="A485" s="15">
        <v>2022</v>
      </c>
      <c r="B485" s="15">
        <v>1</v>
      </c>
      <c r="C485" s="16">
        <v>12</v>
      </c>
      <c r="D485" s="15" t="s">
        <v>35</v>
      </c>
      <c r="E485" s="15" t="s">
        <v>16</v>
      </c>
      <c r="F485" s="15" t="s">
        <v>33</v>
      </c>
      <c r="G485" s="15" t="s">
        <v>40</v>
      </c>
      <c r="H485" s="17">
        <v>1593</v>
      </c>
      <c r="I485" s="17">
        <v>0</v>
      </c>
      <c r="J485" s="18">
        <f t="shared" si="21"/>
        <v>0</v>
      </c>
      <c r="K485" s="17">
        <v>0</v>
      </c>
      <c r="L485" s="17">
        <v>0</v>
      </c>
      <c r="M485" s="19">
        <f t="shared" si="22"/>
        <v>0</v>
      </c>
      <c r="N485" s="17">
        <v>0</v>
      </c>
      <c r="O485" s="20">
        <f t="shared" si="23"/>
        <v>0</v>
      </c>
    </row>
    <row r="486" spans="1:15" x14ac:dyDescent="0.45">
      <c r="A486" s="15">
        <v>2022</v>
      </c>
      <c r="B486" s="15">
        <v>1</v>
      </c>
      <c r="C486" s="16">
        <v>13</v>
      </c>
      <c r="D486" s="15" t="s">
        <v>35</v>
      </c>
      <c r="E486" s="15" t="s">
        <v>16</v>
      </c>
      <c r="F486" s="15" t="s">
        <v>33</v>
      </c>
      <c r="G486" s="15" t="s">
        <v>40</v>
      </c>
      <c r="H486" s="17">
        <v>1309</v>
      </c>
      <c r="I486" s="17">
        <v>8</v>
      </c>
      <c r="J486" s="18">
        <f t="shared" si="21"/>
        <v>6.1115355233002291E-3</v>
      </c>
      <c r="K486" s="17">
        <v>4631</v>
      </c>
      <c r="L486" s="17">
        <v>0</v>
      </c>
      <c r="M486" s="19">
        <f t="shared" si="22"/>
        <v>0</v>
      </c>
      <c r="N486" s="17">
        <v>0</v>
      </c>
      <c r="O486" s="20">
        <f t="shared" si="23"/>
        <v>0</v>
      </c>
    </row>
    <row r="487" spans="1:15" x14ac:dyDescent="0.45">
      <c r="A487" s="15">
        <v>2022</v>
      </c>
      <c r="B487" s="15">
        <v>1</v>
      </c>
      <c r="C487" s="16">
        <v>14</v>
      </c>
      <c r="D487" s="15" t="s">
        <v>35</v>
      </c>
      <c r="E487" s="15" t="s">
        <v>16</v>
      </c>
      <c r="F487" s="15" t="s">
        <v>33</v>
      </c>
      <c r="G487" s="15" t="s">
        <v>40</v>
      </c>
      <c r="H487" s="17">
        <v>1378</v>
      </c>
      <c r="I487" s="17">
        <v>5</v>
      </c>
      <c r="J487" s="18">
        <f t="shared" si="21"/>
        <v>3.6284470246734399E-3</v>
      </c>
      <c r="K487" s="17">
        <v>2420</v>
      </c>
      <c r="L487" s="17">
        <v>0</v>
      </c>
      <c r="M487" s="19">
        <f t="shared" si="22"/>
        <v>0</v>
      </c>
      <c r="N487" s="17">
        <v>0</v>
      </c>
      <c r="O487" s="20">
        <f t="shared" si="23"/>
        <v>0</v>
      </c>
    </row>
    <row r="488" spans="1:15" x14ac:dyDescent="0.45">
      <c r="A488" s="15">
        <v>2022</v>
      </c>
      <c r="B488" s="15">
        <v>1</v>
      </c>
      <c r="C488" s="16">
        <v>15</v>
      </c>
      <c r="D488" s="15" t="s">
        <v>35</v>
      </c>
      <c r="E488" s="15" t="s">
        <v>16</v>
      </c>
      <c r="F488" s="15" t="s">
        <v>33</v>
      </c>
      <c r="G488" s="15" t="s">
        <v>40</v>
      </c>
      <c r="H488" s="17">
        <v>1138</v>
      </c>
      <c r="I488" s="17">
        <v>4</v>
      </c>
      <c r="J488" s="18">
        <f t="shared" si="21"/>
        <v>3.5149384885764497E-3</v>
      </c>
      <c r="K488" s="17">
        <v>2024</v>
      </c>
      <c r="L488" s="17">
        <v>0</v>
      </c>
      <c r="M488" s="19">
        <f t="shared" si="22"/>
        <v>0</v>
      </c>
      <c r="N488" s="17">
        <v>0</v>
      </c>
      <c r="O488" s="20">
        <f t="shared" si="23"/>
        <v>0</v>
      </c>
    </row>
    <row r="489" spans="1:15" x14ac:dyDescent="0.45">
      <c r="A489" s="15">
        <v>2022</v>
      </c>
      <c r="B489" s="15">
        <v>1</v>
      </c>
      <c r="C489" s="16">
        <v>16</v>
      </c>
      <c r="D489" s="15" t="s">
        <v>35</v>
      </c>
      <c r="E489" s="15" t="s">
        <v>16</v>
      </c>
      <c r="F489" s="15" t="s">
        <v>33</v>
      </c>
      <c r="G489" s="15" t="s">
        <v>40</v>
      </c>
      <c r="H489" s="17">
        <v>1564</v>
      </c>
      <c r="I489" s="17">
        <v>7</v>
      </c>
      <c r="J489" s="18">
        <f t="shared" si="21"/>
        <v>4.475703324808184E-3</v>
      </c>
      <c r="K489" s="17">
        <v>3025</v>
      </c>
      <c r="L489" s="17">
        <v>0</v>
      </c>
      <c r="M489" s="19">
        <f t="shared" si="22"/>
        <v>0</v>
      </c>
      <c r="N489" s="17">
        <v>0</v>
      </c>
      <c r="O489" s="20">
        <f t="shared" si="23"/>
        <v>0</v>
      </c>
    </row>
    <row r="490" spans="1:15" x14ac:dyDescent="0.45">
      <c r="A490" s="15">
        <v>2022</v>
      </c>
      <c r="B490" s="15">
        <v>1</v>
      </c>
      <c r="C490" s="16">
        <v>17</v>
      </c>
      <c r="D490" s="15" t="s">
        <v>35</v>
      </c>
      <c r="E490" s="15" t="s">
        <v>16</v>
      </c>
      <c r="F490" s="15" t="s">
        <v>33</v>
      </c>
      <c r="G490" s="15" t="s">
        <v>40</v>
      </c>
      <c r="H490" s="17">
        <v>1908</v>
      </c>
      <c r="I490" s="17">
        <v>3</v>
      </c>
      <c r="J490" s="18">
        <f t="shared" si="21"/>
        <v>1.5723270440251573E-3</v>
      </c>
      <c r="K490" s="17">
        <v>1309</v>
      </c>
      <c r="L490" s="17">
        <v>0</v>
      </c>
      <c r="M490" s="19">
        <f t="shared" si="22"/>
        <v>0</v>
      </c>
      <c r="N490" s="17">
        <v>0</v>
      </c>
      <c r="O490" s="20">
        <f t="shared" si="23"/>
        <v>0</v>
      </c>
    </row>
    <row r="491" spans="1:15" x14ac:dyDescent="0.45">
      <c r="A491" s="15">
        <v>2022</v>
      </c>
      <c r="B491" s="15">
        <v>1</v>
      </c>
      <c r="C491" s="16">
        <v>18</v>
      </c>
      <c r="D491" s="15" t="s">
        <v>35</v>
      </c>
      <c r="E491" s="15" t="s">
        <v>16</v>
      </c>
      <c r="F491" s="15" t="s">
        <v>33</v>
      </c>
      <c r="G491" s="15" t="s">
        <v>40</v>
      </c>
      <c r="H491" s="17">
        <v>1550</v>
      </c>
      <c r="I491" s="17">
        <v>3</v>
      </c>
      <c r="J491" s="18">
        <f t="shared" si="21"/>
        <v>1.9354838709677419E-3</v>
      </c>
      <c r="K491" s="17">
        <v>1122</v>
      </c>
      <c r="L491" s="17">
        <v>0</v>
      </c>
      <c r="M491" s="19">
        <f t="shared" si="22"/>
        <v>0</v>
      </c>
      <c r="N491" s="17">
        <v>0</v>
      </c>
      <c r="O491" s="20">
        <f t="shared" si="23"/>
        <v>0</v>
      </c>
    </row>
    <row r="492" spans="1:15" x14ac:dyDescent="0.45">
      <c r="A492" s="15">
        <v>2022</v>
      </c>
      <c r="B492" s="15">
        <v>1</v>
      </c>
      <c r="C492" s="16">
        <v>19</v>
      </c>
      <c r="D492" s="15" t="s">
        <v>35</v>
      </c>
      <c r="E492" s="15" t="s">
        <v>16</v>
      </c>
      <c r="F492" s="15" t="s">
        <v>33</v>
      </c>
      <c r="G492" s="15" t="s">
        <v>40</v>
      </c>
      <c r="H492" s="17">
        <v>1433</v>
      </c>
      <c r="I492" s="17">
        <v>4</v>
      </c>
      <c r="J492" s="18">
        <f t="shared" si="21"/>
        <v>2.7913468248429866E-3</v>
      </c>
      <c r="K492" s="17">
        <v>2112</v>
      </c>
      <c r="L492" s="17">
        <v>0</v>
      </c>
      <c r="M492" s="19">
        <f t="shared" si="22"/>
        <v>0</v>
      </c>
      <c r="N492" s="17">
        <v>0</v>
      </c>
      <c r="O492" s="20">
        <f t="shared" si="23"/>
        <v>0</v>
      </c>
    </row>
    <row r="493" spans="1:15" x14ac:dyDescent="0.45">
      <c r="A493" s="15">
        <v>2022</v>
      </c>
      <c r="B493" s="15">
        <v>1</v>
      </c>
      <c r="C493" s="16">
        <v>20</v>
      </c>
      <c r="D493" s="15" t="s">
        <v>35</v>
      </c>
      <c r="E493" s="15" t="s">
        <v>16</v>
      </c>
      <c r="F493" s="15" t="s">
        <v>33</v>
      </c>
      <c r="G493" s="15" t="s">
        <v>40</v>
      </c>
      <c r="H493" s="17">
        <v>1415</v>
      </c>
      <c r="I493" s="17">
        <v>3</v>
      </c>
      <c r="J493" s="18">
        <f t="shared" si="21"/>
        <v>2.1201413427561835E-3</v>
      </c>
      <c r="K493" s="17">
        <v>1661</v>
      </c>
      <c r="L493" s="17">
        <v>0</v>
      </c>
      <c r="M493" s="19">
        <f t="shared" si="22"/>
        <v>0</v>
      </c>
      <c r="N493" s="17">
        <v>0</v>
      </c>
      <c r="O493" s="20">
        <f t="shared" si="23"/>
        <v>0</v>
      </c>
    </row>
    <row r="494" spans="1:15" x14ac:dyDescent="0.45">
      <c r="A494" s="15">
        <v>2022</v>
      </c>
      <c r="B494" s="15">
        <v>1</v>
      </c>
      <c r="C494" s="16">
        <v>21</v>
      </c>
      <c r="D494" s="15" t="s">
        <v>35</v>
      </c>
      <c r="E494" s="15" t="s">
        <v>16</v>
      </c>
      <c r="F494" s="15" t="s">
        <v>33</v>
      </c>
      <c r="G494" s="15" t="s">
        <v>40</v>
      </c>
      <c r="H494" s="17">
        <v>1328</v>
      </c>
      <c r="I494" s="17">
        <v>5</v>
      </c>
      <c r="J494" s="18">
        <f t="shared" si="21"/>
        <v>3.7650602409638554E-3</v>
      </c>
      <c r="K494" s="17">
        <v>3014</v>
      </c>
      <c r="L494" s="17">
        <v>0</v>
      </c>
      <c r="M494" s="19">
        <f t="shared" si="22"/>
        <v>0</v>
      </c>
      <c r="N494" s="17">
        <v>0</v>
      </c>
      <c r="O494" s="20">
        <f t="shared" si="23"/>
        <v>0</v>
      </c>
    </row>
    <row r="495" spans="1:15" x14ac:dyDescent="0.45">
      <c r="A495" s="15">
        <v>2022</v>
      </c>
      <c r="B495" s="15">
        <v>1</v>
      </c>
      <c r="C495" s="16">
        <v>22</v>
      </c>
      <c r="D495" s="15" t="s">
        <v>35</v>
      </c>
      <c r="E495" s="15" t="s">
        <v>16</v>
      </c>
      <c r="F495" s="15" t="s">
        <v>33</v>
      </c>
      <c r="G495" s="15" t="s">
        <v>40</v>
      </c>
      <c r="H495" s="17">
        <v>1130</v>
      </c>
      <c r="I495" s="17">
        <v>4</v>
      </c>
      <c r="J495" s="18">
        <f t="shared" si="21"/>
        <v>3.5398230088495575E-3</v>
      </c>
      <c r="K495" s="17">
        <v>1353</v>
      </c>
      <c r="L495" s="17">
        <v>0</v>
      </c>
      <c r="M495" s="19">
        <f t="shared" si="22"/>
        <v>0</v>
      </c>
      <c r="N495" s="17">
        <v>0</v>
      </c>
      <c r="O495" s="20">
        <f t="shared" si="23"/>
        <v>0</v>
      </c>
    </row>
    <row r="496" spans="1:15" x14ac:dyDescent="0.45">
      <c r="A496" s="15">
        <v>2022</v>
      </c>
      <c r="B496" s="15">
        <v>1</v>
      </c>
      <c r="C496" s="16">
        <v>23</v>
      </c>
      <c r="D496" s="15" t="s">
        <v>35</v>
      </c>
      <c r="E496" s="15" t="s">
        <v>16</v>
      </c>
      <c r="F496" s="15" t="s">
        <v>33</v>
      </c>
      <c r="G496" s="15" t="s">
        <v>40</v>
      </c>
      <c r="H496" s="17">
        <v>1552</v>
      </c>
      <c r="I496" s="17">
        <v>3</v>
      </c>
      <c r="J496" s="18">
        <f t="shared" si="21"/>
        <v>1.9329896907216496E-3</v>
      </c>
      <c r="K496" s="17">
        <v>1507</v>
      </c>
      <c r="L496" s="17">
        <v>0</v>
      </c>
      <c r="M496" s="19">
        <f t="shared" si="22"/>
        <v>0</v>
      </c>
      <c r="N496" s="17">
        <v>0</v>
      </c>
      <c r="O496" s="20">
        <f t="shared" si="23"/>
        <v>0</v>
      </c>
    </row>
    <row r="497" spans="1:15" x14ac:dyDescent="0.45">
      <c r="A497" s="15">
        <v>2022</v>
      </c>
      <c r="B497" s="15">
        <v>1</v>
      </c>
      <c r="C497" s="16">
        <v>24</v>
      </c>
      <c r="D497" s="15" t="s">
        <v>35</v>
      </c>
      <c r="E497" s="15" t="s">
        <v>16</v>
      </c>
      <c r="F497" s="15" t="s">
        <v>33</v>
      </c>
      <c r="G497" s="15" t="s">
        <v>40</v>
      </c>
      <c r="H497" s="17">
        <v>1716</v>
      </c>
      <c r="I497" s="17">
        <v>8</v>
      </c>
      <c r="J497" s="18">
        <f t="shared" si="21"/>
        <v>4.662004662004662E-3</v>
      </c>
      <c r="K497" s="17">
        <v>2673</v>
      </c>
      <c r="L497" s="17">
        <v>0</v>
      </c>
      <c r="M497" s="19">
        <f t="shared" si="22"/>
        <v>0</v>
      </c>
      <c r="N497" s="17">
        <v>0</v>
      </c>
      <c r="O497" s="20">
        <f t="shared" si="23"/>
        <v>0</v>
      </c>
    </row>
    <row r="498" spans="1:15" x14ac:dyDescent="0.45">
      <c r="A498" s="15">
        <v>2022</v>
      </c>
      <c r="B498" s="15">
        <v>1</v>
      </c>
      <c r="C498" s="16">
        <v>25</v>
      </c>
      <c r="D498" s="15" t="s">
        <v>35</v>
      </c>
      <c r="E498" s="15" t="s">
        <v>16</v>
      </c>
      <c r="F498" s="15" t="s">
        <v>33</v>
      </c>
      <c r="G498" s="15" t="s">
        <v>40</v>
      </c>
      <c r="H498" s="17">
        <v>1541</v>
      </c>
      <c r="I498" s="17">
        <v>6</v>
      </c>
      <c r="J498" s="18">
        <f t="shared" si="21"/>
        <v>3.8935756002595719E-3</v>
      </c>
      <c r="K498" s="17">
        <v>2827</v>
      </c>
      <c r="L498" s="17">
        <v>0</v>
      </c>
      <c r="M498" s="19">
        <f t="shared" si="22"/>
        <v>0</v>
      </c>
      <c r="N498" s="17">
        <v>0</v>
      </c>
      <c r="O498" s="20">
        <f t="shared" si="23"/>
        <v>0</v>
      </c>
    </row>
    <row r="499" spans="1:15" x14ac:dyDescent="0.45">
      <c r="A499" s="15">
        <v>2022</v>
      </c>
      <c r="B499" s="15">
        <v>1</v>
      </c>
      <c r="C499" s="16">
        <v>26</v>
      </c>
      <c r="D499" s="15" t="s">
        <v>35</v>
      </c>
      <c r="E499" s="15" t="s">
        <v>16</v>
      </c>
      <c r="F499" s="15" t="s">
        <v>33</v>
      </c>
      <c r="G499" s="15" t="s">
        <v>40</v>
      </c>
      <c r="H499" s="17">
        <v>1653</v>
      </c>
      <c r="I499" s="17">
        <v>1</v>
      </c>
      <c r="J499" s="18">
        <f t="shared" si="21"/>
        <v>6.0496067755595891E-4</v>
      </c>
      <c r="K499" s="17">
        <v>264</v>
      </c>
      <c r="L499" s="17">
        <v>0</v>
      </c>
      <c r="M499" s="19">
        <f t="shared" si="22"/>
        <v>0</v>
      </c>
      <c r="N499" s="17">
        <v>0</v>
      </c>
      <c r="O499" s="20">
        <f t="shared" si="23"/>
        <v>0</v>
      </c>
    </row>
    <row r="500" spans="1:15" x14ac:dyDescent="0.45">
      <c r="A500" s="15">
        <v>2022</v>
      </c>
      <c r="B500" s="15">
        <v>1</v>
      </c>
      <c r="C500" s="16">
        <v>27</v>
      </c>
      <c r="D500" s="15" t="s">
        <v>35</v>
      </c>
      <c r="E500" s="15" t="s">
        <v>16</v>
      </c>
      <c r="F500" s="15" t="s">
        <v>33</v>
      </c>
      <c r="G500" s="15" t="s">
        <v>40</v>
      </c>
      <c r="H500" s="17">
        <v>1482</v>
      </c>
      <c r="I500" s="17">
        <v>3</v>
      </c>
      <c r="J500" s="18">
        <f t="shared" si="21"/>
        <v>2.0242914979757085E-3</v>
      </c>
      <c r="K500" s="17">
        <v>1540</v>
      </c>
      <c r="L500" s="17">
        <v>0</v>
      </c>
      <c r="M500" s="19">
        <f t="shared" si="22"/>
        <v>0</v>
      </c>
      <c r="N500" s="17">
        <v>0</v>
      </c>
      <c r="O500" s="20">
        <f t="shared" si="23"/>
        <v>0</v>
      </c>
    </row>
    <row r="501" spans="1:15" x14ac:dyDescent="0.45">
      <c r="A501" s="15">
        <v>2022</v>
      </c>
      <c r="B501" s="15">
        <v>1</v>
      </c>
      <c r="C501" s="16">
        <v>28</v>
      </c>
      <c r="D501" s="15" t="s">
        <v>35</v>
      </c>
      <c r="E501" s="15" t="s">
        <v>16</v>
      </c>
      <c r="F501" s="15" t="s">
        <v>33</v>
      </c>
      <c r="G501" s="15" t="s">
        <v>40</v>
      </c>
      <c r="H501" s="17">
        <v>1330</v>
      </c>
      <c r="I501" s="17">
        <v>3</v>
      </c>
      <c r="J501" s="18">
        <f t="shared" si="21"/>
        <v>2.255639097744361E-3</v>
      </c>
      <c r="K501" s="17">
        <v>1551</v>
      </c>
      <c r="L501" s="17">
        <v>0</v>
      </c>
      <c r="M501" s="19">
        <f t="shared" si="22"/>
        <v>0</v>
      </c>
      <c r="N501" s="17">
        <v>0</v>
      </c>
      <c r="O501" s="20">
        <f t="shared" si="23"/>
        <v>0</v>
      </c>
    </row>
    <row r="502" spans="1:15" x14ac:dyDescent="0.45">
      <c r="A502" s="15">
        <v>2022</v>
      </c>
      <c r="B502" s="15">
        <v>1</v>
      </c>
      <c r="C502" s="16">
        <v>29</v>
      </c>
      <c r="D502" s="15" t="s">
        <v>35</v>
      </c>
      <c r="E502" s="15" t="s">
        <v>16</v>
      </c>
      <c r="F502" s="15" t="s">
        <v>33</v>
      </c>
      <c r="G502" s="15" t="s">
        <v>40</v>
      </c>
      <c r="H502" s="17">
        <v>1111</v>
      </c>
      <c r="I502" s="17">
        <v>3</v>
      </c>
      <c r="J502" s="18">
        <f t="shared" si="21"/>
        <v>2.7002700270027003E-3</v>
      </c>
      <c r="K502" s="17">
        <v>1782</v>
      </c>
      <c r="L502" s="17">
        <v>0</v>
      </c>
      <c r="M502" s="19">
        <f t="shared" si="22"/>
        <v>0</v>
      </c>
      <c r="N502" s="17">
        <v>0</v>
      </c>
      <c r="O502" s="20">
        <f t="shared" si="23"/>
        <v>0</v>
      </c>
    </row>
    <row r="503" spans="1:15" x14ac:dyDescent="0.45">
      <c r="A503" s="15">
        <v>2022</v>
      </c>
      <c r="B503" s="15">
        <v>1</v>
      </c>
      <c r="C503" s="16">
        <v>30</v>
      </c>
      <c r="D503" s="15" t="s">
        <v>35</v>
      </c>
      <c r="E503" s="15" t="s">
        <v>16</v>
      </c>
      <c r="F503" s="15" t="s">
        <v>33</v>
      </c>
      <c r="G503" s="15" t="s">
        <v>40</v>
      </c>
      <c r="H503" s="17">
        <v>1115</v>
      </c>
      <c r="I503" s="17">
        <v>3</v>
      </c>
      <c r="J503" s="18">
        <f t="shared" si="21"/>
        <v>2.6905829596412557E-3</v>
      </c>
      <c r="K503" s="17">
        <v>1463</v>
      </c>
      <c r="L503" s="17">
        <v>0</v>
      </c>
      <c r="M503" s="19">
        <f t="shared" si="22"/>
        <v>0</v>
      </c>
      <c r="N503" s="17">
        <v>0</v>
      </c>
      <c r="O503" s="20">
        <f t="shared" si="23"/>
        <v>0</v>
      </c>
    </row>
    <row r="504" spans="1:15" x14ac:dyDescent="0.45">
      <c r="A504" s="15">
        <v>2022</v>
      </c>
      <c r="B504" s="15">
        <v>1</v>
      </c>
      <c r="C504" s="16">
        <v>31</v>
      </c>
      <c r="D504" s="15" t="s">
        <v>35</v>
      </c>
      <c r="E504" s="15" t="s">
        <v>16</v>
      </c>
      <c r="F504" s="15" t="s">
        <v>33</v>
      </c>
      <c r="G504" s="15" t="s">
        <v>40</v>
      </c>
      <c r="H504" s="17">
        <v>1212</v>
      </c>
      <c r="I504" s="17">
        <v>3</v>
      </c>
      <c r="J504" s="18">
        <f t="shared" si="21"/>
        <v>2.4752475247524753E-3</v>
      </c>
      <c r="K504" s="17">
        <v>1573</v>
      </c>
      <c r="L504" s="17">
        <v>0</v>
      </c>
      <c r="M504" s="19">
        <f t="shared" si="22"/>
        <v>0</v>
      </c>
      <c r="N504" s="17">
        <v>0</v>
      </c>
      <c r="O504" s="20">
        <f t="shared" si="23"/>
        <v>0</v>
      </c>
    </row>
    <row r="505" spans="1:15" x14ac:dyDescent="0.45">
      <c r="A505" s="15">
        <v>2022</v>
      </c>
      <c r="B505" s="15">
        <v>2</v>
      </c>
      <c r="C505" s="16">
        <v>32</v>
      </c>
      <c r="D505" s="15" t="s">
        <v>35</v>
      </c>
      <c r="E505" s="15" t="s">
        <v>16</v>
      </c>
      <c r="F505" s="15" t="s">
        <v>33</v>
      </c>
      <c r="G505" s="15" t="s">
        <v>40</v>
      </c>
      <c r="H505" s="17">
        <v>1353</v>
      </c>
      <c r="I505" s="17">
        <v>2</v>
      </c>
      <c r="J505" s="18">
        <f t="shared" si="21"/>
        <v>1.4781966001478197E-3</v>
      </c>
      <c r="K505" s="17">
        <v>858</v>
      </c>
      <c r="L505" s="17">
        <v>0</v>
      </c>
      <c r="M505" s="19">
        <f t="shared" si="22"/>
        <v>0</v>
      </c>
      <c r="N505" s="17">
        <v>0</v>
      </c>
      <c r="O505" s="20">
        <f t="shared" si="23"/>
        <v>0</v>
      </c>
    </row>
    <row r="506" spans="1:15" x14ac:dyDescent="0.45">
      <c r="A506" s="15">
        <v>2022</v>
      </c>
      <c r="B506" s="15">
        <v>2</v>
      </c>
      <c r="C506" s="16">
        <v>33</v>
      </c>
      <c r="D506" s="15" t="s">
        <v>35</v>
      </c>
      <c r="E506" s="15" t="s">
        <v>16</v>
      </c>
      <c r="F506" s="15" t="s">
        <v>33</v>
      </c>
      <c r="G506" s="15" t="s">
        <v>40</v>
      </c>
      <c r="H506" s="17">
        <v>1776</v>
      </c>
      <c r="I506" s="17">
        <v>4</v>
      </c>
      <c r="J506" s="18">
        <f t="shared" si="21"/>
        <v>2.2522522522522522E-3</v>
      </c>
      <c r="K506" s="17">
        <v>2134</v>
      </c>
      <c r="L506" s="17">
        <v>0</v>
      </c>
      <c r="M506" s="19">
        <f t="shared" si="22"/>
        <v>0</v>
      </c>
      <c r="N506" s="17">
        <v>0</v>
      </c>
      <c r="O506" s="20">
        <f t="shared" si="23"/>
        <v>0</v>
      </c>
    </row>
    <row r="507" spans="1:15" x14ac:dyDescent="0.45">
      <c r="A507" s="15">
        <v>2022</v>
      </c>
      <c r="B507" s="15">
        <v>2</v>
      </c>
      <c r="C507" s="16">
        <v>34</v>
      </c>
      <c r="D507" s="15" t="s">
        <v>35</v>
      </c>
      <c r="E507" s="15" t="s">
        <v>16</v>
      </c>
      <c r="F507" s="15" t="s">
        <v>33</v>
      </c>
      <c r="G507" s="15" t="s">
        <v>40</v>
      </c>
      <c r="H507" s="17">
        <v>2134</v>
      </c>
      <c r="I507" s="17">
        <v>7</v>
      </c>
      <c r="J507" s="18">
        <f t="shared" si="21"/>
        <v>3.2802249297094657E-3</v>
      </c>
      <c r="K507" s="17">
        <v>3652</v>
      </c>
      <c r="L507" s="17">
        <v>0</v>
      </c>
      <c r="M507" s="19">
        <f t="shared" si="22"/>
        <v>0</v>
      </c>
      <c r="N507" s="17">
        <v>0</v>
      </c>
      <c r="O507" s="20">
        <f t="shared" si="23"/>
        <v>0</v>
      </c>
    </row>
    <row r="508" spans="1:15" x14ac:dyDescent="0.45">
      <c r="A508" s="15">
        <v>2022</v>
      </c>
      <c r="B508" s="15">
        <v>2</v>
      </c>
      <c r="C508" s="16">
        <v>35</v>
      </c>
      <c r="D508" s="15" t="s">
        <v>35</v>
      </c>
      <c r="E508" s="15" t="s">
        <v>16</v>
      </c>
      <c r="F508" s="15" t="s">
        <v>33</v>
      </c>
      <c r="G508" s="15" t="s">
        <v>40</v>
      </c>
      <c r="H508" s="17">
        <v>2011</v>
      </c>
      <c r="I508" s="17">
        <v>4</v>
      </c>
      <c r="J508" s="18">
        <f t="shared" si="21"/>
        <v>1.9890601690701142E-3</v>
      </c>
      <c r="K508" s="17">
        <v>2288</v>
      </c>
      <c r="L508" s="17">
        <v>0</v>
      </c>
      <c r="M508" s="19">
        <f t="shared" si="22"/>
        <v>0</v>
      </c>
      <c r="N508" s="17">
        <v>0</v>
      </c>
      <c r="O508" s="20">
        <f t="shared" si="23"/>
        <v>0</v>
      </c>
    </row>
    <row r="509" spans="1:15" x14ac:dyDescent="0.45">
      <c r="A509" s="15">
        <v>2022</v>
      </c>
      <c r="B509" s="15">
        <v>2</v>
      </c>
      <c r="C509" s="16">
        <v>36</v>
      </c>
      <c r="D509" s="15" t="s">
        <v>35</v>
      </c>
      <c r="E509" s="15" t="s">
        <v>16</v>
      </c>
      <c r="F509" s="15" t="s">
        <v>33</v>
      </c>
      <c r="G509" s="15" t="s">
        <v>40</v>
      </c>
      <c r="H509" s="17">
        <v>1896</v>
      </c>
      <c r="I509" s="17">
        <v>5</v>
      </c>
      <c r="J509" s="18">
        <f t="shared" si="21"/>
        <v>2.6371308016877636E-3</v>
      </c>
      <c r="K509" s="17">
        <v>2739</v>
      </c>
      <c r="L509" s="17">
        <v>0</v>
      </c>
      <c r="M509" s="19">
        <f t="shared" si="22"/>
        <v>0</v>
      </c>
      <c r="N509" s="17">
        <v>0</v>
      </c>
      <c r="O509" s="20">
        <f t="shared" si="23"/>
        <v>0</v>
      </c>
    </row>
    <row r="510" spans="1:15" x14ac:dyDescent="0.45">
      <c r="A510" s="15">
        <v>2022</v>
      </c>
      <c r="B510" s="15">
        <v>2</v>
      </c>
      <c r="C510" s="16">
        <v>37</v>
      </c>
      <c r="D510" s="15" t="s">
        <v>35</v>
      </c>
      <c r="E510" s="15" t="s">
        <v>16</v>
      </c>
      <c r="F510" s="15" t="s">
        <v>33</v>
      </c>
      <c r="G510" s="15" t="s">
        <v>40</v>
      </c>
      <c r="H510" s="17">
        <v>1881</v>
      </c>
      <c r="I510" s="17">
        <v>6</v>
      </c>
      <c r="J510" s="18">
        <f t="shared" si="21"/>
        <v>3.189792663476874E-3</v>
      </c>
      <c r="K510" s="17">
        <v>2310</v>
      </c>
      <c r="L510" s="17">
        <v>0</v>
      </c>
      <c r="M510" s="19">
        <f t="shared" si="22"/>
        <v>0</v>
      </c>
      <c r="N510" s="17">
        <v>0</v>
      </c>
      <c r="O510" s="20">
        <f t="shared" si="23"/>
        <v>0</v>
      </c>
    </row>
    <row r="511" spans="1:15" x14ac:dyDescent="0.45">
      <c r="A511" s="15">
        <v>2022</v>
      </c>
      <c r="B511" s="15">
        <v>2</v>
      </c>
      <c r="C511" s="16">
        <v>38</v>
      </c>
      <c r="D511" s="15" t="s">
        <v>35</v>
      </c>
      <c r="E511" s="15" t="s">
        <v>16</v>
      </c>
      <c r="F511" s="15" t="s">
        <v>33</v>
      </c>
      <c r="G511" s="15" t="s">
        <v>40</v>
      </c>
      <c r="H511" s="17">
        <v>1799</v>
      </c>
      <c r="I511" s="17">
        <v>1</v>
      </c>
      <c r="J511" s="18">
        <f t="shared" si="21"/>
        <v>5.5586436909394106E-4</v>
      </c>
      <c r="K511" s="17">
        <v>682</v>
      </c>
      <c r="L511" s="17">
        <v>0</v>
      </c>
      <c r="M511" s="19">
        <f t="shared" si="22"/>
        <v>0</v>
      </c>
      <c r="N511" s="17">
        <v>0</v>
      </c>
      <c r="O511" s="20">
        <f t="shared" si="23"/>
        <v>0</v>
      </c>
    </row>
    <row r="512" spans="1:15" x14ac:dyDescent="0.45">
      <c r="A512" s="15">
        <v>2022</v>
      </c>
      <c r="B512" s="15">
        <v>2</v>
      </c>
      <c r="C512" s="16">
        <v>39</v>
      </c>
      <c r="D512" s="15" t="s">
        <v>35</v>
      </c>
      <c r="E512" s="15" t="s">
        <v>16</v>
      </c>
      <c r="F512" s="15" t="s">
        <v>33</v>
      </c>
      <c r="G512" s="15" t="s">
        <v>40</v>
      </c>
      <c r="H512" s="17">
        <v>1869</v>
      </c>
      <c r="I512" s="17">
        <v>6</v>
      </c>
      <c r="J512" s="18">
        <f t="shared" si="21"/>
        <v>3.2102728731942215E-3</v>
      </c>
      <c r="K512" s="17">
        <v>3267</v>
      </c>
      <c r="L512" s="17">
        <v>0</v>
      </c>
      <c r="M512" s="19">
        <f t="shared" si="22"/>
        <v>0</v>
      </c>
      <c r="N512" s="17">
        <v>0</v>
      </c>
      <c r="O512" s="20">
        <f t="shared" si="23"/>
        <v>0</v>
      </c>
    </row>
    <row r="513" spans="1:15" x14ac:dyDescent="0.45">
      <c r="A513" s="15">
        <v>2022</v>
      </c>
      <c r="B513" s="15">
        <v>2</v>
      </c>
      <c r="C513" s="16">
        <v>40</v>
      </c>
      <c r="D513" s="15" t="s">
        <v>35</v>
      </c>
      <c r="E513" s="15" t="s">
        <v>16</v>
      </c>
      <c r="F513" s="15" t="s">
        <v>33</v>
      </c>
      <c r="G513" s="15" t="s">
        <v>40</v>
      </c>
      <c r="H513" s="17">
        <v>1942</v>
      </c>
      <c r="I513" s="17">
        <v>6</v>
      </c>
      <c r="J513" s="18">
        <f t="shared" si="21"/>
        <v>3.089598352214212E-3</v>
      </c>
      <c r="K513" s="17">
        <v>3476</v>
      </c>
      <c r="L513" s="17">
        <v>0</v>
      </c>
      <c r="M513" s="19">
        <f t="shared" si="22"/>
        <v>0</v>
      </c>
      <c r="N513" s="17">
        <v>0</v>
      </c>
      <c r="O513" s="20">
        <f t="shared" si="23"/>
        <v>0</v>
      </c>
    </row>
    <row r="514" spans="1:15" x14ac:dyDescent="0.45">
      <c r="A514" s="15">
        <v>2022</v>
      </c>
      <c r="B514" s="15">
        <v>2</v>
      </c>
      <c r="C514" s="16">
        <v>41</v>
      </c>
      <c r="D514" s="15" t="s">
        <v>35</v>
      </c>
      <c r="E514" s="15" t="s">
        <v>16</v>
      </c>
      <c r="F514" s="15" t="s">
        <v>33</v>
      </c>
      <c r="G514" s="15" t="s">
        <v>40</v>
      </c>
      <c r="H514" s="17">
        <v>1943</v>
      </c>
      <c r="I514" s="17">
        <v>8</v>
      </c>
      <c r="J514" s="18">
        <f t="shared" si="21"/>
        <v>4.1173443129181682E-3</v>
      </c>
      <c r="K514" s="17">
        <v>4213</v>
      </c>
      <c r="L514" s="17">
        <v>0</v>
      </c>
      <c r="M514" s="19">
        <f t="shared" si="22"/>
        <v>0</v>
      </c>
      <c r="N514" s="17">
        <v>0</v>
      </c>
      <c r="O514" s="20">
        <f t="shared" si="23"/>
        <v>0</v>
      </c>
    </row>
    <row r="515" spans="1:15" x14ac:dyDescent="0.45">
      <c r="A515" s="15">
        <v>2022</v>
      </c>
      <c r="B515" s="15">
        <v>2</v>
      </c>
      <c r="C515" s="16">
        <v>42</v>
      </c>
      <c r="D515" s="15" t="s">
        <v>35</v>
      </c>
      <c r="E515" s="15" t="s">
        <v>16</v>
      </c>
      <c r="F515" s="15" t="s">
        <v>33</v>
      </c>
      <c r="G515" s="15" t="s">
        <v>40</v>
      </c>
      <c r="H515" s="17">
        <v>1623</v>
      </c>
      <c r="I515" s="17">
        <v>1</v>
      </c>
      <c r="J515" s="18">
        <f t="shared" ref="J515:J578" si="24">IFERROR(I515/H515,)</f>
        <v>6.1614294516327791E-4</v>
      </c>
      <c r="K515" s="17">
        <v>462</v>
      </c>
      <c r="L515" s="17">
        <v>0</v>
      </c>
      <c r="M515" s="19">
        <f t="shared" ref="M515:M578" si="25">IFERROR(L515/I515,0)</f>
        <v>0</v>
      </c>
      <c r="N515" s="17">
        <v>0</v>
      </c>
      <c r="O515" s="20">
        <f t="shared" ref="O515:O578" si="26">IFERROR(N515/K515,)</f>
        <v>0</v>
      </c>
    </row>
    <row r="516" spans="1:15" x14ac:dyDescent="0.45">
      <c r="A516" s="15">
        <v>2022</v>
      </c>
      <c r="B516" s="15">
        <v>2</v>
      </c>
      <c r="C516" s="16">
        <v>43</v>
      </c>
      <c r="D516" s="15" t="s">
        <v>35</v>
      </c>
      <c r="E516" s="15" t="s">
        <v>16</v>
      </c>
      <c r="F516" s="15" t="s">
        <v>33</v>
      </c>
      <c r="G516" s="15" t="s">
        <v>40</v>
      </c>
      <c r="H516" s="17">
        <v>1220</v>
      </c>
      <c r="I516" s="17">
        <v>5</v>
      </c>
      <c r="J516" s="18">
        <f t="shared" si="24"/>
        <v>4.0983606557377051E-3</v>
      </c>
      <c r="K516" s="17">
        <v>2948</v>
      </c>
      <c r="L516" s="17">
        <v>0</v>
      </c>
      <c r="M516" s="19">
        <f t="shared" si="25"/>
        <v>0</v>
      </c>
      <c r="N516" s="17">
        <v>0</v>
      </c>
      <c r="O516" s="20">
        <f t="shared" si="26"/>
        <v>0</v>
      </c>
    </row>
    <row r="517" spans="1:15" x14ac:dyDescent="0.45">
      <c r="A517" s="15">
        <v>2022</v>
      </c>
      <c r="B517" s="15">
        <v>2</v>
      </c>
      <c r="C517" s="16">
        <v>44</v>
      </c>
      <c r="D517" s="15" t="s">
        <v>35</v>
      </c>
      <c r="E517" s="15" t="s">
        <v>16</v>
      </c>
      <c r="F517" s="15" t="s">
        <v>33</v>
      </c>
      <c r="G517" s="15" t="s">
        <v>40</v>
      </c>
      <c r="H517" s="17">
        <v>1499</v>
      </c>
      <c r="I517" s="17">
        <v>3</v>
      </c>
      <c r="J517" s="18">
        <f t="shared" si="24"/>
        <v>2.0013342228152103E-3</v>
      </c>
      <c r="K517" s="17">
        <v>1441</v>
      </c>
      <c r="L517" s="17">
        <v>0</v>
      </c>
      <c r="M517" s="19">
        <f t="shared" si="25"/>
        <v>0</v>
      </c>
      <c r="N517" s="17">
        <v>0</v>
      </c>
      <c r="O517" s="20">
        <f t="shared" si="26"/>
        <v>0</v>
      </c>
    </row>
    <row r="518" spans="1:15" x14ac:dyDescent="0.45">
      <c r="A518" s="15">
        <v>2022</v>
      </c>
      <c r="B518" s="15">
        <v>2</v>
      </c>
      <c r="C518" s="16">
        <v>45</v>
      </c>
      <c r="D518" s="15" t="s">
        <v>35</v>
      </c>
      <c r="E518" s="15" t="s">
        <v>16</v>
      </c>
      <c r="F518" s="15" t="s">
        <v>33</v>
      </c>
      <c r="G518" s="15" t="s">
        <v>40</v>
      </c>
      <c r="H518" s="17">
        <v>1895</v>
      </c>
      <c r="I518" s="17">
        <v>3</v>
      </c>
      <c r="J518" s="18">
        <f t="shared" si="24"/>
        <v>1.5831134564643799E-3</v>
      </c>
      <c r="K518" s="17">
        <v>1639</v>
      </c>
      <c r="L518" s="17">
        <v>1</v>
      </c>
      <c r="M518" s="19">
        <f t="shared" si="25"/>
        <v>0.33333333333333331</v>
      </c>
      <c r="N518" s="17">
        <v>0</v>
      </c>
      <c r="O518" s="20">
        <f t="shared" si="26"/>
        <v>0</v>
      </c>
    </row>
    <row r="519" spans="1:15" x14ac:dyDescent="0.45">
      <c r="A519" s="15">
        <v>2022</v>
      </c>
      <c r="B519" s="15">
        <v>2</v>
      </c>
      <c r="C519" s="16">
        <v>46</v>
      </c>
      <c r="D519" s="15" t="s">
        <v>35</v>
      </c>
      <c r="E519" s="15" t="s">
        <v>16</v>
      </c>
      <c r="F519" s="15" t="s">
        <v>33</v>
      </c>
      <c r="G519" s="15" t="s">
        <v>40</v>
      </c>
      <c r="H519" s="17">
        <v>1914</v>
      </c>
      <c r="I519" s="17">
        <v>6</v>
      </c>
      <c r="J519" s="18">
        <f t="shared" si="24"/>
        <v>3.134796238244514E-3</v>
      </c>
      <c r="K519" s="17">
        <v>3630</v>
      </c>
      <c r="L519" s="17">
        <v>2</v>
      </c>
      <c r="M519" s="19">
        <f t="shared" si="25"/>
        <v>0.33333333333333331</v>
      </c>
      <c r="N519" s="17">
        <v>1</v>
      </c>
      <c r="O519" s="20">
        <f t="shared" si="26"/>
        <v>2.7548209366391182E-4</v>
      </c>
    </row>
    <row r="520" spans="1:15" x14ac:dyDescent="0.45">
      <c r="A520" s="15">
        <v>2022</v>
      </c>
      <c r="B520" s="15">
        <v>2</v>
      </c>
      <c r="C520" s="16">
        <v>47</v>
      </c>
      <c r="D520" s="15" t="s">
        <v>35</v>
      </c>
      <c r="E520" s="15" t="s">
        <v>16</v>
      </c>
      <c r="F520" s="15" t="s">
        <v>33</v>
      </c>
      <c r="G520" s="15" t="s">
        <v>40</v>
      </c>
      <c r="H520" s="17">
        <v>2055</v>
      </c>
      <c r="I520" s="17">
        <v>2</v>
      </c>
      <c r="J520" s="18">
        <f t="shared" si="24"/>
        <v>9.7323600973236014E-4</v>
      </c>
      <c r="K520" s="17">
        <v>660</v>
      </c>
      <c r="L520" s="17">
        <v>0</v>
      </c>
      <c r="M520" s="19">
        <f t="shared" si="25"/>
        <v>0</v>
      </c>
      <c r="N520" s="17">
        <v>2</v>
      </c>
      <c r="O520" s="20">
        <f t="shared" si="26"/>
        <v>3.0303030303030303E-3</v>
      </c>
    </row>
    <row r="521" spans="1:15" x14ac:dyDescent="0.45">
      <c r="A521" s="15">
        <v>2022</v>
      </c>
      <c r="B521" s="15">
        <v>2</v>
      </c>
      <c r="C521" s="16">
        <v>48</v>
      </c>
      <c r="D521" s="15" t="s">
        <v>35</v>
      </c>
      <c r="E521" s="15" t="s">
        <v>16</v>
      </c>
      <c r="F521" s="15" t="s">
        <v>33</v>
      </c>
      <c r="G521" s="15" t="s">
        <v>40</v>
      </c>
      <c r="H521" s="17">
        <v>3217</v>
      </c>
      <c r="I521" s="17">
        <v>9</v>
      </c>
      <c r="J521" s="18">
        <f t="shared" si="24"/>
        <v>2.7976375505129004E-3</v>
      </c>
      <c r="K521" s="17">
        <v>5016</v>
      </c>
      <c r="L521" s="17">
        <v>0</v>
      </c>
      <c r="M521" s="19">
        <f t="shared" si="25"/>
        <v>0</v>
      </c>
      <c r="N521" s="17">
        <v>0</v>
      </c>
      <c r="O521" s="20">
        <f t="shared" si="26"/>
        <v>0</v>
      </c>
    </row>
    <row r="522" spans="1:15" x14ac:dyDescent="0.45">
      <c r="A522" s="15">
        <v>2022</v>
      </c>
      <c r="B522" s="15">
        <v>2</v>
      </c>
      <c r="C522" s="16">
        <v>49</v>
      </c>
      <c r="D522" s="15" t="s">
        <v>35</v>
      </c>
      <c r="E522" s="15" t="s">
        <v>16</v>
      </c>
      <c r="F522" s="15" t="s">
        <v>33</v>
      </c>
      <c r="G522" s="15" t="s">
        <v>40</v>
      </c>
      <c r="H522" s="17">
        <v>1578</v>
      </c>
      <c r="I522" s="17">
        <v>6</v>
      </c>
      <c r="J522" s="18">
        <f t="shared" si="24"/>
        <v>3.8022813688212928E-3</v>
      </c>
      <c r="K522" s="17">
        <v>3971</v>
      </c>
      <c r="L522" s="17">
        <v>0</v>
      </c>
      <c r="M522" s="19">
        <f t="shared" si="25"/>
        <v>0</v>
      </c>
      <c r="N522" s="17">
        <v>0</v>
      </c>
      <c r="O522" s="20">
        <f t="shared" si="26"/>
        <v>0</v>
      </c>
    </row>
    <row r="523" spans="1:15" x14ac:dyDescent="0.45">
      <c r="A523" s="15">
        <v>2022</v>
      </c>
      <c r="B523" s="15">
        <v>2</v>
      </c>
      <c r="C523" s="16">
        <v>50</v>
      </c>
      <c r="D523" s="15" t="s">
        <v>35</v>
      </c>
      <c r="E523" s="15" t="s">
        <v>16</v>
      </c>
      <c r="F523" s="15" t="s">
        <v>33</v>
      </c>
      <c r="G523" s="15" t="s">
        <v>40</v>
      </c>
      <c r="H523" s="17">
        <v>1812</v>
      </c>
      <c r="I523" s="17">
        <v>1</v>
      </c>
      <c r="J523" s="18">
        <f t="shared" si="24"/>
        <v>5.5187637969094923E-4</v>
      </c>
      <c r="K523" s="17">
        <v>77</v>
      </c>
      <c r="L523" s="17">
        <v>0</v>
      </c>
      <c r="M523" s="19">
        <f t="shared" si="25"/>
        <v>0</v>
      </c>
      <c r="N523" s="17">
        <v>0</v>
      </c>
      <c r="O523" s="20">
        <f t="shared" si="26"/>
        <v>0</v>
      </c>
    </row>
    <row r="524" spans="1:15" x14ac:dyDescent="0.45">
      <c r="A524" s="15">
        <v>2022</v>
      </c>
      <c r="B524" s="15">
        <v>2</v>
      </c>
      <c r="C524" s="16">
        <v>51</v>
      </c>
      <c r="D524" s="15" t="s">
        <v>35</v>
      </c>
      <c r="E524" s="15" t="s">
        <v>16</v>
      </c>
      <c r="F524" s="15" t="s">
        <v>33</v>
      </c>
      <c r="G524" s="15" t="s">
        <v>40</v>
      </c>
      <c r="H524" s="17">
        <v>1856</v>
      </c>
      <c r="I524" s="17">
        <v>7</v>
      </c>
      <c r="J524" s="18">
        <f t="shared" si="24"/>
        <v>3.7715517241379312E-3</v>
      </c>
      <c r="K524" s="17">
        <v>4257</v>
      </c>
      <c r="L524" s="17">
        <v>0</v>
      </c>
      <c r="M524" s="19">
        <f t="shared" si="25"/>
        <v>0</v>
      </c>
      <c r="N524" s="17">
        <v>0</v>
      </c>
      <c r="O524" s="20">
        <f t="shared" si="26"/>
        <v>0</v>
      </c>
    </row>
    <row r="525" spans="1:15" x14ac:dyDescent="0.45">
      <c r="A525" s="15">
        <v>2022</v>
      </c>
      <c r="B525" s="15">
        <v>2</v>
      </c>
      <c r="C525" s="16">
        <v>52</v>
      </c>
      <c r="D525" s="15" t="s">
        <v>35</v>
      </c>
      <c r="E525" s="15" t="s">
        <v>16</v>
      </c>
      <c r="F525" s="15" t="s">
        <v>33</v>
      </c>
      <c r="G525" s="15" t="s">
        <v>40</v>
      </c>
      <c r="H525" s="17">
        <v>1888</v>
      </c>
      <c r="I525" s="17">
        <v>2</v>
      </c>
      <c r="J525" s="18">
        <f t="shared" si="24"/>
        <v>1.0593220338983051E-3</v>
      </c>
      <c r="K525" s="17">
        <v>1045</v>
      </c>
      <c r="L525" s="17">
        <v>0</v>
      </c>
      <c r="M525" s="19">
        <f t="shared" si="25"/>
        <v>0</v>
      </c>
      <c r="N525" s="17">
        <v>0</v>
      </c>
      <c r="O525" s="20">
        <f t="shared" si="26"/>
        <v>0</v>
      </c>
    </row>
    <row r="526" spans="1:15" x14ac:dyDescent="0.45">
      <c r="A526" s="15">
        <v>2022</v>
      </c>
      <c r="B526" s="15">
        <v>2</v>
      </c>
      <c r="C526" s="16">
        <v>53</v>
      </c>
      <c r="D526" s="15" t="s">
        <v>35</v>
      </c>
      <c r="E526" s="15" t="s">
        <v>16</v>
      </c>
      <c r="F526" s="15" t="s">
        <v>33</v>
      </c>
      <c r="G526" s="15" t="s">
        <v>40</v>
      </c>
      <c r="H526" s="17">
        <v>2259</v>
      </c>
      <c r="I526" s="17">
        <v>7</v>
      </c>
      <c r="J526" s="18">
        <f t="shared" si="24"/>
        <v>3.0987162461266048E-3</v>
      </c>
      <c r="K526" s="17">
        <v>2222</v>
      </c>
      <c r="L526" s="17">
        <v>0</v>
      </c>
      <c r="M526" s="19">
        <f t="shared" si="25"/>
        <v>0</v>
      </c>
      <c r="N526" s="17">
        <v>0</v>
      </c>
      <c r="O526" s="20">
        <f t="shared" si="26"/>
        <v>0</v>
      </c>
    </row>
    <row r="527" spans="1:15" x14ac:dyDescent="0.45">
      <c r="A527" s="15">
        <v>2022</v>
      </c>
      <c r="B527" s="15">
        <v>2</v>
      </c>
      <c r="C527" s="16">
        <v>54</v>
      </c>
      <c r="D527" s="15" t="s">
        <v>35</v>
      </c>
      <c r="E527" s="15" t="s">
        <v>16</v>
      </c>
      <c r="F527" s="15" t="s">
        <v>33</v>
      </c>
      <c r="G527" s="15" t="s">
        <v>40</v>
      </c>
      <c r="H527" s="17">
        <v>2057</v>
      </c>
      <c r="I527" s="17">
        <v>2</v>
      </c>
      <c r="J527" s="18">
        <f t="shared" si="24"/>
        <v>9.7228974234321824E-4</v>
      </c>
      <c r="K527" s="17">
        <v>770</v>
      </c>
      <c r="L527" s="17">
        <v>0</v>
      </c>
      <c r="M527" s="19">
        <f t="shared" si="25"/>
        <v>0</v>
      </c>
      <c r="N527" s="17">
        <v>0</v>
      </c>
      <c r="O527" s="20">
        <f t="shared" si="26"/>
        <v>0</v>
      </c>
    </row>
    <row r="528" spans="1:15" x14ac:dyDescent="0.45">
      <c r="A528" s="15">
        <v>2022</v>
      </c>
      <c r="B528" s="15">
        <v>2</v>
      </c>
      <c r="C528" s="16">
        <v>55</v>
      </c>
      <c r="D528" s="15" t="s">
        <v>35</v>
      </c>
      <c r="E528" s="15" t="s">
        <v>16</v>
      </c>
      <c r="F528" s="15" t="s">
        <v>33</v>
      </c>
      <c r="G528" s="15" t="s">
        <v>40</v>
      </c>
      <c r="H528" s="17">
        <v>1658</v>
      </c>
      <c r="I528" s="17">
        <v>5</v>
      </c>
      <c r="J528" s="18">
        <f t="shared" si="24"/>
        <v>3.0156815440289505E-3</v>
      </c>
      <c r="K528" s="17">
        <v>3322</v>
      </c>
      <c r="L528" s="17">
        <v>0</v>
      </c>
      <c r="M528" s="19">
        <f t="shared" si="25"/>
        <v>0</v>
      </c>
      <c r="N528" s="17">
        <v>0</v>
      </c>
      <c r="O528" s="20">
        <f t="shared" si="26"/>
        <v>0</v>
      </c>
    </row>
    <row r="529" spans="1:15" x14ac:dyDescent="0.45">
      <c r="A529" s="15">
        <v>2022</v>
      </c>
      <c r="B529" s="15">
        <v>2</v>
      </c>
      <c r="C529" s="16">
        <v>56</v>
      </c>
      <c r="D529" s="15" t="s">
        <v>35</v>
      </c>
      <c r="E529" s="15" t="s">
        <v>16</v>
      </c>
      <c r="F529" s="15" t="s">
        <v>33</v>
      </c>
      <c r="G529" s="15" t="s">
        <v>40</v>
      </c>
      <c r="H529" s="17">
        <v>1820</v>
      </c>
      <c r="I529" s="17">
        <v>5</v>
      </c>
      <c r="J529" s="18">
        <f t="shared" si="24"/>
        <v>2.7472527472527475E-3</v>
      </c>
      <c r="K529" s="17">
        <v>1947</v>
      </c>
      <c r="L529" s="17">
        <v>0</v>
      </c>
      <c r="M529" s="19">
        <f t="shared" si="25"/>
        <v>0</v>
      </c>
      <c r="N529" s="17">
        <v>0</v>
      </c>
      <c r="O529" s="20">
        <f t="shared" si="26"/>
        <v>0</v>
      </c>
    </row>
    <row r="530" spans="1:15" x14ac:dyDescent="0.45">
      <c r="A530" s="15">
        <v>2022</v>
      </c>
      <c r="B530" s="15">
        <v>2</v>
      </c>
      <c r="C530" s="16">
        <v>57</v>
      </c>
      <c r="D530" s="15" t="s">
        <v>35</v>
      </c>
      <c r="E530" s="15" t="s">
        <v>16</v>
      </c>
      <c r="F530" s="15" t="s">
        <v>33</v>
      </c>
      <c r="G530" s="15" t="s">
        <v>40</v>
      </c>
      <c r="H530" s="17">
        <v>1553</v>
      </c>
      <c r="I530" s="17">
        <v>6</v>
      </c>
      <c r="J530" s="18">
        <f t="shared" si="24"/>
        <v>3.8634900193174502E-3</v>
      </c>
      <c r="K530" s="17">
        <v>3289</v>
      </c>
      <c r="L530" s="17">
        <v>5</v>
      </c>
      <c r="M530" s="19">
        <f t="shared" si="25"/>
        <v>0.83333333333333337</v>
      </c>
      <c r="N530" s="17">
        <v>0</v>
      </c>
      <c r="O530" s="20">
        <f t="shared" si="26"/>
        <v>0</v>
      </c>
    </row>
    <row r="531" spans="1:15" x14ac:dyDescent="0.45">
      <c r="A531" s="15">
        <v>2022</v>
      </c>
      <c r="B531" s="15">
        <v>2</v>
      </c>
      <c r="C531" s="16">
        <v>58</v>
      </c>
      <c r="D531" s="15" t="s">
        <v>35</v>
      </c>
      <c r="E531" s="15" t="s">
        <v>16</v>
      </c>
      <c r="F531" s="15" t="s">
        <v>33</v>
      </c>
      <c r="G531" s="15" t="s">
        <v>40</v>
      </c>
      <c r="H531" s="17">
        <v>1552</v>
      </c>
      <c r="I531" s="17">
        <v>4</v>
      </c>
      <c r="J531" s="18">
        <f t="shared" si="24"/>
        <v>2.5773195876288659E-3</v>
      </c>
      <c r="K531" s="17">
        <v>2365</v>
      </c>
      <c r="L531" s="17">
        <v>0</v>
      </c>
      <c r="M531" s="19">
        <f t="shared" si="25"/>
        <v>0</v>
      </c>
      <c r="N531" s="17">
        <v>45004</v>
      </c>
      <c r="O531" s="20">
        <f t="shared" si="26"/>
        <v>19.029175475687104</v>
      </c>
    </row>
    <row r="532" spans="1:15" x14ac:dyDescent="0.45">
      <c r="A532" s="15">
        <v>2022</v>
      </c>
      <c r="B532" s="15">
        <v>2</v>
      </c>
      <c r="C532" s="16">
        <v>59</v>
      </c>
      <c r="D532" s="15" t="s">
        <v>35</v>
      </c>
      <c r="E532" s="15" t="s">
        <v>16</v>
      </c>
      <c r="F532" s="15" t="s">
        <v>33</v>
      </c>
      <c r="G532" s="15" t="s">
        <v>40</v>
      </c>
      <c r="H532" s="17">
        <v>1978</v>
      </c>
      <c r="I532" s="17">
        <v>2</v>
      </c>
      <c r="J532" s="18">
        <f t="shared" si="24"/>
        <v>1.0111223458038423E-3</v>
      </c>
      <c r="K532" s="17">
        <v>781</v>
      </c>
      <c r="L532" s="17">
        <v>0</v>
      </c>
      <c r="M532" s="19">
        <f t="shared" si="25"/>
        <v>0</v>
      </c>
      <c r="N532" s="17">
        <v>0</v>
      </c>
      <c r="O532" s="20">
        <f t="shared" si="26"/>
        <v>0</v>
      </c>
    </row>
    <row r="533" spans="1:15" x14ac:dyDescent="0.45">
      <c r="A533" s="15">
        <v>2022</v>
      </c>
      <c r="B533" s="15">
        <v>1</v>
      </c>
      <c r="C533" s="16">
        <v>1</v>
      </c>
      <c r="D533" s="15" t="s">
        <v>35</v>
      </c>
      <c r="E533" s="15" t="s">
        <v>16</v>
      </c>
      <c r="F533" s="15" t="s">
        <v>34</v>
      </c>
      <c r="G533" s="15" t="s">
        <v>41</v>
      </c>
      <c r="H533" s="17">
        <v>7469</v>
      </c>
      <c r="I533" s="17">
        <v>26</v>
      </c>
      <c r="J533" s="18">
        <f t="shared" si="24"/>
        <v>3.4810550274467799E-3</v>
      </c>
      <c r="K533" s="17">
        <v>10637</v>
      </c>
      <c r="L533" s="17">
        <v>0</v>
      </c>
      <c r="M533" s="19">
        <f t="shared" si="25"/>
        <v>0</v>
      </c>
      <c r="N533" s="17">
        <v>0</v>
      </c>
      <c r="O533" s="20">
        <f t="shared" si="26"/>
        <v>0</v>
      </c>
    </row>
    <row r="534" spans="1:15" x14ac:dyDescent="0.45">
      <c r="A534" s="15">
        <v>2022</v>
      </c>
      <c r="B534" s="15">
        <v>1</v>
      </c>
      <c r="C534" s="16">
        <v>2</v>
      </c>
      <c r="D534" s="15" t="s">
        <v>35</v>
      </c>
      <c r="E534" s="15" t="s">
        <v>16</v>
      </c>
      <c r="F534" s="15" t="s">
        <v>34</v>
      </c>
      <c r="G534" s="15" t="s">
        <v>41</v>
      </c>
      <c r="H534" s="17">
        <v>7962</v>
      </c>
      <c r="I534" s="17">
        <v>33</v>
      </c>
      <c r="J534" s="18">
        <f t="shared" si="24"/>
        <v>4.1446872645064057E-3</v>
      </c>
      <c r="K534" s="17">
        <v>14388</v>
      </c>
      <c r="L534" s="17">
        <v>0</v>
      </c>
      <c r="M534" s="19">
        <f t="shared" si="25"/>
        <v>0</v>
      </c>
      <c r="N534" s="17">
        <v>0</v>
      </c>
      <c r="O534" s="20">
        <f t="shared" si="26"/>
        <v>0</v>
      </c>
    </row>
    <row r="535" spans="1:15" x14ac:dyDescent="0.45">
      <c r="A535" s="15">
        <v>2022</v>
      </c>
      <c r="B535" s="15">
        <v>1</v>
      </c>
      <c r="C535" s="16">
        <v>3</v>
      </c>
      <c r="D535" s="15" t="s">
        <v>35</v>
      </c>
      <c r="E535" s="15" t="s">
        <v>16</v>
      </c>
      <c r="F535" s="15" t="s">
        <v>34</v>
      </c>
      <c r="G535" s="15" t="s">
        <v>41</v>
      </c>
      <c r="H535" s="17">
        <v>8102</v>
      </c>
      <c r="I535" s="17">
        <v>25</v>
      </c>
      <c r="J535" s="18">
        <f t="shared" si="24"/>
        <v>3.0856578622562329E-3</v>
      </c>
      <c r="K535" s="17">
        <v>10582</v>
      </c>
      <c r="L535" s="17">
        <v>0</v>
      </c>
      <c r="M535" s="19">
        <f t="shared" si="25"/>
        <v>0</v>
      </c>
      <c r="N535" s="17">
        <v>0</v>
      </c>
      <c r="O535" s="20">
        <f t="shared" si="26"/>
        <v>0</v>
      </c>
    </row>
    <row r="536" spans="1:15" x14ac:dyDescent="0.45">
      <c r="A536" s="15">
        <v>2022</v>
      </c>
      <c r="B536" s="15">
        <v>1</v>
      </c>
      <c r="C536" s="16">
        <v>4</v>
      </c>
      <c r="D536" s="15" t="s">
        <v>35</v>
      </c>
      <c r="E536" s="15" t="s">
        <v>16</v>
      </c>
      <c r="F536" s="15" t="s">
        <v>34</v>
      </c>
      <c r="G536" s="15" t="s">
        <v>41</v>
      </c>
      <c r="H536" s="17">
        <v>6880</v>
      </c>
      <c r="I536" s="17">
        <v>36</v>
      </c>
      <c r="J536" s="18">
        <f t="shared" si="24"/>
        <v>5.2325581395348836E-3</v>
      </c>
      <c r="K536" s="17">
        <v>14190</v>
      </c>
      <c r="L536" s="17">
        <v>1</v>
      </c>
      <c r="M536" s="19">
        <f t="shared" si="25"/>
        <v>2.7777777777777776E-2</v>
      </c>
      <c r="N536" s="17">
        <v>45000</v>
      </c>
      <c r="O536" s="20">
        <f t="shared" si="26"/>
        <v>3.1712473572938689</v>
      </c>
    </row>
    <row r="537" spans="1:15" x14ac:dyDescent="0.45">
      <c r="A537" s="15">
        <v>2022</v>
      </c>
      <c r="B537" s="15">
        <v>1</v>
      </c>
      <c r="C537" s="16">
        <v>5</v>
      </c>
      <c r="D537" s="15" t="s">
        <v>35</v>
      </c>
      <c r="E537" s="15" t="s">
        <v>16</v>
      </c>
      <c r="F537" s="15" t="s">
        <v>34</v>
      </c>
      <c r="G537" s="15" t="s">
        <v>41</v>
      </c>
      <c r="H537" s="17">
        <v>7876</v>
      </c>
      <c r="I537" s="17">
        <v>28</v>
      </c>
      <c r="J537" s="18">
        <f t="shared" si="24"/>
        <v>3.5551041137633316E-3</v>
      </c>
      <c r="K537" s="17">
        <v>14641</v>
      </c>
      <c r="L537" s="17">
        <v>0</v>
      </c>
      <c r="M537" s="19">
        <f t="shared" si="25"/>
        <v>0</v>
      </c>
      <c r="N537" s="17">
        <v>0</v>
      </c>
      <c r="O537" s="20">
        <f t="shared" si="26"/>
        <v>0</v>
      </c>
    </row>
    <row r="538" spans="1:15" x14ac:dyDescent="0.45">
      <c r="A538" s="15">
        <v>2022</v>
      </c>
      <c r="B538" s="15">
        <v>1</v>
      </c>
      <c r="C538" s="16">
        <v>6</v>
      </c>
      <c r="D538" s="15" t="s">
        <v>35</v>
      </c>
      <c r="E538" s="15" t="s">
        <v>16</v>
      </c>
      <c r="F538" s="15" t="s">
        <v>34</v>
      </c>
      <c r="G538" s="15" t="s">
        <v>41</v>
      </c>
      <c r="H538" s="17">
        <v>7026</v>
      </c>
      <c r="I538" s="17">
        <v>27</v>
      </c>
      <c r="J538" s="18">
        <f t="shared" si="24"/>
        <v>3.8428693424423571E-3</v>
      </c>
      <c r="K538" s="17">
        <v>14465</v>
      </c>
      <c r="L538" s="17">
        <v>1</v>
      </c>
      <c r="M538" s="19">
        <f t="shared" si="25"/>
        <v>3.7037037037037035E-2</v>
      </c>
      <c r="N538" s="17">
        <v>1</v>
      </c>
      <c r="O538" s="20">
        <f t="shared" si="26"/>
        <v>6.9132388524023502E-5</v>
      </c>
    </row>
    <row r="539" spans="1:15" x14ac:dyDescent="0.45">
      <c r="A539" s="15">
        <v>2022</v>
      </c>
      <c r="B539" s="15">
        <v>1</v>
      </c>
      <c r="C539" s="16">
        <v>7</v>
      </c>
      <c r="D539" s="15" t="s">
        <v>35</v>
      </c>
      <c r="E539" s="15" t="s">
        <v>16</v>
      </c>
      <c r="F539" s="15" t="s">
        <v>34</v>
      </c>
      <c r="G539" s="15" t="s">
        <v>41</v>
      </c>
      <c r="H539" s="17">
        <v>7199</v>
      </c>
      <c r="I539" s="17">
        <v>32</v>
      </c>
      <c r="J539" s="18">
        <f t="shared" si="24"/>
        <v>4.445061814140853E-3</v>
      </c>
      <c r="K539" s="17">
        <v>15499</v>
      </c>
      <c r="L539" s="17">
        <v>0</v>
      </c>
      <c r="M539" s="19">
        <f t="shared" si="25"/>
        <v>0</v>
      </c>
      <c r="N539" s="17">
        <v>0</v>
      </c>
      <c r="O539" s="20">
        <f t="shared" si="26"/>
        <v>0</v>
      </c>
    </row>
    <row r="540" spans="1:15" x14ac:dyDescent="0.45">
      <c r="A540" s="15">
        <v>2022</v>
      </c>
      <c r="B540" s="15">
        <v>1</v>
      </c>
      <c r="C540" s="16">
        <v>8</v>
      </c>
      <c r="D540" s="15" t="s">
        <v>35</v>
      </c>
      <c r="E540" s="15" t="s">
        <v>16</v>
      </c>
      <c r="F540" s="15" t="s">
        <v>34</v>
      </c>
      <c r="G540" s="15" t="s">
        <v>41</v>
      </c>
      <c r="H540" s="17">
        <v>5509</v>
      </c>
      <c r="I540" s="17">
        <v>28</v>
      </c>
      <c r="J540" s="18">
        <f t="shared" si="24"/>
        <v>5.0825921219822112E-3</v>
      </c>
      <c r="K540" s="17">
        <v>14476</v>
      </c>
      <c r="L540" s="17">
        <v>0</v>
      </c>
      <c r="M540" s="19">
        <f t="shared" si="25"/>
        <v>0</v>
      </c>
      <c r="N540" s="17">
        <v>0</v>
      </c>
      <c r="O540" s="20">
        <f t="shared" si="26"/>
        <v>0</v>
      </c>
    </row>
    <row r="541" spans="1:15" x14ac:dyDescent="0.45">
      <c r="A541" s="15">
        <v>2022</v>
      </c>
      <c r="B541" s="15">
        <v>1</v>
      </c>
      <c r="C541" s="16">
        <v>9</v>
      </c>
      <c r="D541" s="15" t="s">
        <v>35</v>
      </c>
      <c r="E541" s="15" t="s">
        <v>16</v>
      </c>
      <c r="F541" s="15" t="s">
        <v>34</v>
      </c>
      <c r="G541" s="15" t="s">
        <v>41</v>
      </c>
      <c r="H541" s="17">
        <v>4237</v>
      </c>
      <c r="I541" s="17">
        <v>25</v>
      </c>
      <c r="J541" s="18">
        <f t="shared" si="24"/>
        <v>5.9004012272834555E-3</v>
      </c>
      <c r="K541" s="17">
        <v>14905</v>
      </c>
      <c r="L541" s="17">
        <v>0</v>
      </c>
      <c r="M541" s="19">
        <f t="shared" si="25"/>
        <v>0</v>
      </c>
      <c r="N541" s="17">
        <v>0</v>
      </c>
      <c r="O541" s="20">
        <f t="shared" si="26"/>
        <v>0</v>
      </c>
    </row>
    <row r="542" spans="1:15" x14ac:dyDescent="0.45">
      <c r="A542" s="15">
        <v>2022</v>
      </c>
      <c r="B542" s="15">
        <v>1</v>
      </c>
      <c r="C542" s="16">
        <v>10</v>
      </c>
      <c r="D542" s="15" t="s">
        <v>35</v>
      </c>
      <c r="E542" s="15" t="s">
        <v>16</v>
      </c>
      <c r="F542" s="15" t="s">
        <v>34</v>
      </c>
      <c r="G542" s="15" t="s">
        <v>41</v>
      </c>
      <c r="H542" s="17">
        <v>4529</v>
      </c>
      <c r="I542" s="17">
        <v>29</v>
      </c>
      <c r="J542" s="18">
        <f t="shared" si="24"/>
        <v>6.4031795098255682E-3</v>
      </c>
      <c r="K542" s="17">
        <v>14905</v>
      </c>
      <c r="L542" s="17">
        <v>0</v>
      </c>
      <c r="M542" s="19">
        <f t="shared" si="25"/>
        <v>0</v>
      </c>
      <c r="N542" s="17">
        <v>0</v>
      </c>
      <c r="O542" s="20">
        <f t="shared" si="26"/>
        <v>0</v>
      </c>
    </row>
    <row r="543" spans="1:15" x14ac:dyDescent="0.45">
      <c r="A543" s="15">
        <v>2022</v>
      </c>
      <c r="B543" s="15">
        <v>1</v>
      </c>
      <c r="C543" s="16">
        <v>11</v>
      </c>
      <c r="D543" s="15" t="s">
        <v>35</v>
      </c>
      <c r="E543" s="15" t="s">
        <v>16</v>
      </c>
      <c r="F543" s="15" t="s">
        <v>34</v>
      </c>
      <c r="G543" s="15" t="s">
        <v>41</v>
      </c>
      <c r="H543" s="17">
        <v>8281</v>
      </c>
      <c r="I543" s="17">
        <v>29</v>
      </c>
      <c r="J543" s="18">
        <f t="shared" si="24"/>
        <v>3.5019925129815238E-3</v>
      </c>
      <c r="K543" s="17">
        <v>14982</v>
      </c>
      <c r="L543" s="17">
        <v>0</v>
      </c>
      <c r="M543" s="19">
        <f t="shared" si="25"/>
        <v>0</v>
      </c>
      <c r="N543" s="17">
        <v>0</v>
      </c>
      <c r="O543" s="20">
        <f t="shared" si="26"/>
        <v>0</v>
      </c>
    </row>
    <row r="544" spans="1:15" x14ac:dyDescent="0.45">
      <c r="A544" s="15">
        <v>2022</v>
      </c>
      <c r="B544" s="15">
        <v>1</v>
      </c>
      <c r="C544" s="16">
        <v>12</v>
      </c>
      <c r="D544" s="15" t="s">
        <v>35</v>
      </c>
      <c r="E544" s="15" t="s">
        <v>16</v>
      </c>
      <c r="F544" s="15" t="s">
        <v>34</v>
      </c>
      <c r="G544" s="15" t="s">
        <v>41</v>
      </c>
      <c r="H544" s="17">
        <v>4972</v>
      </c>
      <c r="I544" s="17">
        <v>24</v>
      </c>
      <c r="J544" s="18">
        <f t="shared" si="24"/>
        <v>4.8270313757039418E-3</v>
      </c>
      <c r="K544" s="17">
        <v>14377</v>
      </c>
      <c r="L544" s="17">
        <v>0</v>
      </c>
      <c r="M544" s="19">
        <f t="shared" si="25"/>
        <v>0</v>
      </c>
      <c r="N544" s="17">
        <v>0</v>
      </c>
      <c r="O544" s="20">
        <f t="shared" si="26"/>
        <v>0</v>
      </c>
    </row>
    <row r="545" spans="1:15" x14ac:dyDescent="0.45">
      <c r="A545" s="15">
        <v>2022</v>
      </c>
      <c r="B545" s="15">
        <v>1</v>
      </c>
      <c r="C545" s="16">
        <v>13</v>
      </c>
      <c r="D545" s="15" t="s">
        <v>35</v>
      </c>
      <c r="E545" s="15" t="s">
        <v>16</v>
      </c>
      <c r="F545" s="15" t="s">
        <v>34</v>
      </c>
      <c r="G545" s="15" t="s">
        <v>41</v>
      </c>
      <c r="H545" s="17">
        <v>5101</v>
      </c>
      <c r="I545" s="17">
        <v>28</v>
      </c>
      <c r="J545" s="18">
        <f t="shared" si="24"/>
        <v>5.4891197804352084E-3</v>
      </c>
      <c r="K545" s="17">
        <v>15642</v>
      </c>
      <c r="L545" s="17">
        <v>0</v>
      </c>
      <c r="M545" s="19">
        <f t="shared" si="25"/>
        <v>0</v>
      </c>
      <c r="N545" s="17">
        <v>0</v>
      </c>
      <c r="O545" s="20">
        <f t="shared" si="26"/>
        <v>0</v>
      </c>
    </row>
    <row r="546" spans="1:15" x14ac:dyDescent="0.45">
      <c r="A546" s="15">
        <v>2022</v>
      </c>
      <c r="B546" s="15">
        <v>1</v>
      </c>
      <c r="C546" s="16">
        <v>14</v>
      </c>
      <c r="D546" s="15" t="s">
        <v>35</v>
      </c>
      <c r="E546" s="15" t="s">
        <v>16</v>
      </c>
      <c r="F546" s="15" t="s">
        <v>34</v>
      </c>
      <c r="G546" s="15" t="s">
        <v>41</v>
      </c>
      <c r="H546" s="17">
        <v>4399</v>
      </c>
      <c r="I546" s="17">
        <v>26</v>
      </c>
      <c r="J546" s="18">
        <f t="shared" si="24"/>
        <v>5.9104341895885428E-3</v>
      </c>
      <c r="K546" s="17">
        <v>14300</v>
      </c>
      <c r="L546" s="17">
        <v>0</v>
      </c>
      <c r="M546" s="19">
        <f t="shared" si="25"/>
        <v>0</v>
      </c>
      <c r="N546" s="17">
        <v>0</v>
      </c>
      <c r="O546" s="20">
        <f t="shared" si="26"/>
        <v>0</v>
      </c>
    </row>
    <row r="547" spans="1:15" x14ac:dyDescent="0.45">
      <c r="A547" s="15">
        <v>2022</v>
      </c>
      <c r="B547" s="15">
        <v>1</v>
      </c>
      <c r="C547" s="16">
        <v>15</v>
      </c>
      <c r="D547" s="15" t="s">
        <v>35</v>
      </c>
      <c r="E547" s="15" t="s">
        <v>16</v>
      </c>
      <c r="F547" s="15" t="s">
        <v>34</v>
      </c>
      <c r="G547" s="15" t="s">
        <v>41</v>
      </c>
      <c r="H547" s="17">
        <v>2280</v>
      </c>
      <c r="I547" s="17">
        <v>31</v>
      </c>
      <c r="J547" s="18">
        <f t="shared" si="24"/>
        <v>1.3596491228070176E-2</v>
      </c>
      <c r="K547" s="17">
        <v>15125</v>
      </c>
      <c r="L547" s="17">
        <v>0</v>
      </c>
      <c r="M547" s="19">
        <f t="shared" si="25"/>
        <v>0</v>
      </c>
      <c r="N547" s="17">
        <v>0</v>
      </c>
      <c r="O547" s="20">
        <f t="shared" si="26"/>
        <v>0</v>
      </c>
    </row>
    <row r="548" spans="1:15" x14ac:dyDescent="0.45">
      <c r="A548" s="15">
        <v>2022</v>
      </c>
      <c r="B548" s="15">
        <v>1</v>
      </c>
      <c r="C548" s="16">
        <v>16</v>
      </c>
      <c r="D548" s="15" t="s">
        <v>35</v>
      </c>
      <c r="E548" s="15" t="s">
        <v>16</v>
      </c>
      <c r="F548" s="15" t="s">
        <v>34</v>
      </c>
      <c r="G548" s="15" t="s">
        <v>41</v>
      </c>
      <c r="H548" s="17">
        <v>3329</v>
      </c>
      <c r="I548" s="17">
        <v>26</v>
      </c>
      <c r="J548" s="18">
        <f t="shared" si="24"/>
        <v>7.8101531991589066E-3</v>
      </c>
      <c r="K548" s="17">
        <v>14729</v>
      </c>
      <c r="L548" s="17">
        <v>0</v>
      </c>
      <c r="M548" s="19">
        <f t="shared" si="25"/>
        <v>0</v>
      </c>
      <c r="N548" s="17">
        <v>0</v>
      </c>
      <c r="O548" s="20">
        <f t="shared" si="26"/>
        <v>0</v>
      </c>
    </row>
    <row r="549" spans="1:15" x14ac:dyDescent="0.45">
      <c r="A549" s="15">
        <v>2022</v>
      </c>
      <c r="B549" s="15">
        <v>1</v>
      </c>
      <c r="C549" s="16">
        <v>17</v>
      </c>
      <c r="D549" s="15" t="s">
        <v>35</v>
      </c>
      <c r="E549" s="15" t="s">
        <v>16</v>
      </c>
      <c r="F549" s="15" t="s">
        <v>34</v>
      </c>
      <c r="G549" s="15" t="s">
        <v>41</v>
      </c>
      <c r="H549" s="17">
        <v>2789</v>
      </c>
      <c r="I549" s="17">
        <v>27</v>
      </c>
      <c r="J549" s="18">
        <f t="shared" si="24"/>
        <v>9.6808892076012901E-3</v>
      </c>
      <c r="K549" s="17">
        <v>13827</v>
      </c>
      <c r="L549" s="17">
        <v>0</v>
      </c>
      <c r="M549" s="19">
        <f t="shared" si="25"/>
        <v>0</v>
      </c>
      <c r="N549" s="17">
        <v>0</v>
      </c>
      <c r="O549" s="20">
        <f t="shared" si="26"/>
        <v>0</v>
      </c>
    </row>
    <row r="550" spans="1:15" x14ac:dyDescent="0.45">
      <c r="A550" s="15">
        <v>2022</v>
      </c>
      <c r="B550" s="15">
        <v>1</v>
      </c>
      <c r="C550" s="16">
        <v>18</v>
      </c>
      <c r="D550" s="15" t="s">
        <v>35</v>
      </c>
      <c r="E550" s="15" t="s">
        <v>16</v>
      </c>
      <c r="F550" s="15" t="s">
        <v>34</v>
      </c>
      <c r="G550" s="15" t="s">
        <v>41</v>
      </c>
      <c r="H550" s="17">
        <v>6541</v>
      </c>
      <c r="I550" s="17">
        <v>28</v>
      </c>
      <c r="J550" s="18">
        <f t="shared" si="24"/>
        <v>4.2806910258370284E-3</v>
      </c>
      <c r="K550" s="17">
        <v>15334</v>
      </c>
      <c r="L550" s="17">
        <v>0</v>
      </c>
      <c r="M550" s="19">
        <f t="shared" si="25"/>
        <v>0</v>
      </c>
      <c r="N550" s="17">
        <v>0</v>
      </c>
      <c r="O550" s="20">
        <f t="shared" si="26"/>
        <v>0</v>
      </c>
    </row>
    <row r="551" spans="1:15" x14ac:dyDescent="0.45">
      <c r="A551" s="15">
        <v>2022</v>
      </c>
      <c r="B551" s="15">
        <v>1</v>
      </c>
      <c r="C551" s="16">
        <v>19</v>
      </c>
      <c r="D551" s="15" t="s">
        <v>35</v>
      </c>
      <c r="E551" s="15" t="s">
        <v>16</v>
      </c>
      <c r="F551" s="15" t="s">
        <v>34</v>
      </c>
      <c r="G551" s="15" t="s">
        <v>41</v>
      </c>
      <c r="H551" s="17">
        <v>7769</v>
      </c>
      <c r="I551" s="17">
        <v>29</v>
      </c>
      <c r="J551" s="18">
        <f t="shared" si="24"/>
        <v>3.7327841421032309E-3</v>
      </c>
      <c r="K551" s="17">
        <v>14476</v>
      </c>
      <c r="L551" s="17">
        <v>0</v>
      </c>
      <c r="M551" s="19">
        <f t="shared" si="25"/>
        <v>0</v>
      </c>
      <c r="N551" s="17">
        <v>0</v>
      </c>
      <c r="O551" s="20">
        <f t="shared" si="26"/>
        <v>0</v>
      </c>
    </row>
    <row r="552" spans="1:15" x14ac:dyDescent="0.45">
      <c r="A552" s="15">
        <v>2022</v>
      </c>
      <c r="B552" s="15">
        <v>1</v>
      </c>
      <c r="C552" s="16">
        <v>20</v>
      </c>
      <c r="D552" s="15" t="s">
        <v>35</v>
      </c>
      <c r="E552" s="15" t="s">
        <v>16</v>
      </c>
      <c r="F552" s="15" t="s">
        <v>34</v>
      </c>
      <c r="G552" s="15" t="s">
        <v>41</v>
      </c>
      <c r="H552" s="17">
        <v>6639</v>
      </c>
      <c r="I552" s="17">
        <v>34</v>
      </c>
      <c r="J552" s="18">
        <f t="shared" si="24"/>
        <v>5.1212532007832504E-3</v>
      </c>
      <c r="K552" s="17">
        <v>14927</v>
      </c>
      <c r="L552" s="17">
        <v>0</v>
      </c>
      <c r="M552" s="19">
        <f t="shared" si="25"/>
        <v>0</v>
      </c>
      <c r="N552" s="17">
        <v>0</v>
      </c>
      <c r="O552" s="20">
        <f t="shared" si="26"/>
        <v>0</v>
      </c>
    </row>
    <row r="553" spans="1:15" x14ac:dyDescent="0.45">
      <c r="A553" s="15">
        <v>2022</v>
      </c>
      <c r="B553" s="15">
        <v>1</v>
      </c>
      <c r="C553" s="16">
        <v>21</v>
      </c>
      <c r="D553" s="15" t="s">
        <v>35</v>
      </c>
      <c r="E553" s="15" t="s">
        <v>16</v>
      </c>
      <c r="F553" s="15" t="s">
        <v>34</v>
      </c>
      <c r="G553" s="15" t="s">
        <v>41</v>
      </c>
      <c r="H553" s="17">
        <v>5888</v>
      </c>
      <c r="I553" s="17">
        <v>31</v>
      </c>
      <c r="J553" s="18">
        <f t="shared" si="24"/>
        <v>5.264945652173913E-3</v>
      </c>
      <c r="K553" s="17">
        <v>14520</v>
      </c>
      <c r="L553" s="17">
        <v>0</v>
      </c>
      <c r="M553" s="19">
        <f t="shared" si="25"/>
        <v>0</v>
      </c>
      <c r="N553" s="17">
        <v>0</v>
      </c>
      <c r="O553" s="20">
        <f t="shared" si="26"/>
        <v>0</v>
      </c>
    </row>
    <row r="554" spans="1:15" x14ac:dyDescent="0.45">
      <c r="A554" s="15">
        <v>2022</v>
      </c>
      <c r="B554" s="15">
        <v>1</v>
      </c>
      <c r="C554" s="16">
        <v>22</v>
      </c>
      <c r="D554" s="15" t="s">
        <v>35</v>
      </c>
      <c r="E554" s="15" t="s">
        <v>16</v>
      </c>
      <c r="F554" s="15" t="s">
        <v>34</v>
      </c>
      <c r="G554" s="15" t="s">
        <v>41</v>
      </c>
      <c r="H554" s="17">
        <v>5116</v>
      </c>
      <c r="I554" s="17">
        <v>29</v>
      </c>
      <c r="J554" s="18">
        <f t="shared" si="24"/>
        <v>5.6684910086004688E-3</v>
      </c>
      <c r="K554" s="17">
        <v>15158</v>
      </c>
      <c r="L554" s="17">
        <v>0</v>
      </c>
      <c r="M554" s="19">
        <f t="shared" si="25"/>
        <v>0</v>
      </c>
      <c r="N554" s="17">
        <v>0</v>
      </c>
      <c r="O554" s="20">
        <f t="shared" si="26"/>
        <v>0</v>
      </c>
    </row>
    <row r="555" spans="1:15" x14ac:dyDescent="0.45">
      <c r="A555" s="15">
        <v>2022</v>
      </c>
      <c r="B555" s="15">
        <v>1</v>
      </c>
      <c r="C555" s="16">
        <v>23</v>
      </c>
      <c r="D555" s="15" t="s">
        <v>35</v>
      </c>
      <c r="E555" s="15" t="s">
        <v>16</v>
      </c>
      <c r="F555" s="15" t="s">
        <v>34</v>
      </c>
      <c r="G555" s="15" t="s">
        <v>41</v>
      </c>
      <c r="H555" s="17">
        <v>7088</v>
      </c>
      <c r="I555" s="17">
        <v>29</v>
      </c>
      <c r="J555" s="18">
        <f t="shared" si="24"/>
        <v>4.0914221218961624E-3</v>
      </c>
      <c r="K555" s="17">
        <v>14938</v>
      </c>
      <c r="L555" s="17">
        <v>0</v>
      </c>
      <c r="M555" s="19">
        <f t="shared" si="25"/>
        <v>0</v>
      </c>
      <c r="N555" s="17">
        <v>0</v>
      </c>
      <c r="O555" s="20">
        <f t="shared" si="26"/>
        <v>0</v>
      </c>
    </row>
    <row r="556" spans="1:15" x14ac:dyDescent="0.45">
      <c r="A556" s="15">
        <v>2022</v>
      </c>
      <c r="B556" s="15">
        <v>1</v>
      </c>
      <c r="C556" s="16">
        <v>24</v>
      </c>
      <c r="D556" s="15" t="s">
        <v>35</v>
      </c>
      <c r="E556" s="15" t="s">
        <v>16</v>
      </c>
      <c r="F556" s="15" t="s">
        <v>34</v>
      </c>
      <c r="G556" s="15" t="s">
        <v>41</v>
      </c>
      <c r="H556" s="17">
        <v>7158</v>
      </c>
      <c r="I556" s="17">
        <v>30</v>
      </c>
      <c r="J556" s="18">
        <f t="shared" si="24"/>
        <v>4.1911148365465214E-3</v>
      </c>
      <c r="K556" s="17">
        <v>15763</v>
      </c>
      <c r="L556" s="17">
        <v>0</v>
      </c>
      <c r="M556" s="19">
        <f t="shared" si="25"/>
        <v>0</v>
      </c>
      <c r="N556" s="17">
        <v>0</v>
      </c>
      <c r="O556" s="20">
        <f t="shared" si="26"/>
        <v>0</v>
      </c>
    </row>
    <row r="557" spans="1:15" x14ac:dyDescent="0.45">
      <c r="A557" s="15">
        <v>2022</v>
      </c>
      <c r="B557" s="15">
        <v>1</v>
      </c>
      <c r="C557" s="16">
        <v>25</v>
      </c>
      <c r="D557" s="15" t="s">
        <v>35</v>
      </c>
      <c r="E557" s="15" t="s">
        <v>16</v>
      </c>
      <c r="F557" s="15" t="s">
        <v>34</v>
      </c>
      <c r="G557" s="15" t="s">
        <v>41</v>
      </c>
      <c r="H557" s="17">
        <v>3018</v>
      </c>
      <c r="I557" s="17">
        <v>25</v>
      </c>
      <c r="J557" s="18">
        <f t="shared" si="24"/>
        <v>8.2836315440689198E-3</v>
      </c>
      <c r="K557" s="17">
        <v>14476</v>
      </c>
      <c r="L557" s="17">
        <v>0</v>
      </c>
      <c r="M557" s="19">
        <f t="shared" si="25"/>
        <v>0</v>
      </c>
      <c r="N557" s="17">
        <v>0</v>
      </c>
      <c r="O557" s="20">
        <f t="shared" si="26"/>
        <v>0</v>
      </c>
    </row>
    <row r="558" spans="1:15" x14ac:dyDescent="0.45">
      <c r="A558" s="15">
        <v>2022</v>
      </c>
      <c r="B558" s="15">
        <v>1</v>
      </c>
      <c r="C558" s="16">
        <v>26</v>
      </c>
      <c r="D558" s="15" t="s">
        <v>35</v>
      </c>
      <c r="E558" s="15" t="s">
        <v>16</v>
      </c>
      <c r="F558" s="15" t="s">
        <v>34</v>
      </c>
      <c r="G558" s="15" t="s">
        <v>41</v>
      </c>
      <c r="H558" s="17">
        <v>4087</v>
      </c>
      <c r="I558" s="17">
        <v>27</v>
      </c>
      <c r="J558" s="18">
        <f t="shared" si="24"/>
        <v>6.6063126988010765E-3</v>
      </c>
      <c r="K558" s="17">
        <v>14289</v>
      </c>
      <c r="L558" s="17">
        <v>0</v>
      </c>
      <c r="M558" s="19">
        <f t="shared" si="25"/>
        <v>0</v>
      </c>
      <c r="N558" s="17">
        <v>0</v>
      </c>
      <c r="O558" s="20">
        <f t="shared" si="26"/>
        <v>0</v>
      </c>
    </row>
    <row r="559" spans="1:15" x14ac:dyDescent="0.45">
      <c r="A559" s="15">
        <v>2022</v>
      </c>
      <c r="B559" s="15">
        <v>1</v>
      </c>
      <c r="C559" s="16">
        <v>27</v>
      </c>
      <c r="D559" s="15" t="s">
        <v>35</v>
      </c>
      <c r="E559" s="15" t="s">
        <v>16</v>
      </c>
      <c r="F559" s="15" t="s">
        <v>34</v>
      </c>
      <c r="G559" s="15" t="s">
        <v>41</v>
      </c>
      <c r="H559" s="17">
        <v>5995</v>
      </c>
      <c r="I559" s="17">
        <v>34</v>
      </c>
      <c r="J559" s="18">
        <f t="shared" si="24"/>
        <v>5.6713928273561297E-3</v>
      </c>
      <c r="K559" s="17">
        <v>14718</v>
      </c>
      <c r="L559" s="17">
        <v>1</v>
      </c>
      <c r="M559" s="19">
        <f t="shared" si="25"/>
        <v>2.9411764705882353E-2</v>
      </c>
      <c r="N559" s="17">
        <v>1</v>
      </c>
      <c r="O559" s="20">
        <f t="shared" si="26"/>
        <v>6.7944014132354939E-5</v>
      </c>
    </row>
    <row r="560" spans="1:15" x14ac:dyDescent="0.45">
      <c r="A560" s="15">
        <v>2022</v>
      </c>
      <c r="B560" s="15">
        <v>1</v>
      </c>
      <c r="C560" s="16">
        <v>28</v>
      </c>
      <c r="D560" s="15" t="s">
        <v>35</v>
      </c>
      <c r="E560" s="15" t="s">
        <v>16</v>
      </c>
      <c r="F560" s="15" t="s">
        <v>34</v>
      </c>
      <c r="G560" s="15" t="s">
        <v>41</v>
      </c>
      <c r="H560" s="17">
        <v>7936</v>
      </c>
      <c r="I560" s="17">
        <v>32</v>
      </c>
      <c r="J560" s="18">
        <f t="shared" si="24"/>
        <v>4.0322580645161289E-3</v>
      </c>
      <c r="K560" s="17">
        <v>14069</v>
      </c>
      <c r="L560" s="17">
        <v>0</v>
      </c>
      <c r="M560" s="19">
        <f t="shared" si="25"/>
        <v>0</v>
      </c>
      <c r="N560" s="17">
        <v>0</v>
      </c>
      <c r="O560" s="20">
        <f t="shared" si="26"/>
        <v>0</v>
      </c>
    </row>
    <row r="561" spans="1:15" x14ac:dyDescent="0.45">
      <c r="A561" s="15">
        <v>2022</v>
      </c>
      <c r="B561" s="15">
        <v>1</v>
      </c>
      <c r="C561" s="16">
        <v>29</v>
      </c>
      <c r="D561" s="15" t="s">
        <v>35</v>
      </c>
      <c r="E561" s="15" t="s">
        <v>16</v>
      </c>
      <c r="F561" s="15" t="s">
        <v>34</v>
      </c>
      <c r="G561" s="15" t="s">
        <v>41</v>
      </c>
      <c r="H561" s="17">
        <v>6960</v>
      </c>
      <c r="I561" s="17">
        <v>31</v>
      </c>
      <c r="J561" s="18">
        <f t="shared" si="24"/>
        <v>4.4540229885057471E-3</v>
      </c>
      <c r="K561" s="17">
        <v>14520</v>
      </c>
      <c r="L561" s="17">
        <v>3</v>
      </c>
      <c r="M561" s="19">
        <f t="shared" si="25"/>
        <v>9.6774193548387094E-2</v>
      </c>
      <c r="N561" s="17">
        <v>3</v>
      </c>
      <c r="O561" s="20">
        <f t="shared" si="26"/>
        <v>2.0661157024793388E-4</v>
      </c>
    </row>
    <row r="562" spans="1:15" x14ac:dyDescent="0.45">
      <c r="A562" s="15">
        <v>2022</v>
      </c>
      <c r="B562" s="15">
        <v>1</v>
      </c>
      <c r="C562" s="16">
        <v>30</v>
      </c>
      <c r="D562" s="15" t="s">
        <v>35</v>
      </c>
      <c r="E562" s="15" t="s">
        <v>16</v>
      </c>
      <c r="F562" s="15" t="s">
        <v>34</v>
      </c>
      <c r="G562" s="15" t="s">
        <v>41</v>
      </c>
      <c r="H562" s="17">
        <v>8286</v>
      </c>
      <c r="I562" s="17">
        <v>35</v>
      </c>
      <c r="J562" s="18">
        <f t="shared" si="24"/>
        <v>4.2239922761284094E-3</v>
      </c>
      <c r="K562" s="17">
        <v>15026</v>
      </c>
      <c r="L562" s="17">
        <v>0</v>
      </c>
      <c r="M562" s="19">
        <f t="shared" si="25"/>
        <v>0</v>
      </c>
      <c r="N562" s="17">
        <v>0</v>
      </c>
      <c r="O562" s="20">
        <f t="shared" si="26"/>
        <v>0</v>
      </c>
    </row>
    <row r="563" spans="1:15" x14ac:dyDescent="0.45">
      <c r="A563" s="15">
        <v>2022</v>
      </c>
      <c r="B563" s="15">
        <v>1</v>
      </c>
      <c r="C563" s="16">
        <v>31</v>
      </c>
      <c r="D563" s="15" t="s">
        <v>35</v>
      </c>
      <c r="E563" s="15" t="s">
        <v>16</v>
      </c>
      <c r="F563" s="15" t="s">
        <v>34</v>
      </c>
      <c r="G563" s="15" t="s">
        <v>41</v>
      </c>
      <c r="H563" s="17">
        <v>5439</v>
      </c>
      <c r="I563" s="17">
        <v>37</v>
      </c>
      <c r="J563" s="18">
        <f t="shared" si="24"/>
        <v>6.8027210884353739E-3</v>
      </c>
      <c r="K563" s="17">
        <v>14916</v>
      </c>
      <c r="L563" s="17">
        <v>0</v>
      </c>
      <c r="M563" s="19">
        <f t="shared" si="25"/>
        <v>0</v>
      </c>
      <c r="N563" s="17">
        <v>0</v>
      </c>
      <c r="O563" s="20">
        <f t="shared" si="26"/>
        <v>0</v>
      </c>
    </row>
    <row r="564" spans="1:15" x14ac:dyDescent="0.45">
      <c r="A564" s="15">
        <v>2022</v>
      </c>
      <c r="B564" s="15">
        <v>2</v>
      </c>
      <c r="C564" s="16">
        <v>32</v>
      </c>
      <c r="D564" s="15" t="s">
        <v>35</v>
      </c>
      <c r="E564" s="15" t="s">
        <v>16</v>
      </c>
      <c r="F564" s="15" t="s">
        <v>34</v>
      </c>
      <c r="G564" s="15" t="s">
        <v>41</v>
      </c>
      <c r="H564" s="17">
        <v>4232</v>
      </c>
      <c r="I564" s="17">
        <v>27</v>
      </c>
      <c r="J564" s="18">
        <f t="shared" si="24"/>
        <v>6.3799621928166354E-3</v>
      </c>
      <c r="K564" s="17">
        <v>14773</v>
      </c>
      <c r="L564" s="17">
        <v>0</v>
      </c>
      <c r="M564" s="19">
        <f t="shared" si="25"/>
        <v>0</v>
      </c>
      <c r="N564" s="17">
        <v>0</v>
      </c>
      <c r="O564" s="20">
        <f t="shared" si="26"/>
        <v>0</v>
      </c>
    </row>
    <row r="565" spans="1:15" x14ac:dyDescent="0.45">
      <c r="A565" s="15">
        <v>2022</v>
      </c>
      <c r="B565" s="15">
        <v>2</v>
      </c>
      <c r="C565" s="16">
        <v>33</v>
      </c>
      <c r="D565" s="15" t="s">
        <v>35</v>
      </c>
      <c r="E565" s="15" t="s">
        <v>16</v>
      </c>
      <c r="F565" s="15" t="s">
        <v>34</v>
      </c>
      <c r="G565" s="15" t="s">
        <v>41</v>
      </c>
      <c r="H565" s="17">
        <v>3009</v>
      </c>
      <c r="I565" s="17">
        <v>31</v>
      </c>
      <c r="J565" s="18">
        <f t="shared" si="24"/>
        <v>1.030242605516783E-2</v>
      </c>
      <c r="K565" s="17">
        <v>14894</v>
      </c>
      <c r="L565" s="17">
        <v>0</v>
      </c>
      <c r="M565" s="19">
        <f t="shared" si="25"/>
        <v>0</v>
      </c>
      <c r="N565" s="17">
        <v>0</v>
      </c>
      <c r="O565" s="20">
        <f t="shared" si="26"/>
        <v>0</v>
      </c>
    </row>
    <row r="566" spans="1:15" x14ac:dyDescent="0.45">
      <c r="A566" s="15">
        <v>2022</v>
      </c>
      <c r="B566" s="15">
        <v>2</v>
      </c>
      <c r="C566" s="16">
        <v>34</v>
      </c>
      <c r="D566" s="15" t="s">
        <v>35</v>
      </c>
      <c r="E566" s="15" t="s">
        <v>16</v>
      </c>
      <c r="F566" s="15" t="s">
        <v>34</v>
      </c>
      <c r="G566" s="15" t="s">
        <v>41</v>
      </c>
      <c r="H566" s="17">
        <v>1400</v>
      </c>
      <c r="I566" s="17">
        <v>32</v>
      </c>
      <c r="J566" s="18">
        <f t="shared" si="24"/>
        <v>2.2857142857142857E-2</v>
      </c>
      <c r="K566" s="17">
        <v>13002</v>
      </c>
      <c r="L566" s="17">
        <v>0</v>
      </c>
      <c r="M566" s="19">
        <f t="shared" si="25"/>
        <v>0</v>
      </c>
      <c r="N566" s="17">
        <v>0</v>
      </c>
      <c r="O566" s="20">
        <f t="shared" si="26"/>
        <v>0</v>
      </c>
    </row>
    <row r="567" spans="1:15" x14ac:dyDescent="0.45">
      <c r="A567" s="15">
        <v>2022</v>
      </c>
      <c r="B567" s="15">
        <v>2</v>
      </c>
      <c r="C567" s="16">
        <v>35</v>
      </c>
      <c r="D567" s="15" t="s">
        <v>35</v>
      </c>
      <c r="E567" s="15" t="s">
        <v>16</v>
      </c>
      <c r="F567" s="15" t="s">
        <v>34</v>
      </c>
      <c r="G567" s="15" t="s">
        <v>41</v>
      </c>
      <c r="H567" s="17">
        <v>1306</v>
      </c>
      <c r="I567" s="17">
        <v>33</v>
      </c>
      <c r="J567" s="18">
        <f t="shared" si="24"/>
        <v>2.5267993874425729E-2</v>
      </c>
      <c r="K567" s="17">
        <v>14663</v>
      </c>
      <c r="L567" s="17">
        <v>0</v>
      </c>
      <c r="M567" s="19">
        <f t="shared" si="25"/>
        <v>0</v>
      </c>
      <c r="N567" s="17">
        <v>0</v>
      </c>
      <c r="O567" s="20">
        <f t="shared" si="26"/>
        <v>0</v>
      </c>
    </row>
    <row r="568" spans="1:15" x14ac:dyDescent="0.45">
      <c r="A568" s="15">
        <v>2022</v>
      </c>
      <c r="B568" s="15">
        <v>2</v>
      </c>
      <c r="C568" s="16">
        <v>36</v>
      </c>
      <c r="D568" s="15" t="s">
        <v>35</v>
      </c>
      <c r="E568" s="15" t="s">
        <v>16</v>
      </c>
      <c r="F568" s="15" t="s">
        <v>34</v>
      </c>
      <c r="G568" s="15" t="s">
        <v>41</v>
      </c>
      <c r="H568" s="17">
        <v>1494</v>
      </c>
      <c r="I568" s="17">
        <v>26</v>
      </c>
      <c r="J568" s="18">
        <f t="shared" si="24"/>
        <v>1.7402945113788489E-2</v>
      </c>
      <c r="K568" s="17">
        <v>12727</v>
      </c>
      <c r="L568" s="17">
        <v>0</v>
      </c>
      <c r="M568" s="19">
        <f t="shared" si="25"/>
        <v>0</v>
      </c>
      <c r="N568" s="17">
        <v>0</v>
      </c>
      <c r="O568" s="20">
        <f t="shared" si="26"/>
        <v>0</v>
      </c>
    </row>
    <row r="569" spans="1:15" x14ac:dyDescent="0.45">
      <c r="A569" s="15">
        <v>2022</v>
      </c>
      <c r="B569" s="15">
        <v>2</v>
      </c>
      <c r="C569" s="16">
        <v>37</v>
      </c>
      <c r="D569" s="15" t="s">
        <v>35</v>
      </c>
      <c r="E569" s="15" t="s">
        <v>16</v>
      </c>
      <c r="F569" s="15" t="s">
        <v>34</v>
      </c>
      <c r="G569" s="15" t="s">
        <v>41</v>
      </c>
      <c r="H569" s="17">
        <v>1437</v>
      </c>
      <c r="I569" s="17">
        <v>26</v>
      </c>
      <c r="J569" s="18">
        <f t="shared" si="24"/>
        <v>1.8093249826026444E-2</v>
      </c>
      <c r="K569" s="17">
        <v>12199</v>
      </c>
      <c r="L569" s="17">
        <v>0</v>
      </c>
      <c r="M569" s="19">
        <f t="shared" si="25"/>
        <v>0</v>
      </c>
      <c r="N569" s="17">
        <v>0</v>
      </c>
      <c r="O569" s="20">
        <f t="shared" si="26"/>
        <v>0</v>
      </c>
    </row>
    <row r="570" spans="1:15" x14ac:dyDescent="0.45">
      <c r="A570" s="15">
        <v>2022</v>
      </c>
      <c r="B570" s="15">
        <v>2</v>
      </c>
      <c r="C570" s="16">
        <v>38</v>
      </c>
      <c r="D570" s="15" t="s">
        <v>35</v>
      </c>
      <c r="E570" s="15" t="s">
        <v>16</v>
      </c>
      <c r="F570" s="15" t="s">
        <v>34</v>
      </c>
      <c r="G570" s="15" t="s">
        <v>41</v>
      </c>
      <c r="H570" s="17">
        <v>1139</v>
      </c>
      <c r="I570" s="17">
        <v>16</v>
      </c>
      <c r="J570" s="18">
        <f t="shared" si="24"/>
        <v>1.4047410008779631E-2</v>
      </c>
      <c r="K570" s="17">
        <v>8327</v>
      </c>
      <c r="L570" s="17">
        <v>0</v>
      </c>
      <c r="M570" s="19">
        <f t="shared" si="25"/>
        <v>0</v>
      </c>
      <c r="N570" s="17">
        <v>0</v>
      </c>
      <c r="O570" s="20">
        <f t="shared" si="26"/>
        <v>0</v>
      </c>
    </row>
    <row r="571" spans="1:15" x14ac:dyDescent="0.45">
      <c r="A571" s="15">
        <v>2022</v>
      </c>
      <c r="B571" s="15">
        <v>2</v>
      </c>
      <c r="C571" s="16">
        <v>39</v>
      </c>
      <c r="D571" s="15" t="s">
        <v>35</v>
      </c>
      <c r="E571" s="15" t="s">
        <v>16</v>
      </c>
      <c r="F571" s="15" t="s">
        <v>34</v>
      </c>
      <c r="G571" s="15" t="s">
        <v>41</v>
      </c>
      <c r="H571" s="17">
        <v>744</v>
      </c>
      <c r="I571" s="17">
        <v>17</v>
      </c>
      <c r="J571" s="18">
        <f t="shared" si="24"/>
        <v>2.2849462365591398E-2</v>
      </c>
      <c r="K571" s="17">
        <v>9845</v>
      </c>
      <c r="L571" s="17">
        <v>0</v>
      </c>
      <c r="M571" s="19">
        <f t="shared" si="25"/>
        <v>0</v>
      </c>
      <c r="N571" s="17">
        <v>0</v>
      </c>
      <c r="O571" s="20">
        <f t="shared" si="26"/>
        <v>0</v>
      </c>
    </row>
    <row r="572" spans="1:15" x14ac:dyDescent="0.45">
      <c r="A572" s="15">
        <v>2022</v>
      </c>
      <c r="B572" s="15">
        <v>2</v>
      </c>
      <c r="C572" s="16">
        <v>40</v>
      </c>
      <c r="D572" s="15" t="s">
        <v>35</v>
      </c>
      <c r="E572" s="15" t="s">
        <v>16</v>
      </c>
      <c r="F572" s="15" t="s">
        <v>34</v>
      </c>
      <c r="G572" s="15" t="s">
        <v>41</v>
      </c>
      <c r="H572" s="17">
        <v>655</v>
      </c>
      <c r="I572" s="17">
        <v>16</v>
      </c>
      <c r="J572" s="18">
        <f t="shared" si="24"/>
        <v>2.4427480916030534E-2</v>
      </c>
      <c r="K572" s="17">
        <v>10560</v>
      </c>
      <c r="L572" s="17">
        <v>0</v>
      </c>
      <c r="M572" s="19">
        <f t="shared" si="25"/>
        <v>0</v>
      </c>
      <c r="N572" s="17">
        <v>0</v>
      </c>
      <c r="O572" s="20">
        <f t="shared" si="26"/>
        <v>0</v>
      </c>
    </row>
    <row r="573" spans="1:15" x14ac:dyDescent="0.45">
      <c r="A573" s="15">
        <v>2022</v>
      </c>
      <c r="B573" s="15">
        <v>2</v>
      </c>
      <c r="C573" s="16">
        <v>41</v>
      </c>
      <c r="D573" s="15" t="s">
        <v>35</v>
      </c>
      <c r="E573" s="15" t="s">
        <v>16</v>
      </c>
      <c r="F573" s="15" t="s">
        <v>34</v>
      </c>
      <c r="G573" s="15" t="s">
        <v>41</v>
      </c>
      <c r="H573" s="17">
        <v>589</v>
      </c>
      <c r="I573" s="17">
        <v>17</v>
      </c>
      <c r="J573" s="18">
        <f t="shared" si="24"/>
        <v>2.8862478777589132E-2</v>
      </c>
      <c r="K573" s="17">
        <v>9713</v>
      </c>
      <c r="L573" s="17">
        <v>0</v>
      </c>
      <c r="M573" s="19">
        <f t="shared" si="25"/>
        <v>0</v>
      </c>
      <c r="N573" s="17">
        <v>0</v>
      </c>
      <c r="O573" s="20">
        <f t="shared" si="26"/>
        <v>0</v>
      </c>
    </row>
    <row r="574" spans="1:15" x14ac:dyDescent="0.45">
      <c r="A574" s="15">
        <v>2022</v>
      </c>
      <c r="B574" s="15">
        <v>2</v>
      </c>
      <c r="C574" s="16">
        <v>42</v>
      </c>
      <c r="D574" s="15" t="s">
        <v>35</v>
      </c>
      <c r="E574" s="15" t="s">
        <v>16</v>
      </c>
      <c r="F574" s="15" t="s">
        <v>34</v>
      </c>
      <c r="G574" s="15" t="s">
        <v>41</v>
      </c>
      <c r="H574" s="17">
        <v>1011</v>
      </c>
      <c r="I574" s="17">
        <v>16</v>
      </c>
      <c r="J574" s="18">
        <f t="shared" si="24"/>
        <v>1.582591493570722E-2</v>
      </c>
      <c r="K574" s="17">
        <v>9284</v>
      </c>
      <c r="L574" s="17">
        <v>0</v>
      </c>
      <c r="M574" s="19">
        <f t="shared" si="25"/>
        <v>0</v>
      </c>
      <c r="N574" s="17">
        <v>0</v>
      </c>
      <c r="O574" s="20">
        <f t="shared" si="26"/>
        <v>0</v>
      </c>
    </row>
    <row r="575" spans="1:15" x14ac:dyDescent="0.45">
      <c r="A575" s="15">
        <v>2022</v>
      </c>
      <c r="B575" s="15">
        <v>2</v>
      </c>
      <c r="C575" s="16">
        <v>43</v>
      </c>
      <c r="D575" s="15" t="s">
        <v>35</v>
      </c>
      <c r="E575" s="15" t="s">
        <v>16</v>
      </c>
      <c r="F575" s="15" t="s">
        <v>34</v>
      </c>
      <c r="G575" s="15" t="s">
        <v>41</v>
      </c>
      <c r="H575" s="17">
        <v>1094</v>
      </c>
      <c r="I575" s="17">
        <v>23</v>
      </c>
      <c r="J575" s="18">
        <f t="shared" si="24"/>
        <v>2.1023765996343691E-2</v>
      </c>
      <c r="K575" s="17">
        <v>10032</v>
      </c>
      <c r="L575" s="17">
        <v>0</v>
      </c>
      <c r="M575" s="19">
        <f t="shared" si="25"/>
        <v>0</v>
      </c>
      <c r="N575" s="17">
        <v>0</v>
      </c>
      <c r="O575" s="20">
        <f t="shared" si="26"/>
        <v>0</v>
      </c>
    </row>
    <row r="576" spans="1:15" x14ac:dyDescent="0.45">
      <c r="A576" s="15">
        <v>2022</v>
      </c>
      <c r="B576" s="15">
        <v>2</v>
      </c>
      <c r="C576" s="16">
        <v>44</v>
      </c>
      <c r="D576" s="15" t="s">
        <v>35</v>
      </c>
      <c r="E576" s="15" t="s">
        <v>16</v>
      </c>
      <c r="F576" s="15" t="s">
        <v>34</v>
      </c>
      <c r="G576" s="15" t="s">
        <v>41</v>
      </c>
      <c r="H576" s="17">
        <v>925</v>
      </c>
      <c r="I576" s="17">
        <v>19</v>
      </c>
      <c r="J576" s="18">
        <f t="shared" si="24"/>
        <v>2.0540540540540539E-2</v>
      </c>
      <c r="K576" s="17">
        <v>9867</v>
      </c>
      <c r="L576" s="17">
        <v>0</v>
      </c>
      <c r="M576" s="19">
        <f t="shared" si="25"/>
        <v>0</v>
      </c>
      <c r="N576" s="17">
        <v>0</v>
      </c>
      <c r="O576" s="20">
        <f t="shared" si="26"/>
        <v>0</v>
      </c>
    </row>
    <row r="577" spans="1:15" x14ac:dyDescent="0.45">
      <c r="A577" s="15">
        <v>2022</v>
      </c>
      <c r="B577" s="15">
        <v>2</v>
      </c>
      <c r="C577" s="16">
        <v>45</v>
      </c>
      <c r="D577" s="15" t="s">
        <v>35</v>
      </c>
      <c r="E577" s="15" t="s">
        <v>16</v>
      </c>
      <c r="F577" s="15" t="s">
        <v>34</v>
      </c>
      <c r="G577" s="15" t="s">
        <v>41</v>
      </c>
      <c r="H577" s="17">
        <v>831</v>
      </c>
      <c r="I577" s="17">
        <v>17</v>
      </c>
      <c r="J577" s="18">
        <f t="shared" si="24"/>
        <v>2.0457280385078221E-2</v>
      </c>
      <c r="K577" s="17">
        <v>9900</v>
      </c>
      <c r="L577" s="17">
        <v>0</v>
      </c>
      <c r="M577" s="19">
        <f t="shared" si="25"/>
        <v>0</v>
      </c>
      <c r="N577" s="17">
        <v>0</v>
      </c>
      <c r="O577" s="20">
        <f t="shared" si="26"/>
        <v>0</v>
      </c>
    </row>
    <row r="578" spans="1:15" x14ac:dyDescent="0.45">
      <c r="A578" s="15">
        <v>2022</v>
      </c>
      <c r="B578" s="15">
        <v>2</v>
      </c>
      <c r="C578" s="16">
        <v>46</v>
      </c>
      <c r="D578" s="15" t="s">
        <v>35</v>
      </c>
      <c r="E578" s="15" t="s">
        <v>16</v>
      </c>
      <c r="F578" s="15" t="s">
        <v>34</v>
      </c>
      <c r="G578" s="15" t="s">
        <v>41</v>
      </c>
      <c r="H578" s="17">
        <v>714</v>
      </c>
      <c r="I578" s="17">
        <v>15</v>
      </c>
      <c r="J578" s="18">
        <f t="shared" si="24"/>
        <v>2.100840336134454E-2</v>
      </c>
      <c r="K578" s="17">
        <v>10131</v>
      </c>
      <c r="L578" s="17">
        <v>0</v>
      </c>
      <c r="M578" s="19">
        <f t="shared" si="25"/>
        <v>0</v>
      </c>
      <c r="N578" s="17">
        <v>0</v>
      </c>
      <c r="O578" s="20">
        <f t="shared" si="26"/>
        <v>0</v>
      </c>
    </row>
    <row r="579" spans="1:15" x14ac:dyDescent="0.45">
      <c r="A579" s="15">
        <v>2022</v>
      </c>
      <c r="B579" s="15">
        <v>2</v>
      </c>
      <c r="C579" s="16">
        <v>47</v>
      </c>
      <c r="D579" s="15" t="s">
        <v>35</v>
      </c>
      <c r="E579" s="15" t="s">
        <v>16</v>
      </c>
      <c r="F579" s="15" t="s">
        <v>34</v>
      </c>
      <c r="G579" s="15" t="s">
        <v>41</v>
      </c>
      <c r="H579" s="17">
        <v>604</v>
      </c>
      <c r="I579" s="17">
        <v>14</v>
      </c>
      <c r="J579" s="18">
        <f t="shared" ref="J579:J642" si="27">IFERROR(I579/H579,)</f>
        <v>2.3178807947019868E-2</v>
      </c>
      <c r="K579" s="17">
        <v>9185</v>
      </c>
      <c r="L579" s="17">
        <v>0</v>
      </c>
      <c r="M579" s="19">
        <f t="shared" ref="M579:M642" si="28">IFERROR(L579/I579,0)</f>
        <v>0</v>
      </c>
      <c r="N579" s="17">
        <v>0</v>
      </c>
      <c r="O579" s="20">
        <f t="shared" ref="O579:O642" si="29">IFERROR(N579/K579,)</f>
        <v>0</v>
      </c>
    </row>
    <row r="580" spans="1:15" x14ac:dyDescent="0.45">
      <c r="A580" s="15">
        <v>2022</v>
      </c>
      <c r="B580" s="15">
        <v>2</v>
      </c>
      <c r="C580" s="16">
        <v>48</v>
      </c>
      <c r="D580" s="15" t="s">
        <v>35</v>
      </c>
      <c r="E580" s="15" t="s">
        <v>16</v>
      </c>
      <c r="F580" s="15" t="s">
        <v>34</v>
      </c>
      <c r="G580" s="15" t="s">
        <v>41</v>
      </c>
      <c r="H580" s="17">
        <v>496</v>
      </c>
      <c r="I580" s="17">
        <v>14</v>
      </c>
      <c r="J580" s="18">
        <f t="shared" si="27"/>
        <v>2.8225806451612902E-2</v>
      </c>
      <c r="K580" s="17">
        <v>9911</v>
      </c>
      <c r="L580" s="17">
        <v>0</v>
      </c>
      <c r="M580" s="19">
        <f t="shared" si="28"/>
        <v>0</v>
      </c>
      <c r="N580" s="17">
        <v>0</v>
      </c>
      <c r="O580" s="20">
        <f t="shared" si="29"/>
        <v>0</v>
      </c>
    </row>
    <row r="581" spans="1:15" x14ac:dyDescent="0.45">
      <c r="A581" s="15">
        <v>2022</v>
      </c>
      <c r="B581" s="15">
        <v>2</v>
      </c>
      <c r="C581" s="16">
        <v>49</v>
      </c>
      <c r="D581" s="15" t="s">
        <v>35</v>
      </c>
      <c r="E581" s="15" t="s">
        <v>16</v>
      </c>
      <c r="F581" s="15" t="s">
        <v>34</v>
      </c>
      <c r="G581" s="15" t="s">
        <v>41</v>
      </c>
      <c r="H581" s="17">
        <v>730</v>
      </c>
      <c r="I581" s="17">
        <v>19</v>
      </c>
      <c r="J581" s="18">
        <f t="shared" si="27"/>
        <v>2.6027397260273973E-2</v>
      </c>
      <c r="K581" s="17">
        <v>9680</v>
      </c>
      <c r="L581" s="17">
        <v>0</v>
      </c>
      <c r="M581" s="19">
        <f t="shared" si="28"/>
        <v>0</v>
      </c>
      <c r="N581" s="17">
        <v>0</v>
      </c>
      <c r="O581" s="20">
        <f t="shared" si="29"/>
        <v>0</v>
      </c>
    </row>
    <row r="582" spans="1:15" x14ac:dyDescent="0.45">
      <c r="A582" s="15">
        <v>2022</v>
      </c>
      <c r="B582" s="15">
        <v>2</v>
      </c>
      <c r="C582" s="16">
        <v>50</v>
      </c>
      <c r="D582" s="15" t="s">
        <v>35</v>
      </c>
      <c r="E582" s="15" t="s">
        <v>16</v>
      </c>
      <c r="F582" s="15" t="s">
        <v>34</v>
      </c>
      <c r="G582" s="15" t="s">
        <v>41</v>
      </c>
      <c r="H582" s="17">
        <v>929</v>
      </c>
      <c r="I582" s="17">
        <v>18</v>
      </c>
      <c r="J582" s="18">
        <f t="shared" si="27"/>
        <v>1.9375672766415501E-2</v>
      </c>
      <c r="K582" s="17">
        <v>9559</v>
      </c>
      <c r="L582" s="17">
        <v>0</v>
      </c>
      <c r="M582" s="19">
        <f t="shared" si="28"/>
        <v>0</v>
      </c>
      <c r="N582" s="17">
        <v>0</v>
      </c>
      <c r="O582" s="20">
        <f t="shared" si="29"/>
        <v>0</v>
      </c>
    </row>
    <row r="583" spans="1:15" x14ac:dyDescent="0.45">
      <c r="A583" s="15">
        <v>2022</v>
      </c>
      <c r="B583" s="15">
        <v>2</v>
      </c>
      <c r="C583" s="16">
        <v>51</v>
      </c>
      <c r="D583" s="15" t="s">
        <v>35</v>
      </c>
      <c r="E583" s="15" t="s">
        <v>16</v>
      </c>
      <c r="F583" s="15" t="s">
        <v>34</v>
      </c>
      <c r="G583" s="15" t="s">
        <v>41</v>
      </c>
      <c r="H583" s="17">
        <v>370</v>
      </c>
      <c r="I583" s="17">
        <v>12</v>
      </c>
      <c r="J583" s="18">
        <f t="shared" si="27"/>
        <v>3.2432432432432434E-2</v>
      </c>
      <c r="K583" s="17">
        <v>8558</v>
      </c>
      <c r="L583" s="17">
        <v>0</v>
      </c>
      <c r="M583" s="19">
        <f t="shared" si="28"/>
        <v>0</v>
      </c>
      <c r="N583" s="17">
        <v>0</v>
      </c>
      <c r="O583" s="20">
        <f t="shared" si="29"/>
        <v>0</v>
      </c>
    </row>
    <row r="584" spans="1:15" x14ac:dyDescent="0.45">
      <c r="A584" s="15">
        <v>2022</v>
      </c>
      <c r="B584" s="15">
        <v>2</v>
      </c>
      <c r="C584" s="16">
        <v>52</v>
      </c>
      <c r="D584" s="15" t="s">
        <v>35</v>
      </c>
      <c r="E584" s="15" t="s">
        <v>16</v>
      </c>
      <c r="F584" s="15" t="s">
        <v>34</v>
      </c>
      <c r="G584" s="15" t="s">
        <v>41</v>
      </c>
      <c r="H584" s="17">
        <v>728</v>
      </c>
      <c r="I584" s="17">
        <v>17</v>
      </c>
      <c r="J584" s="18">
        <f t="shared" si="27"/>
        <v>2.3351648351648352E-2</v>
      </c>
      <c r="K584" s="17">
        <v>9658</v>
      </c>
      <c r="L584" s="17">
        <v>0</v>
      </c>
      <c r="M584" s="19">
        <f t="shared" si="28"/>
        <v>0</v>
      </c>
      <c r="N584" s="17">
        <v>0</v>
      </c>
      <c r="O584" s="20">
        <f t="shared" si="29"/>
        <v>0</v>
      </c>
    </row>
    <row r="585" spans="1:15" x14ac:dyDescent="0.45">
      <c r="A585" s="15">
        <v>2022</v>
      </c>
      <c r="B585" s="15">
        <v>2</v>
      </c>
      <c r="C585" s="16">
        <v>53</v>
      </c>
      <c r="D585" s="15" t="s">
        <v>35</v>
      </c>
      <c r="E585" s="15" t="s">
        <v>16</v>
      </c>
      <c r="F585" s="15" t="s">
        <v>34</v>
      </c>
      <c r="G585" s="15" t="s">
        <v>41</v>
      </c>
      <c r="H585" s="17">
        <v>549</v>
      </c>
      <c r="I585" s="17">
        <v>16</v>
      </c>
      <c r="J585" s="18">
        <f t="shared" si="27"/>
        <v>2.9143897996357013E-2</v>
      </c>
      <c r="K585" s="17">
        <v>9867</v>
      </c>
      <c r="L585" s="17">
        <v>0</v>
      </c>
      <c r="M585" s="19">
        <f t="shared" si="28"/>
        <v>0</v>
      </c>
      <c r="N585" s="17">
        <v>0</v>
      </c>
      <c r="O585" s="20">
        <f t="shared" si="29"/>
        <v>0</v>
      </c>
    </row>
    <row r="586" spans="1:15" x14ac:dyDescent="0.45">
      <c r="A586" s="15">
        <v>2022</v>
      </c>
      <c r="B586" s="15">
        <v>2</v>
      </c>
      <c r="C586" s="16">
        <v>54</v>
      </c>
      <c r="D586" s="15" t="s">
        <v>35</v>
      </c>
      <c r="E586" s="15" t="s">
        <v>16</v>
      </c>
      <c r="F586" s="15" t="s">
        <v>34</v>
      </c>
      <c r="G586" s="15" t="s">
        <v>41</v>
      </c>
      <c r="H586" s="17">
        <v>548</v>
      </c>
      <c r="I586" s="17">
        <v>14</v>
      </c>
      <c r="J586" s="18">
        <f t="shared" si="27"/>
        <v>2.5547445255474453E-2</v>
      </c>
      <c r="K586" s="17">
        <v>9251</v>
      </c>
      <c r="L586" s="17">
        <v>0</v>
      </c>
      <c r="M586" s="19">
        <f t="shared" si="28"/>
        <v>0</v>
      </c>
      <c r="N586" s="17">
        <v>0</v>
      </c>
      <c r="O586" s="20">
        <f t="shared" si="29"/>
        <v>0</v>
      </c>
    </row>
    <row r="587" spans="1:15" x14ac:dyDescent="0.45">
      <c r="A587" s="15">
        <v>2022</v>
      </c>
      <c r="B587" s="15">
        <v>2</v>
      </c>
      <c r="C587" s="16">
        <v>55</v>
      </c>
      <c r="D587" s="15" t="s">
        <v>35</v>
      </c>
      <c r="E587" s="15" t="s">
        <v>16</v>
      </c>
      <c r="F587" s="15" t="s">
        <v>34</v>
      </c>
      <c r="G587" s="15" t="s">
        <v>41</v>
      </c>
      <c r="H587" s="17">
        <v>791</v>
      </c>
      <c r="I587" s="17">
        <v>16</v>
      </c>
      <c r="J587" s="18">
        <f t="shared" si="27"/>
        <v>2.0227560050568902E-2</v>
      </c>
      <c r="K587" s="17">
        <v>9779</v>
      </c>
      <c r="L587" s="17">
        <v>0</v>
      </c>
      <c r="M587" s="19">
        <f t="shared" si="28"/>
        <v>0</v>
      </c>
      <c r="N587" s="17">
        <v>0</v>
      </c>
      <c r="O587" s="20">
        <f t="shared" si="29"/>
        <v>0</v>
      </c>
    </row>
    <row r="588" spans="1:15" x14ac:dyDescent="0.45">
      <c r="A588" s="15">
        <v>2022</v>
      </c>
      <c r="B588" s="15">
        <v>2</v>
      </c>
      <c r="C588" s="16">
        <v>56</v>
      </c>
      <c r="D588" s="15" t="s">
        <v>35</v>
      </c>
      <c r="E588" s="15" t="s">
        <v>16</v>
      </c>
      <c r="F588" s="15" t="s">
        <v>34</v>
      </c>
      <c r="G588" s="15" t="s">
        <v>41</v>
      </c>
      <c r="H588" s="17">
        <v>943</v>
      </c>
      <c r="I588" s="17">
        <v>13</v>
      </c>
      <c r="J588" s="18">
        <f t="shared" si="27"/>
        <v>1.3785790031813362E-2</v>
      </c>
      <c r="K588" s="17">
        <v>8393</v>
      </c>
      <c r="L588" s="17">
        <v>0</v>
      </c>
      <c r="M588" s="19">
        <f t="shared" si="28"/>
        <v>0</v>
      </c>
      <c r="N588" s="17">
        <v>0</v>
      </c>
      <c r="O588" s="20">
        <f t="shared" si="29"/>
        <v>0</v>
      </c>
    </row>
    <row r="589" spans="1:15" x14ac:dyDescent="0.45">
      <c r="A589" s="15">
        <v>2022</v>
      </c>
      <c r="B589" s="15">
        <v>2</v>
      </c>
      <c r="C589" s="16">
        <v>57</v>
      </c>
      <c r="D589" s="15" t="s">
        <v>35</v>
      </c>
      <c r="E589" s="15" t="s">
        <v>16</v>
      </c>
      <c r="F589" s="15" t="s">
        <v>34</v>
      </c>
      <c r="G589" s="15" t="s">
        <v>41</v>
      </c>
      <c r="H589" s="17">
        <v>698</v>
      </c>
      <c r="I589" s="17">
        <v>16</v>
      </c>
      <c r="J589" s="18">
        <f t="shared" si="27"/>
        <v>2.2922636103151862E-2</v>
      </c>
      <c r="K589" s="17">
        <v>9416</v>
      </c>
      <c r="L589" s="17">
        <v>0</v>
      </c>
      <c r="M589" s="19">
        <f t="shared" si="28"/>
        <v>0</v>
      </c>
      <c r="N589" s="17">
        <v>0</v>
      </c>
      <c r="O589" s="20">
        <f t="shared" si="29"/>
        <v>0</v>
      </c>
    </row>
    <row r="590" spans="1:15" x14ac:dyDescent="0.45">
      <c r="A590" s="15">
        <v>2022</v>
      </c>
      <c r="B590" s="15">
        <v>2</v>
      </c>
      <c r="C590" s="16">
        <v>58</v>
      </c>
      <c r="D590" s="15" t="s">
        <v>35</v>
      </c>
      <c r="E590" s="15" t="s">
        <v>16</v>
      </c>
      <c r="F590" s="15" t="s">
        <v>34</v>
      </c>
      <c r="G590" s="15" t="s">
        <v>41</v>
      </c>
      <c r="H590" s="17">
        <v>677</v>
      </c>
      <c r="I590" s="17">
        <v>15</v>
      </c>
      <c r="J590" s="18">
        <f t="shared" si="27"/>
        <v>2.2156573116691284E-2</v>
      </c>
      <c r="K590" s="17">
        <v>9328</v>
      </c>
      <c r="L590" s="17">
        <v>0</v>
      </c>
      <c r="M590" s="19">
        <f t="shared" si="28"/>
        <v>0</v>
      </c>
      <c r="N590" s="17">
        <v>0</v>
      </c>
      <c r="O590" s="20">
        <f t="shared" si="29"/>
        <v>0</v>
      </c>
    </row>
    <row r="591" spans="1:15" x14ac:dyDescent="0.45">
      <c r="A591" s="15">
        <v>2022</v>
      </c>
      <c r="B591" s="15">
        <v>2</v>
      </c>
      <c r="C591" s="16">
        <v>59</v>
      </c>
      <c r="D591" s="15" t="s">
        <v>35</v>
      </c>
      <c r="E591" s="15" t="s">
        <v>16</v>
      </c>
      <c r="F591" s="15" t="s">
        <v>34</v>
      </c>
      <c r="G591" s="15" t="s">
        <v>41</v>
      </c>
      <c r="H591" s="17">
        <v>968</v>
      </c>
      <c r="I591" s="17">
        <v>15</v>
      </c>
      <c r="J591" s="18">
        <f t="shared" si="27"/>
        <v>1.5495867768595042E-2</v>
      </c>
      <c r="K591" s="17">
        <v>7898</v>
      </c>
      <c r="L591" s="17">
        <v>0</v>
      </c>
      <c r="M591" s="19">
        <f t="shared" si="28"/>
        <v>0</v>
      </c>
      <c r="N591" s="17">
        <v>0</v>
      </c>
      <c r="O591" s="20">
        <f t="shared" si="29"/>
        <v>0</v>
      </c>
    </row>
    <row r="592" spans="1:15" x14ac:dyDescent="0.45">
      <c r="A592" s="15">
        <v>2022</v>
      </c>
      <c r="B592" s="15">
        <v>1</v>
      </c>
      <c r="C592" s="16">
        <v>7</v>
      </c>
      <c r="D592" s="15" t="s">
        <v>42</v>
      </c>
      <c r="E592" s="15" t="s">
        <v>14</v>
      </c>
      <c r="F592" s="15" t="s">
        <v>34</v>
      </c>
      <c r="G592" s="15" t="s">
        <v>43</v>
      </c>
      <c r="H592" s="17">
        <v>40519</v>
      </c>
      <c r="I592" s="17">
        <v>71</v>
      </c>
      <c r="J592" s="18">
        <f t="shared" si="27"/>
        <v>1.7522643698018214E-3</v>
      </c>
      <c r="K592" s="17">
        <v>3702</v>
      </c>
      <c r="L592" s="17">
        <v>8</v>
      </c>
      <c r="M592" s="19">
        <f t="shared" si="28"/>
        <v>0.11267605633802817</v>
      </c>
      <c r="N592" s="17">
        <v>8</v>
      </c>
      <c r="O592" s="20">
        <f t="shared" si="29"/>
        <v>2.1609940572663426E-3</v>
      </c>
    </row>
    <row r="593" spans="1:15" x14ac:dyDescent="0.45">
      <c r="A593" s="15">
        <v>2022</v>
      </c>
      <c r="B593" s="15">
        <v>1</v>
      </c>
      <c r="C593" s="16">
        <v>8</v>
      </c>
      <c r="D593" s="15" t="s">
        <v>42</v>
      </c>
      <c r="E593" s="15" t="s">
        <v>14</v>
      </c>
      <c r="F593" s="15" t="s">
        <v>34</v>
      </c>
      <c r="G593" s="15" t="s">
        <v>43</v>
      </c>
      <c r="H593" s="17">
        <v>30571</v>
      </c>
      <c r="I593" s="17">
        <v>61</v>
      </c>
      <c r="J593" s="18">
        <f t="shared" si="27"/>
        <v>1.9953550750711458E-3</v>
      </c>
      <c r="K593" s="17">
        <v>27625</v>
      </c>
      <c r="L593" s="17">
        <v>0</v>
      </c>
      <c r="M593" s="19">
        <f t="shared" si="28"/>
        <v>0</v>
      </c>
      <c r="N593" s="17">
        <v>0</v>
      </c>
      <c r="O593" s="20">
        <f t="shared" si="29"/>
        <v>0</v>
      </c>
    </row>
    <row r="594" spans="1:15" x14ac:dyDescent="0.45">
      <c r="A594" s="15">
        <v>2022</v>
      </c>
      <c r="B594" s="15">
        <v>1</v>
      </c>
      <c r="C594" s="16">
        <v>9</v>
      </c>
      <c r="D594" s="15" t="s">
        <v>42</v>
      </c>
      <c r="E594" s="15" t="s">
        <v>14</v>
      </c>
      <c r="F594" s="15" t="s">
        <v>34</v>
      </c>
      <c r="G594" s="15" t="s">
        <v>43</v>
      </c>
      <c r="H594" s="17">
        <v>30821</v>
      </c>
      <c r="I594" s="17">
        <v>35</v>
      </c>
      <c r="J594" s="18">
        <f t="shared" si="27"/>
        <v>1.1355893708834886E-3</v>
      </c>
      <c r="K594" s="17">
        <v>27044</v>
      </c>
      <c r="L594" s="17">
        <v>1</v>
      </c>
      <c r="M594" s="19">
        <f t="shared" si="28"/>
        <v>2.8571428571428571E-2</v>
      </c>
      <c r="N594" s="17">
        <v>1</v>
      </c>
      <c r="O594" s="20">
        <f t="shared" si="29"/>
        <v>3.6976778583049845E-5</v>
      </c>
    </row>
    <row r="595" spans="1:15" x14ac:dyDescent="0.45">
      <c r="A595" s="15">
        <v>2022</v>
      </c>
      <c r="B595" s="15">
        <v>1</v>
      </c>
      <c r="C595" s="16">
        <v>10</v>
      </c>
      <c r="D595" s="15" t="s">
        <v>42</v>
      </c>
      <c r="E595" s="15" t="s">
        <v>14</v>
      </c>
      <c r="F595" s="15" t="s">
        <v>34</v>
      </c>
      <c r="G595" s="15" t="s">
        <v>43</v>
      </c>
      <c r="H595" s="17">
        <v>61916</v>
      </c>
      <c r="I595" s="17">
        <v>90</v>
      </c>
      <c r="J595" s="18">
        <f t="shared" si="27"/>
        <v>1.4535822727566379E-3</v>
      </c>
      <c r="K595" s="17">
        <v>27964</v>
      </c>
      <c r="L595" s="17">
        <v>0</v>
      </c>
      <c r="M595" s="19">
        <f t="shared" si="28"/>
        <v>0</v>
      </c>
      <c r="N595" s="17">
        <v>0</v>
      </c>
      <c r="O595" s="20">
        <f t="shared" si="29"/>
        <v>0</v>
      </c>
    </row>
    <row r="596" spans="1:15" x14ac:dyDescent="0.45">
      <c r="A596" s="15">
        <v>2022</v>
      </c>
      <c r="B596" s="15">
        <v>1</v>
      </c>
      <c r="C596" s="16">
        <v>11</v>
      </c>
      <c r="D596" s="15" t="s">
        <v>42</v>
      </c>
      <c r="E596" s="15" t="s">
        <v>14</v>
      </c>
      <c r="F596" s="15" t="s">
        <v>34</v>
      </c>
      <c r="G596" s="15" t="s">
        <v>43</v>
      </c>
      <c r="H596" s="17">
        <v>59512</v>
      </c>
      <c r="I596" s="17">
        <v>84</v>
      </c>
      <c r="J596" s="18">
        <f t="shared" si="27"/>
        <v>1.4114800376394676E-3</v>
      </c>
      <c r="K596" s="17">
        <v>28394</v>
      </c>
      <c r="L596" s="17">
        <v>0</v>
      </c>
      <c r="M596" s="19">
        <f t="shared" si="28"/>
        <v>0</v>
      </c>
      <c r="N596" s="17">
        <v>0</v>
      </c>
      <c r="O596" s="20">
        <f t="shared" si="29"/>
        <v>0</v>
      </c>
    </row>
    <row r="597" spans="1:15" x14ac:dyDescent="0.45">
      <c r="A597" s="15">
        <v>2022</v>
      </c>
      <c r="B597" s="15">
        <v>1</v>
      </c>
      <c r="C597" s="16">
        <v>12</v>
      </c>
      <c r="D597" s="15" t="s">
        <v>42</v>
      </c>
      <c r="E597" s="15" t="s">
        <v>14</v>
      </c>
      <c r="F597" s="15" t="s">
        <v>34</v>
      </c>
      <c r="G597" s="15" t="s">
        <v>43</v>
      </c>
      <c r="H597" s="17">
        <v>18609</v>
      </c>
      <c r="I597" s="17">
        <v>28</v>
      </c>
      <c r="J597" s="18">
        <f t="shared" si="27"/>
        <v>1.5046482884625719E-3</v>
      </c>
      <c r="K597" s="17">
        <v>28383</v>
      </c>
      <c r="L597" s="17">
        <v>0</v>
      </c>
      <c r="M597" s="19">
        <f t="shared" si="28"/>
        <v>0</v>
      </c>
      <c r="N597" s="17">
        <v>0</v>
      </c>
      <c r="O597" s="20">
        <f t="shared" si="29"/>
        <v>0</v>
      </c>
    </row>
    <row r="598" spans="1:15" x14ac:dyDescent="0.45">
      <c r="A598" s="15">
        <v>2022</v>
      </c>
      <c r="B598" s="15">
        <v>1</v>
      </c>
      <c r="C598" s="16">
        <v>13</v>
      </c>
      <c r="D598" s="15" t="s">
        <v>42</v>
      </c>
      <c r="E598" s="15" t="s">
        <v>14</v>
      </c>
      <c r="F598" s="15" t="s">
        <v>34</v>
      </c>
      <c r="G598" s="15" t="s">
        <v>43</v>
      </c>
      <c r="H598" s="17">
        <v>31948</v>
      </c>
      <c r="I598" s="17">
        <v>56</v>
      </c>
      <c r="J598" s="18">
        <f t="shared" si="27"/>
        <v>1.7528483786152498E-3</v>
      </c>
      <c r="K598" s="17">
        <v>27928</v>
      </c>
      <c r="L598" s="17">
        <v>0</v>
      </c>
      <c r="M598" s="19">
        <f t="shared" si="28"/>
        <v>0</v>
      </c>
      <c r="N598" s="17">
        <v>0</v>
      </c>
      <c r="O598" s="20">
        <f t="shared" si="29"/>
        <v>0</v>
      </c>
    </row>
    <row r="599" spans="1:15" x14ac:dyDescent="0.45">
      <c r="A599" s="15">
        <v>2022</v>
      </c>
      <c r="B599" s="15">
        <v>1</v>
      </c>
      <c r="C599" s="16">
        <v>14</v>
      </c>
      <c r="D599" s="15" t="s">
        <v>42</v>
      </c>
      <c r="E599" s="15" t="s">
        <v>14</v>
      </c>
      <c r="F599" s="15" t="s">
        <v>34</v>
      </c>
      <c r="G599" s="15" t="s">
        <v>43</v>
      </c>
      <c r="H599" s="17">
        <v>28499</v>
      </c>
      <c r="I599" s="17">
        <v>80</v>
      </c>
      <c r="J599" s="18">
        <f t="shared" si="27"/>
        <v>2.8071160391592688E-3</v>
      </c>
      <c r="K599" s="17">
        <v>28098</v>
      </c>
      <c r="L599" s="17">
        <v>0</v>
      </c>
      <c r="M599" s="19">
        <f t="shared" si="28"/>
        <v>0</v>
      </c>
      <c r="N599" s="17">
        <v>0</v>
      </c>
      <c r="O599" s="20">
        <f t="shared" si="29"/>
        <v>0</v>
      </c>
    </row>
    <row r="600" spans="1:15" x14ac:dyDescent="0.45">
      <c r="A600" s="15">
        <v>2022</v>
      </c>
      <c r="B600" s="15">
        <v>1</v>
      </c>
      <c r="C600" s="16">
        <v>15</v>
      </c>
      <c r="D600" s="15" t="s">
        <v>42</v>
      </c>
      <c r="E600" s="15" t="s">
        <v>14</v>
      </c>
      <c r="F600" s="15" t="s">
        <v>34</v>
      </c>
      <c r="G600" s="15" t="s">
        <v>43</v>
      </c>
      <c r="H600" s="17">
        <v>28938</v>
      </c>
      <c r="I600" s="17">
        <v>78</v>
      </c>
      <c r="J600" s="18">
        <f t="shared" si="27"/>
        <v>2.6954177897574125E-3</v>
      </c>
      <c r="K600" s="17">
        <v>28305</v>
      </c>
      <c r="L600" s="17">
        <v>2</v>
      </c>
      <c r="M600" s="19">
        <f t="shared" si="28"/>
        <v>2.564102564102564E-2</v>
      </c>
      <c r="N600" s="17">
        <v>2</v>
      </c>
      <c r="O600" s="20">
        <f t="shared" si="29"/>
        <v>7.0658894188305947E-5</v>
      </c>
    </row>
    <row r="601" spans="1:15" x14ac:dyDescent="0.45">
      <c r="A601" s="15">
        <v>2022</v>
      </c>
      <c r="B601" s="15">
        <v>1</v>
      </c>
      <c r="C601" s="16">
        <v>16</v>
      </c>
      <c r="D601" s="15" t="s">
        <v>42</v>
      </c>
      <c r="E601" s="15" t="s">
        <v>14</v>
      </c>
      <c r="F601" s="15" t="s">
        <v>34</v>
      </c>
      <c r="G601" s="15" t="s">
        <v>43</v>
      </c>
      <c r="H601" s="17">
        <v>29940</v>
      </c>
      <c r="I601" s="17">
        <v>75</v>
      </c>
      <c r="J601" s="18">
        <f t="shared" si="27"/>
        <v>2.5050100200400801E-3</v>
      </c>
      <c r="K601" s="17">
        <v>29204</v>
      </c>
      <c r="L601" s="17">
        <v>3</v>
      </c>
      <c r="M601" s="19">
        <f t="shared" si="28"/>
        <v>0.04</v>
      </c>
      <c r="N601" s="17">
        <v>3</v>
      </c>
      <c r="O601" s="20">
        <f t="shared" si="29"/>
        <v>1.0272565401999726E-4</v>
      </c>
    </row>
    <row r="602" spans="1:15" x14ac:dyDescent="0.45">
      <c r="A602" s="15">
        <v>2022</v>
      </c>
      <c r="B602" s="15">
        <v>1</v>
      </c>
      <c r="C602" s="16">
        <v>17</v>
      </c>
      <c r="D602" s="15" t="s">
        <v>42</v>
      </c>
      <c r="E602" s="15" t="s">
        <v>14</v>
      </c>
      <c r="F602" s="15" t="s">
        <v>34</v>
      </c>
      <c r="G602" s="15" t="s">
        <v>43</v>
      </c>
      <c r="H602" s="17">
        <v>24045</v>
      </c>
      <c r="I602" s="17">
        <v>77</v>
      </c>
      <c r="J602" s="18">
        <f t="shared" si="27"/>
        <v>3.2023289665211062E-3</v>
      </c>
      <c r="K602" s="17">
        <v>29371</v>
      </c>
      <c r="L602" s="17">
        <v>0</v>
      </c>
      <c r="M602" s="19">
        <f t="shared" si="28"/>
        <v>0</v>
      </c>
      <c r="N602" s="17">
        <v>0</v>
      </c>
      <c r="O602" s="20">
        <f t="shared" si="29"/>
        <v>0</v>
      </c>
    </row>
    <row r="603" spans="1:15" x14ac:dyDescent="0.45">
      <c r="A603" s="15">
        <v>2022</v>
      </c>
      <c r="B603" s="15">
        <v>1</v>
      </c>
      <c r="C603" s="16">
        <v>18</v>
      </c>
      <c r="D603" s="15" t="s">
        <v>42</v>
      </c>
      <c r="E603" s="15" t="s">
        <v>14</v>
      </c>
      <c r="F603" s="15" t="s">
        <v>34</v>
      </c>
      <c r="G603" s="15" t="s">
        <v>43</v>
      </c>
      <c r="H603" s="17">
        <v>39932</v>
      </c>
      <c r="I603" s="17">
        <v>117</v>
      </c>
      <c r="J603" s="18">
        <f t="shared" si="27"/>
        <v>2.9299809676449967E-3</v>
      </c>
      <c r="K603" s="17">
        <v>28791</v>
      </c>
      <c r="L603" s="17">
        <v>0</v>
      </c>
      <c r="M603" s="19">
        <f t="shared" si="28"/>
        <v>0</v>
      </c>
      <c r="N603" s="17">
        <v>0</v>
      </c>
      <c r="O603" s="20">
        <f t="shared" si="29"/>
        <v>0</v>
      </c>
    </row>
    <row r="604" spans="1:15" x14ac:dyDescent="0.45">
      <c r="A604" s="15">
        <v>2022</v>
      </c>
      <c r="B604" s="15">
        <v>1</v>
      </c>
      <c r="C604" s="16">
        <v>19</v>
      </c>
      <c r="D604" s="15" t="s">
        <v>42</v>
      </c>
      <c r="E604" s="15" t="s">
        <v>14</v>
      </c>
      <c r="F604" s="15" t="s">
        <v>34</v>
      </c>
      <c r="G604" s="15" t="s">
        <v>43</v>
      </c>
      <c r="H604" s="17">
        <v>25675</v>
      </c>
      <c r="I604" s="17">
        <v>56</v>
      </c>
      <c r="J604" s="18">
        <f t="shared" si="27"/>
        <v>2.1811100292112948E-3</v>
      </c>
      <c r="K604" s="17">
        <v>29109</v>
      </c>
      <c r="L604" s="17">
        <v>0</v>
      </c>
      <c r="M604" s="19">
        <f t="shared" si="28"/>
        <v>0</v>
      </c>
      <c r="N604" s="17">
        <v>0</v>
      </c>
      <c r="O604" s="20">
        <f t="shared" si="29"/>
        <v>0</v>
      </c>
    </row>
    <row r="605" spans="1:15" x14ac:dyDescent="0.45">
      <c r="A605" s="15">
        <v>2022</v>
      </c>
      <c r="B605" s="15">
        <v>1</v>
      </c>
      <c r="C605" s="16">
        <v>20</v>
      </c>
      <c r="D605" s="15" t="s">
        <v>42</v>
      </c>
      <c r="E605" s="15" t="s">
        <v>14</v>
      </c>
      <c r="F605" s="15" t="s">
        <v>34</v>
      </c>
      <c r="G605" s="15" t="s">
        <v>43</v>
      </c>
      <c r="H605" s="17">
        <v>39210</v>
      </c>
      <c r="I605" s="17">
        <v>117</v>
      </c>
      <c r="J605" s="18">
        <f t="shared" si="27"/>
        <v>2.9839326702371842E-3</v>
      </c>
      <c r="K605" s="17">
        <v>28273</v>
      </c>
      <c r="L605" s="17">
        <v>2</v>
      </c>
      <c r="M605" s="19">
        <f t="shared" si="28"/>
        <v>1.7094017094017096E-2</v>
      </c>
      <c r="N605" s="17">
        <v>2</v>
      </c>
      <c r="O605" s="20">
        <f t="shared" si="29"/>
        <v>7.0738867470731789E-5</v>
      </c>
    </row>
    <row r="606" spans="1:15" x14ac:dyDescent="0.45">
      <c r="A606" s="15">
        <v>2022</v>
      </c>
      <c r="B606" s="15">
        <v>1</v>
      </c>
      <c r="C606" s="16">
        <v>21</v>
      </c>
      <c r="D606" s="15" t="s">
        <v>42</v>
      </c>
      <c r="E606" s="15" t="s">
        <v>14</v>
      </c>
      <c r="F606" s="15" t="s">
        <v>34</v>
      </c>
      <c r="G606" s="15" t="s">
        <v>43</v>
      </c>
      <c r="H606" s="17">
        <v>80244</v>
      </c>
      <c r="I606" s="17">
        <v>211</v>
      </c>
      <c r="J606" s="18">
        <f t="shared" si="27"/>
        <v>2.6294800857384975E-3</v>
      </c>
      <c r="K606" s="17">
        <v>28639</v>
      </c>
      <c r="L606" s="17">
        <v>1</v>
      </c>
      <c r="M606" s="19">
        <f t="shared" si="28"/>
        <v>4.7393364928909956E-3</v>
      </c>
      <c r="N606" s="17">
        <v>1</v>
      </c>
      <c r="O606" s="20">
        <f t="shared" si="29"/>
        <v>3.4917420300988164E-5</v>
      </c>
    </row>
    <row r="607" spans="1:15" x14ac:dyDescent="0.45">
      <c r="A607" s="15">
        <v>2022</v>
      </c>
      <c r="B607" s="15">
        <v>1</v>
      </c>
      <c r="C607" s="16">
        <v>22</v>
      </c>
      <c r="D607" s="15" t="s">
        <v>42</v>
      </c>
      <c r="E607" s="15" t="s">
        <v>14</v>
      </c>
      <c r="F607" s="15" t="s">
        <v>34</v>
      </c>
      <c r="G607" s="15" t="s">
        <v>43</v>
      </c>
      <c r="H607" s="17">
        <v>79405</v>
      </c>
      <c r="I607" s="17">
        <v>197</v>
      </c>
      <c r="J607" s="18">
        <f t="shared" si="27"/>
        <v>2.4809520811032051E-3</v>
      </c>
      <c r="K607" s="17">
        <v>27940</v>
      </c>
      <c r="L607" s="17">
        <v>0</v>
      </c>
      <c r="M607" s="19">
        <f t="shared" si="28"/>
        <v>0</v>
      </c>
      <c r="N607" s="17">
        <v>0</v>
      </c>
      <c r="O607" s="20">
        <f t="shared" si="29"/>
        <v>0</v>
      </c>
    </row>
    <row r="608" spans="1:15" x14ac:dyDescent="0.45">
      <c r="A608" s="15">
        <v>2022</v>
      </c>
      <c r="B608" s="15">
        <v>1</v>
      </c>
      <c r="C608" s="16">
        <v>23</v>
      </c>
      <c r="D608" s="15" t="s">
        <v>42</v>
      </c>
      <c r="E608" s="15" t="s">
        <v>14</v>
      </c>
      <c r="F608" s="15" t="s">
        <v>34</v>
      </c>
      <c r="G608" s="15" t="s">
        <v>43</v>
      </c>
      <c r="H608" s="17">
        <v>76808</v>
      </c>
      <c r="I608" s="17">
        <v>181</v>
      </c>
      <c r="J608" s="18">
        <f t="shared" si="27"/>
        <v>2.3565253619414646E-3</v>
      </c>
      <c r="K608" s="17">
        <v>27439</v>
      </c>
      <c r="L608" s="17">
        <v>0</v>
      </c>
      <c r="M608" s="19">
        <f t="shared" si="28"/>
        <v>0</v>
      </c>
      <c r="N608" s="17">
        <v>0</v>
      </c>
      <c r="O608" s="20">
        <f t="shared" si="29"/>
        <v>0</v>
      </c>
    </row>
    <row r="609" spans="1:15" x14ac:dyDescent="0.45">
      <c r="A609" s="15">
        <v>2022</v>
      </c>
      <c r="B609" s="15">
        <v>1</v>
      </c>
      <c r="C609" s="16">
        <v>24</v>
      </c>
      <c r="D609" s="15" t="s">
        <v>42</v>
      </c>
      <c r="E609" s="15" t="s">
        <v>14</v>
      </c>
      <c r="F609" s="15" t="s">
        <v>34</v>
      </c>
      <c r="G609" s="15" t="s">
        <v>43</v>
      </c>
      <c r="H609" s="17">
        <v>60318</v>
      </c>
      <c r="I609" s="17">
        <v>111</v>
      </c>
      <c r="J609" s="18">
        <f t="shared" si="27"/>
        <v>1.8402466925295932E-3</v>
      </c>
      <c r="K609" s="17">
        <v>28646</v>
      </c>
      <c r="L609" s="17">
        <v>2</v>
      </c>
      <c r="M609" s="19">
        <f t="shared" si="28"/>
        <v>1.8018018018018018E-2</v>
      </c>
      <c r="N609" s="17">
        <v>2</v>
      </c>
      <c r="O609" s="20">
        <f t="shared" si="29"/>
        <v>6.9817775605669207E-5</v>
      </c>
    </row>
    <row r="610" spans="1:15" x14ac:dyDescent="0.45">
      <c r="A610" s="15">
        <v>2022</v>
      </c>
      <c r="B610" s="15">
        <v>1</v>
      </c>
      <c r="C610" s="16">
        <v>25</v>
      </c>
      <c r="D610" s="15" t="s">
        <v>42</v>
      </c>
      <c r="E610" s="15" t="s">
        <v>14</v>
      </c>
      <c r="F610" s="15" t="s">
        <v>34</v>
      </c>
      <c r="G610" s="15" t="s">
        <v>43</v>
      </c>
      <c r="H610" s="17">
        <v>62130</v>
      </c>
      <c r="I610" s="17">
        <v>141</v>
      </c>
      <c r="J610" s="18">
        <f t="shared" si="27"/>
        <v>2.2694350555287303E-3</v>
      </c>
      <c r="K610" s="17">
        <v>27140</v>
      </c>
      <c r="L610" s="17">
        <v>1</v>
      </c>
      <c r="M610" s="19">
        <f t="shared" si="28"/>
        <v>7.0921985815602835E-3</v>
      </c>
      <c r="N610" s="17">
        <v>1</v>
      </c>
      <c r="O610" s="20">
        <f t="shared" si="29"/>
        <v>3.6845983787767136E-5</v>
      </c>
    </row>
    <row r="611" spans="1:15" x14ac:dyDescent="0.45">
      <c r="A611" s="15">
        <v>2022</v>
      </c>
      <c r="B611" s="15">
        <v>1</v>
      </c>
      <c r="C611" s="16">
        <v>26</v>
      </c>
      <c r="D611" s="15" t="s">
        <v>42</v>
      </c>
      <c r="E611" s="15" t="s">
        <v>14</v>
      </c>
      <c r="F611" s="15" t="s">
        <v>34</v>
      </c>
      <c r="G611" s="15" t="s">
        <v>43</v>
      </c>
      <c r="H611" s="17">
        <v>65473</v>
      </c>
      <c r="I611" s="17">
        <v>151</v>
      </c>
      <c r="J611" s="18">
        <f t="shared" si="27"/>
        <v>2.3062941976081741E-3</v>
      </c>
      <c r="K611" s="17">
        <v>31051</v>
      </c>
      <c r="L611" s="17">
        <v>0</v>
      </c>
      <c r="M611" s="19">
        <f t="shared" si="28"/>
        <v>0</v>
      </c>
      <c r="N611" s="17">
        <v>0</v>
      </c>
      <c r="O611" s="20">
        <f t="shared" si="29"/>
        <v>0</v>
      </c>
    </row>
    <row r="612" spans="1:15" x14ac:dyDescent="0.45">
      <c r="A612" s="15">
        <v>2022</v>
      </c>
      <c r="B612" s="15">
        <v>1</v>
      </c>
      <c r="C612" s="16">
        <v>27</v>
      </c>
      <c r="D612" s="15" t="s">
        <v>42</v>
      </c>
      <c r="E612" s="15" t="s">
        <v>14</v>
      </c>
      <c r="F612" s="15" t="s">
        <v>34</v>
      </c>
      <c r="G612" s="15" t="s">
        <v>43</v>
      </c>
      <c r="H612" s="17">
        <v>66881</v>
      </c>
      <c r="I612" s="17">
        <v>155</v>
      </c>
      <c r="J612" s="18">
        <f t="shared" si="27"/>
        <v>2.3175490797087365E-3</v>
      </c>
      <c r="K612" s="17">
        <v>27908</v>
      </c>
      <c r="L612" s="17">
        <v>1</v>
      </c>
      <c r="M612" s="19">
        <f t="shared" si="28"/>
        <v>6.4516129032258064E-3</v>
      </c>
      <c r="N612" s="17">
        <v>1</v>
      </c>
      <c r="O612" s="20">
        <f t="shared" si="29"/>
        <v>3.5832019492618604E-5</v>
      </c>
    </row>
    <row r="613" spans="1:15" x14ac:dyDescent="0.45">
      <c r="A613" s="15">
        <v>2022</v>
      </c>
      <c r="B613" s="15">
        <v>1</v>
      </c>
      <c r="C613" s="16">
        <v>28</v>
      </c>
      <c r="D613" s="15" t="s">
        <v>42</v>
      </c>
      <c r="E613" s="15" t="s">
        <v>14</v>
      </c>
      <c r="F613" s="15" t="s">
        <v>34</v>
      </c>
      <c r="G613" s="15" t="s">
        <v>43</v>
      </c>
      <c r="H613" s="17">
        <v>31081</v>
      </c>
      <c r="I613" s="17">
        <v>78</v>
      </c>
      <c r="J613" s="18">
        <f t="shared" si="27"/>
        <v>2.5095717641002544E-3</v>
      </c>
      <c r="K613" s="17">
        <v>28633</v>
      </c>
      <c r="L613" s="17">
        <v>0</v>
      </c>
      <c r="M613" s="19">
        <f t="shared" si="28"/>
        <v>0</v>
      </c>
      <c r="N613" s="17">
        <v>0</v>
      </c>
      <c r="O613" s="20">
        <f t="shared" si="29"/>
        <v>0</v>
      </c>
    </row>
    <row r="614" spans="1:15" x14ac:dyDescent="0.45">
      <c r="A614" s="15">
        <v>2022</v>
      </c>
      <c r="B614" s="15">
        <v>1</v>
      </c>
      <c r="C614" s="16">
        <v>29</v>
      </c>
      <c r="D614" s="15" t="s">
        <v>42</v>
      </c>
      <c r="E614" s="15" t="s">
        <v>14</v>
      </c>
      <c r="F614" s="15" t="s">
        <v>34</v>
      </c>
      <c r="G614" s="15" t="s">
        <v>43</v>
      </c>
      <c r="H614" s="17">
        <v>8304</v>
      </c>
      <c r="I614" s="17">
        <v>41</v>
      </c>
      <c r="J614" s="18">
        <f t="shared" si="27"/>
        <v>4.9373795761078997E-3</v>
      </c>
      <c r="K614" s="17">
        <v>28238</v>
      </c>
      <c r="L614" s="17">
        <v>0</v>
      </c>
      <c r="M614" s="19">
        <f t="shared" si="28"/>
        <v>0</v>
      </c>
      <c r="N614" s="17">
        <v>0</v>
      </c>
      <c r="O614" s="20">
        <f t="shared" si="29"/>
        <v>0</v>
      </c>
    </row>
    <row r="615" spans="1:15" x14ac:dyDescent="0.45">
      <c r="A615" s="15">
        <v>2022</v>
      </c>
      <c r="B615" s="15">
        <v>1</v>
      </c>
      <c r="C615" s="16">
        <v>30</v>
      </c>
      <c r="D615" s="15" t="s">
        <v>42</v>
      </c>
      <c r="E615" s="15" t="s">
        <v>14</v>
      </c>
      <c r="F615" s="15" t="s">
        <v>34</v>
      </c>
      <c r="G615" s="15" t="s">
        <v>43</v>
      </c>
      <c r="H615" s="17">
        <v>13376</v>
      </c>
      <c r="I615" s="17">
        <v>54</v>
      </c>
      <c r="J615" s="18">
        <f t="shared" si="27"/>
        <v>4.0370813397129189E-3</v>
      </c>
      <c r="K615" s="17">
        <v>27885</v>
      </c>
      <c r="L615" s="17">
        <v>0</v>
      </c>
      <c r="M615" s="19">
        <f t="shared" si="28"/>
        <v>0</v>
      </c>
      <c r="N615" s="17">
        <v>0</v>
      </c>
      <c r="O615" s="20">
        <f t="shared" si="29"/>
        <v>0</v>
      </c>
    </row>
    <row r="616" spans="1:15" x14ac:dyDescent="0.45">
      <c r="A616" s="15">
        <v>2022</v>
      </c>
      <c r="B616" s="15">
        <v>1</v>
      </c>
      <c r="C616" s="16">
        <v>31</v>
      </c>
      <c r="D616" s="15" t="s">
        <v>42</v>
      </c>
      <c r="E616" s="15" t="s">
        <v>14</v>
      </c>
      <c r="F616" s="15" t="s">
        <v>34</v>
      </c>
      <c r="G616" s="15" t="s">
        <v>43</v>
      </c>
      <c r="H616" s="17">
        <v>8061</v>
      </c>
      <c r="I616" s="17">
        <v>42</v>
      </c>
      <c r="J616" s="18">
        <f t="shared" si="27"/>
        <v>5.210271678451805E-3</v>
      </c>
      <c r="K616" s="17">
        <v>27262</v>
      </c>
      <c r="L616" s="17">
        <v>0</v>
      </c>
      <c r="M616" s="19">
        <f t="shared" si="28"/>
        <v>0</v>
      </c>
      <c r="N616" s="17">
        <v>0</v>
      </c>
      <c r="O616" s="20">
        <f t="shared" si="29"/>
        <v>0</v>
      </c>
    </row>
    <row r="617" spans="1:15" x14ac:dyDescent="0.45">
      <c r="A617" s="15">
        <v>2022</v>
      </c>
      <c r="B617" s="15">
        <v>2</v>
      </c>
      <c r="C617" s="16">
        <v>32</v>
      </c>
      <c r="D617" s="15" t="s">
        <v>42</v>
      </c>
      <c r="E617" s="15" t="s">
        <v>14</v>
      </c>
      <c r="F617" s="15" t="s">
        <v>34</v>
      </c>
      <c r="G617" s="15" t="s">
        <v>43</v>
      </c>
      <c r="H617" s="17">
        <v>13747</v>
      </c>
      <c r="I617" s="17">
        <v>52</v>
      </c>
      <c r="J617" s="18">
        <f t="shared" si="27"/>
        <v>3.7826434858514585E-3</v>
      </c>
      <c r="K617" s="17">
        <v>15594</v>
      </c>
      <c r="L617" s="17">
        <v>0</v>
      </c>
      <c r="M617" s="19">
        <f t="shared" si="28"/>
        <v>0</v>
      </c>
      <c r="N617" s="17">
        <v>0</v>
      </c>
      <c r="O617" s="20">
        <f t="shared" si="29"/>
        <v>0</v>
      </c>
    </row>
    <row r="618" spans="1:15" x14ac:dyDescent="0.45">
      <c r="A618" s="15">
        <v>2022</v>
      </c>
      <c r="B618" s="15">
        <v>2</v>
      </c>
      <c r="C618" s="16">
        <v>33</v>
      </c>
      <c r="D618" s="15" t="s">
        <v>42</v>
      </c>
      <c r="E618" s="15" t="s">
        <v>14</v>
      </c>
      <c r="F618" s="15" t="s">
        <v>34</v>
      </c>
      <c r="G618" s="15" t="s">
        <v>43</v>
      </c>
      <c r="H618" s="17">
        <v>12408</v>
      </c>
      <c r="I618" s="17">
        <v>47</v>
      </c>
      <c r="J618" s="18">
        <f t="shared" si="27"/>
        <v>3.787878787878788E-3</v>
      </c>
      <c r="K618" s="17">
        <v>6048</v>
      </c>
      <c r="L618" s="17">
        <v>0</v>
      </c>
      <c r="M618" s="19">
        <f t="shared" si="28"/>
        <v>0</v>
      </c>
      <c r="N618" s="17">
        <v>0</v>
      </c>
      <c r="O618" s="20">
        <f t="shared" si="29"/>
        <v>0</v>
      </c>
    </row>
    <row r="619" spans="1:15" x14ac:dyDescent="0.45">
      <c r="A619" s="15">
        <v>2022</v>
      </c>
      <c r="B619" s="15">
        <v>2</v>
      </c>
      <c r="C619" s="16">
        <v>34</v>
      </c>
      <c r="D619" s="15" t="s">
        <v>42</v>
      </c>
      <c r="E619" s="15" t="s">
        <v>14</v>
      </c>
      <c r="F619" s="15" t="s">
        <v>34</v>
      </c>
      <c r="G619" s="15" t="s">
        <v>43</v>
      </c>
      <c r="H619" s="17">
        <v>9005</v>
      </c>
      <c r="I619" s="17">
        <v>33</v>
      </c>
      <c r="J619" s="18">
        <f t="shared" si="27"/>
        <v>3.6646307606885064E-3</v>
      </c>
      <c r="K619" s="17">
        <v>8361</v>
      </c>
      <c r="L619" s="17">
        <v>0</v>
      </c>
      <c r="M619" s="19">
        <f t="shared" si="28"/>
        <v>0</v>
      </c>
      <c r="N619" s="17">
        <v>0</v>
      </c>
      <c r="O619" s="20">
        <f t="shared" si="29"/>
        <v>0</v>
      </c>
    </row>
    <row r="620" spans="1:15" x14ac:dyDescent="0.45">
      <c r="A620" s="15">
        <v>2022</v>
      </c>
      <c r="B620" s="15">
        <v>2</v>
      </c>
      <c r="C620" s="16">
        <v>35</v>
      </c>
      <c r="D620" s="15" t="s">
        <v>42</v>
      </c>
      <c r="E620" s="15" t="s">
        <v>14</v>
      </c>
      <c r="F620" s="15" t="s">
        <v>34</v>
      </c>
      <c r="G620" s="15" t="s">
        <v>43</v>
      </c>
      <c r="H620" s="17">
        <v>17102</v>
      </c>
      <c r="I620" s="17">
        <v>63</v>
      </c>
      <c r="J620" s="18">
        <f t="shared" si="27"/>
        <v>3.6837796748918255E-3</v>
      </c>
      <c r="K620" s="17">
        <v>9521</v>
      </c>
      <c r="L620" s="17">
        <v>0</v>
      </c>
      <c r="M620" s="19">
        <f t="shared" si="28"/>
        <v>0</v>
      </c>
      <c r="N620" s="17">
        <v>0</v>
      </c>
      <c r="O620" s="20">
        <f t="shared" si="29"/>
        <v>0</v>
      </c>
    </row>
    <row r="621" spans="1:15" x14ac:dyDescent="0.45">
      <c r="A621" s="15">
        <v>2022</v>
      </c>
      <c r="B621" s="15">
        <v>2</v>
      </c>
      <c r="C621" s="16">
        <v>36</v>
      </c>
      <c r="D621" s="15" t="s">
        <v>42</v>
      </c>
      <c r="E621" s="15" t="s">
        <v>14</v>
      </c>
      <c r="F621" s="15" t="s">
        <v>34</v>
      </c>
      <c r="G621" s="15" t="s">
        <v>43</v>
      </c>
      <c r="H621" s="17">
        <v>36319</v>
      </c>
      <c r="I621" s="17">
        <v>129</v>
      </c>
      <c r="J621" s="18">
        <f t="shared" si="27"/>
        <v>3.5518599080371156E-3</v>
      </c>
      <c r="K621" s="17">
        <v>5992</v>
      </c>
      <c r="L621" s="17">
        <v>1</v>
      </c>
      <c r="M621" s="19">
        <f t="shared" si="28"/>
        <v>7.7519379844961239E-3</v>
      </c>
      <c r="N621" s="17">
        <v>1</v>
      </c>
      <c r="O621" s="20">
        <f t="shared" si="29"/>
        <v>1.6688918558077436E-4</v>
      </c>
    </row>
    <row r="622" spans="1:15" x14ac:dyDescent="0.45">
      <c r="A622" s="15">
        <v>2022</v>
      </c>
      <c r="B622" s="15">
        <v>2</v>
      </c>
      <c r="C622" s="16">
        <v>37</v>
      </c>
      <c r="D622" s="15" t="s">
        <v>42</v>
      </c>
      <c r="E622" s="15" t="s">
        <v>14</v>
      </c>
      <c r="F622" s="15" t="s">
        <v>34</v>
      </c>
      <c r="G622" s="15" t="s">
        <v>43</v>
      </c>
      <c r="H622" s="17">
        <v>42522</v>
      </c>
      <c r="I622" s="17">
        <v>135</v>
      </c>
      <c r="J622" s="18">
        <f t="shared" si="27"/>
        <v>3.1748271482997035E-3</v>
      </c>
      <c r="K622" s="17">
        <v>10617</v>
      </c>
      <c r="L622" s="17">
        <v>0</v>
      </c>
      <c r="M622" s="19">
        <f t="shared" si="28"/>
        <v>0</v>
      </c>
      <c r="N622" s="17">
        <v>0</v>
      </c>
      <c r="O622" s="20">
        <f t="shared" si="29"/>
        <v>0</v>
      </c>
    </row>
    <row r="623" spans="1:15" x14ac:dyDescent="0.45">
      <c r="A623" s="15">
        <v>2022</v>
      </c>
      <c r="B623" s="15">
        <v>2</v>
      </c>
      <c r="C623" s="16">
        <v>38</v>
      </c>
      <c r="D623" s="15" t="s">
        <v>42</v>
      </c>
      <c r="E623" s="15" t="s">
        <v>14</v>
      </c>
      <c r="F623" s="15" t="s">
        <v>34</v>
      </c>
      <c r="G623" s="15" t="s">
        <v>43</v>
      </c>
      <c r="H623" s="17">
        <v>36323</v>
      </c>
      <c r="I623" s="17">
        <v>119</v>
      </c>
      <c r="J623" s="18">
        <f t="shared" si="27"/>
        <v>3.2761611100404703E-3</v>
      </c>
      <c r="K623" s="17">
        <v>6791</v>
      </c>
      <c r="L623" s="17">
        <v>0</v>
      </c>
      <c r="M623" s="19">
        <f t="shared" si="28"/>
        <v>0</v>
      </c>
      <c r="N623" s="17">
        <v>0</v>
      </c>
      <c r="O623" s="20">
        <f t="shared" si="29"/>
        <v>0</v>
      </c>
    </row>
    <row r="624" spans="1:15" x14ac:dyDescent="0.45">
      <c r="A624" s="15">
        <v>2022</v>
      </c>
      <c r="B624" s="15">
        <v>2</v>
      </c>
      <c r="C624" s="16">
        <v>39</v>
      </c>
      <c r="D624" s="15" t="s">
        <v>42</v>
      </c>
      <c r="E624" s="15" t="s">
        <v>14</v>
      </c>
      <c r="F624" s="15" t="s">
        <v>34</v>
      </c>
      <c r="G624" s="15" t="s">
        <v>43</v>
      </c>
      <c r="H624" s="17">
        <v>34342</v>
      </c>
      <c r="I624" s="17">
        <v>117</v>
      </c>
      <c r="J624" s="18">
        <f t="shared" si="27"/>
        <v>3.4069069943509405E-3</v>
      </c>
      <c r="K624" s="17">
        <v>22837</v>
      </c>
      <c r="L624" s="17">
        <v>0</v>
      </c>
      <c r="M624" s="19">
        <f t="shared" si="28"/>
        <v>0</v>
      </c>
      <c r="N624" s="17">
        <v>0</v>
      </c>
      <c r="O624" s="20">
        <f t="shared" si="29"/>
        <v>0</v>
      </c>
    </row>
    <row r="625" spans="1:15" x14ac:dyDescent="0.45">
      <c r="A625" s="15">
        <v>2022</v>
      </c>
      <c r="B625" s="15">
        <v>2</v>
      </c>
      <c r="C625" s="16">
        <v>40</v>
      </c>
      <c r="D625" s="15" t="s">
        <v>42</v>
      </c>
      <c r="E625" s="15" t="s">
        <v>14</v>
      </c>
      <c r="F625" s="15" t="s">
        <v>34</v>
      </c>
      <c r="G625" s="15" t="s">
        <v>43</v>
      </c>
      <c r="H625" s="17">
        <v>33773</v>
      </c>
      <c r="I625" s="17">
        <v>89</v>
      </c>
      <c r="J625" s="18">
        <f t="shared" si="27"/>
        <v>2.6352411689811389E-3</v>
      </c>
      <c r="K625" s="17">
        <v>49367</v>
      </c>
      <c r="L625" s="17">
        <v>1</v>
      </c>
      <c r="M625" s="19">
        <f t="shared" si="28"/>
        <v>1.1235955056179775E-2</v>
      </c>
      <c r="N625" s="17">
        <v>1</v>
      </c>
      <c r="O625" s="20">
        <f t="shared" si="29"/>
        <v>2.0256446614134947E-5</v>
      </c>
    </row>
    <row r="626" spans="1:15" x14ac:dyDescent="0.45">
      <c r="A626" s="15">
        <v>2022</v>
      </c>
      <c r="B626" s="15">
        <v>2</v>
      </c>
      <c r="C626" s="16">
        <v>41</v>
      </c>
      <c r="D626" s="15" t="s">
        <v>42</v>
      </c>
      <c r="E626" s="15" t="s">
        <v>14</v>
      </c>
      <c r="F626" s="15" t="s">
        <v>34</v>
      </c>
      <c r="G626" s="15" t="s">
        <v>43</v>
      </c>
      <c r="H626" s="17">
        <v>28036</v>
      </c>
      <c r="I626" s="17">
        <v>104</v>
      </c>
      <c r="J626" s="18">
        <f t="shared" si="27"/>
        <v>3.7095163361392496E-3</v>
      </c>
      <c r="K626" s="17">
        <v>48091</v>
      </c>
      <c r="L626" s="17">
        <v>0</v>
      </c>
      <c r="M626" s="19">
        <f t="shared" si="28"/>
        <v>0</v>
      </c>
      <c r="N626" s="17">
        <v>0</v>
      </c>
      <c r="O626" s="20">
        <f t="shared" si="29"/>
        <v>0</v>
      </c>
    </row>
    <row r="627" spans="1:15" x14ac:dyDescent="0.45">
      <c r="A627" s="15">
        <v>2022</v>
      </c>
      <c r="B627" s="15">
        <v>2</v>
      </c>
      <c r="C627" s="16">
        <v>42</v>
      </c>
      <c r="D627" s="15" t="s">
        <v>42</v>
      </c>
      <c r="E627" s="15" t="s">
        <v>14</v>
      </c>
      <c r="F627" s="15" t="s">
        <v>34</v>
      </c>
      <c r="G627" s="15" t="s">
        <v>43</v>
      </c>
      <c r="H627" s="17">
        <v>34230</v>
      </c>
      <c r="I627" s="17">
        <v>112</v>
      </c>
      <c r="J627" s="18">
        <f t="shared" si="27"/>
        <v>3.2719836400817996E-3</v>
      </c>
      <c r="K627" s="17">
        <v>49327</v>
      </c>
      <c r="L627" s="17">
        <v>2</v>
      </c>
      <c r="M627" s="19">
        <f t="shared" si="28"/>
        <v>1.7857142857142856E-2</v>
      </c>
      <c r="N627" s="17">
        <v>2</v>
      </c>
      <c r="O627" s="20">
        <f t="shared" si="29"/>
        <v>4.0545745737628481E-5</v>
      </c>
    </row>
    <row r="628" spans="1:15" x14ac:dyDescent="0.45">
      <c r="A628" s="15">
        <v>2022</v>
      </c>
      <c r="B628" s="15">
        <v>2</v>
      </c>
      <c r="C628" s="16">
        <v>43</v>
      </c>
      <c r="D628" s="15" t="s">
        <v>42</v>
      </c>
      <c r="E628" s="15" t="s">
        <v>14</v>
      </c>
      <c r="F628" s="15" t="s">
        <v>34</v>
      </c>
      <c r="G628" s="15" t="s">
        <v>43</v>
      </c>
      <c r="H628" s="17">
        <v>33610</v>
      </c>
      <c r="I628" s="17">
        <v>131</v>
      </c>
      <c r="J628" s="18">
        <f t="shared" si="27"/>
        <v>3.89764950907468E-3</v>
      </c>
      <c r="K628" s="17">
        <v>49647</v>
      </c>
      <c r="L628" s="17">
        <v>1</v>
      </c>
      <c r="M628" s="19">
        <f t="shared" si="28"/>
        <v>7.6335877862595417E-3</v>
      </c>
      <c r="N628" s="17">
        <v>1</v>
      </c>
      <c r="O628" s="20">
        <f t="shared" si="29"/>
        <v>2.0142203959957299E-5</v>
      </c>
    </row>
    <row r="629" spans="1:15" x14ac:dyDescent="0.45">
      <c r="A629" s="15">
        <v>2022</v>
      </c>
      <c r="B629" s="15">
        <v>2</v>
      </c>
      <c r="C629" s="16">
        <v>44</v>
      </c>
      <c r="D629" s="15" t="s">
        <v>42</v>
      </c>
      <c r="E629" s="15" t="s">
        <v>14</v>
      </c>
      <c r="F629" s="15" t="s">
        <v>34</v>
      </c>
      <c r="G629" s="15" t="s">
        <v>43</v>
      </c>
      <c r="H629" s="17">
        <v>41121</v>
      </c>
      <c r="I629" s="17">
        <v>158</v>
      </c>
      <c r="J629" s="18">
        <f t="shared" si="27"/>
        <v>3.8423190097517084E-3</v>
      </c>
      <c r="K629" s="17">
        <v>69527</v>
      </c>
      <c r="L629" s="17">
        <v>4</v>
      </c>
      <c r="M629" s="19">
        <f t="shared" si="28"/>
        <v>2.5316455696202531E-2</v>
      </c>
      <c r="N629" s="17">
        <v>49003</v>
      </c>
      <c r="O629" s="20">
        <f t="shared" si="29"/>
        <v>0.70480532742675506</v>
      </c>
    </row>
    <row r="630" spans="1:15" x14ac:dyDescent="0.45">
      <c r="A630" s="15">
        <v>2022</v>
      </c>
      <c r="B630" s="15">
        <v>2</v>
      </c>
      <c r="C630" s="16">
        <v>45</v>
      </c>
      <c r="D630" s="15" t="s">
        <v>42</v>
      </c>
      <c r="E630" s="15" t="s">
        <v>14</v>
      </c>
      <c r="F630" s="15" t="s">
        <v>34</v>
      </c>
      <c r="G630" s="15" t="s">
        <v>43</v>
      </c>
      <c r="H630" s="17">
        <v>29259</v>
      </c>
      <c r="I630" s="17">
        <v>135</v>
      </c>
      <c r="J630" s="18">
        <f t="shared" si="27"/>
        <v>4.6139649338665023E-3</v>
      </c>
      <c r="K630" s="17">
        <v>77369</v>
      </c>
      <c r="L630" s="17">
        <v>0</v>
      </c>
      <c r="M630" s="19">
        <f t="shared" si="28"/>
        <v>0</v>
      </c>
      <c r="N630" s="17">
        <v>0</v>
      </c>
      <c r="O630" s="20">
        <f t="shared" si="29"/>
        <v>0</v>
      </c>
    </row>
    <row r="631" spans="1:15" x14ac:dyDescent="0.45">
      <c r="A631" s="15">
        <v>2022</v>
      </c>
      <c r="B631" s="15">
        <v>2</v>
      </c>
      <c r="C631" s="16">
        <v>46</v>
      </c>
      <c r="D631" s="15" t="s">
        <v>42</v>
      </c>
      <c r="E631" s="15" t="s">
        <v>14</v>
      </c>
      <c r="F631" s="15" t="s">
        <v>34</v>
      </c>
      <c r="G631" s="15" t="s">
        <v>43</v>
      </c>
      <c r="H631" s="17">
        <v>27031</v>
      </c>
      <c r="I631" s="17">
        <v>207</v>
      </c>
      <c r="J631" s="18">
        <f t="shared" si="27"/>
        <v>7.6578742924790057E-3</v>
      </c>
      <c r="K631" s="17">
        <v>77795</v>
      </c>
      <c r="L631" s="17">
        <v>0</v>
      </c>
      <c r="M631" s="19">
        <f t="shared" si="28"/>
        <v>0</v>
      </c>
      <c r="N631" s="17">
        <v>0</v>
      </c>
      <c r="O631" s="20">
        <f t="shared" si="29"/>
        <v>0</v>
      </c>
    </row>
    <row r="632" spans="1:15" x14ac:dyDescent="0.45">
      <c r="A632" s="15">
        <v>2022</v>
      </c>
      <c r="B632" s="15">
        <v>2</v>
      </c>
      <c r="C632" s="16">
        <v>47</v>
      </c>
      <c r="D632" s="15" t="s">
        <v>42</v>
      </c>
      <c r="E632" s="15" t="s">
        <v>14</v>
      </c>
      <c r="F632" s="15" t="s">
        <v>34</v>
      </c>
      <c r="G632" s="15" t="s">
        <v>43</v>
      </c>
      <c r="H632" s="17">
        <v>35618</v>
      </c>
      <c r="I632" s="17">
        <v>210</v>
      </c>
      <c r="J632" s="18">
        <f t="shared" si="27"/>
        <v>5.8958953338199786E-3</v>
      </c>
      <c r="K632" s="17">
        <v>47470</v>
      </c>
      <c r="L632" s="17">
        <v>1</v>
      </c>
      <c r="M632" s="19">
        <f t="shared" si="28"/>
        <v>4.7619047619047623E-3</v>
      </c>
      <c r="N632" s="17">
        <v>69000</v>
      </c>
      <c r="O632" s="20">
        <f t="shared" si="29"/>
        <v>1.453549610280177</v>
      </c>
    </row>
    <row r="633" spans="1:15" x14ac:dyDescent="0.45">
      <c r="A633" s="15">
        <v>2022</v>
      </c>
      <c r="B633" s="15">
        <v>2</v>
      </c>
      <c r="C633" s="16">
        <v>48</v>
      </c>
      <c r="D633" s="15" t="s">
        <v>42</v>
      </c>
      <c r="E633" s="15" t="s">
        <v>14</v>
      </c>
      <c r="F633" s="15" t="s">
        <v>34</v>
      </c>
      <c r="G633" s="15" t="s">
        <v>43</v>
      </c>
      <c r="H633" s="17">
        <v>30069</v>
      </c>
      <c r="I633" s="17">
        <v>190</v>
      </c>
      <c r="J633" s="18">
        <f t="shared" si="27"/>
        <v>6.3188000931191594E-3</v>
      </c>
      <c r="K633" s="17">
        <v>19596</v>
      </c>
      <c r="L633" s="17">
        <v>0</v>
      </c>
      <c r="M633" s="19">
        <f t="shared" si="28"/>
        <v>0</v>
      </c>
      <c r="N633" s="17">
        <v>0</v>
      </c>
      <c r="O633" s="20">
        <f t="shared" si="29"/>
        <v>0</v>
      </c>
    </row>
    <row r="634" spans="1:15" x14ac:dyDescent="0.45">
      <c r="A634" s="15">
        <v>2022</v>
      </c>
      <c r="B634" s="15">
        <v>2</v>
      </c>
      <c r="C634" s="16">
        <v>49</v>
      </c>
      <c r="D634" s="15" t="s">
        <v>42</v>
      </c>
      <c r="E634" s="15" t="s">
        <v>14</v>
      </c>
      <c r="F634" s="15" t="s">
        <v>34</v>
      </c>
      <c r="G634" s="15" t="s">
        <v>43</v>
      </c>
      <c r="H634" s="17">
        <v>32126</v>
      </c>
      <c r="I634" s="17">
        <v>207</v>
      </c>
      <c r="J634" s="18">
        <f t="shared" si="27"/>
        <v>6.4433791944219637E-3</v>
      </c>
      <c r="K634" s="17">
        <v>63110</v>
      </c>
      <c r="L634" s="17">
        <v>0</v>
      </c>
      <c r="M634" s="19">
        <f t="shared" si="28"/>
        <v>0</v>
      </c>
      <c r="N634" s="17">
        <v>0</v>
      </c>
      <c r="O634" s="20">
        <f t="shared" si="29"/>
        <v>0</v>
      </c>
    </row>
    <row r="635" spans="1:15" x14ac:dyDescent="0.45">
      <c r="A635" s="15">
        <v>2022</v>
      </c>
      <c r="B635" s="15">
        <v>2</v>
      </c>
      <c r="C635" s="16">
        <v>50</v>
      </c>
      <c r="D635" s="15" t="s">
        <v>42</v>
      </c>
      <c r="E635" s="15" t="s">
        <v>14</v>
      </c>
      <c r="F635" s="15" t="s">
        <v>34</v>
      </c>
      <c r="G635" s="15" t="s">
        <v>43</v>
      </c>
      <c r="H635" s="17">
        <v>26077</v>
      </c>
      <c r="I635" s="17">
        <v>223</v>
      </c>
      <c r="J635" s="18">
        <f t="shared" si="27"/>
        <v>8.5515971929286342E-3</v>
      </c>
      <c r="K635" s="17">
        <v>38179</v>
      </c>
      <c r="L635" s="17">
        <v>0</v>
      </c>
      <c r="M635" s="19">
        <f t="shared" si="28"/>
        <v>0</v>
      </c>
      <c r="N635" s="17">
        <v>0</v>
      </c>
      <c r="O635" s="20">
        <f t="shared" si="29"/>
        <v>0</v>
      </c>
    </row>
    <row r="636" spans="1:15" x14ac:dyDescent="0.45">
      <c r="A636" s="15">
        <v>2022</v>
      </c>
      <c r="B636" s="15">
        <v>2</v>
      </c>
      <c r="C636" s="16">
        <v>51</v>
      </c>
      <c r="D636" s="15" t="s">
        <v>42</v>
      </c>
      <c r="E636" s="15" t="s">
        <v>14</v>
      </c>
      <c r="F636" s="15" t="s">
        <v>34</v>
      </c>
      <c r="G636" s="15" t="s">
        <v>43</v>
      </c>
      <c r="H636" s="17">
        <v>31456</v>
      </c>
      <c r="I636" s="17">
        <v>238</v>
      </c>
      <c r="J636" s="18">
        <f t="shared" si="27"/>
        <v>7.5661241098677516E-3</v>
      </c>
      <c r="K636" s="17">
        <v>27205</v>
      </c>
      <c r="L636" s="17">
        <v>2</v>
      </c>
      <c r="M636" s="19">
        <f t="shared" si="28"/>
        <v>8.4033613445378148E-3</v>
      </c>
      <c r="N636" s="17">
        <v>35001</v>
      </c>
      <c r="O636" s="20">
        <f t="shared" si="29"/>
        <v>1.2865649696746921</v>
      </c>
    </row>
    <row r="637" spans="1:15" x14ac:dyDescent="0.45">
      <c r="A637" s="15">
        <v>2022</v>
      </c>
      <c r="B637" s="15">
        <v>2</v>
      </c>
      <c r="C637" s="16">
        <v>52</v>
      </c>
      <c r="D637" s="15" t="s">
        <v>42</v>
      </c>
      <c r="E637" s="15" t="s">
        <v>14</v>
      </c>
      <c r="F637" s="15" t="s">
        <v>34</v>
      </c>
      <c r="G637" s="15" t="s">
        <v>43</v>
      </c>
      <c r="H637" s="17">
        <v>31419</v>
      </c>
      <c r="I637" s="17">
        <v>201</v>
      </c>
      <c r="J637" s="18">
        <f t="shared" si="27"/>
        <v>6.397402845412012E-3</v>
      </c>
      <c r="K637" s="17">
        <v>27267</v>
      </c>
      <c r="L637" s="17">
        <v>0</v>
      </c>
      <c r="M637" s="19">
        <f t="shared" si="28"/>
        <v>0</v>
      </c>
      <c r="N637" s="17">
        <v>0</v>
      </c>
      <c r="O637" s="20">
        <f t="shared" si="29"/>
        <v>0</v>
      </c>
    </row>
    <row r="638" spans="1:15" x14ac:dyDescent="0.45">
      <c r="A638" s="15">
        <v>2022</v>
      </c>
      <c r="B638" s="15">
        <v>2</v>
      </c>
      <c r="C638" s="16">
        <v>53</v>
      </c>
      <c r="D638" s="15" t="s">
        <v>42</v>
      </c>
      <c r="E638" s="15" t="s">
        <v>14</v>
      </c>
      <c r="F638" s="15" t="s">
        <v>34</v>
      </c>
      <c r="G638" s="15" t="s">
        <v>43</v>
      </c>
      <c r="H638" s="17">
        <v>28834</v>
      </c>
      <c r="I638" s="17">
        <v>164</v>
      </c>
      <c r="J638" s="18">
        <f t="shared" si="27"/>
        <v>5.6877297634736765E-3</v>
      </c>
      <c r="K638" s="17">
        <v>27370</v>
      </c>
      <c r="L638" s="17">
        <v>0</v>
      </c>
      <c r="M638" s="19">
        <f t="shared" si="28"/>
        <v>0</v>
      </c>
      <c r="N638" s="17">
        <v>0</v>
      </c>
      <c r="O638" s="20">
        <f t="shared" si="29"/>
        <v>0</v>
      </c>
    </row>
    <row r="639" spans="1:15" x14ac:dyDescent="0.45">
      <c r="A639" s="15">
        <v>2022</v>
      </c>
      <c r="B639" s="15">
        <v>2</v>
      </c>
      <c r="C639" s="16">
        <v>54</v>
      </c>
      <c r="D639" s="15" t="s">
        <v>42</v>
      </c>
      <c r="E639" s="15" t="s">
        <v>14</v>
      </c>
      <c r="F639" s="15" t="s">
        <v>34</v>
      </c>
      <c r="G639" s="15" t="s">
        <v>43</v>
      </c>
      <c r="H639" s="17">
        <v>29962</v>
      </c>
      <c r="I639" s="17">
        <v>134</v>
      </c>
      <c r="J639" s="18">
        <f t="shared" si="27"/>
        <v>4.4723316200520656E-3</v>
      </c>
      <c r="K639" s="17">
        <v>16805</v>
      </c>
      <c r="L639" s="17">
        <v>0</v>
      </c>
      <c r="M639" s="19">
        <f t="shared" si="28"/>
        <v>0</v>
      </c>
      <c r="N639" s="17">
        <v>0</v>
      </c>
      <c r="O639" s="20">
        <f t="shared" si="29"/>
        <v>0</v>
      </c>
    </row>
    <row r="640" spans="1:15" x14ac:dyDescent="0.45">
      <c r="A640" s="15">
        <v>2022</v>
      </c>
      <c r="B640" s="15">
        <v>2</v>
      </c>
      <c r="C640" s="16">
        <v>55</v>
      </c>
      <c r="D640" s="15" t="s">
        <v>42</v>
      </c>
      <c r="E640" s="15" t="s">
        <v>14</v>
      </c>
      <c r="F640" s="15" t="s">
        <v>34</v>
      </c>
      <c r="G640" s="15" t="s">
        <v>43</v>
      </c>
      <c r="H640" s="17">
        <v>28848</v>
      </c>
      <c r="I640" s="17">
        <v>134</v>
      </c>
      <c r="J640" s="18">
        <f t="shared" si="27"/>
        <v>4.6450360510260679E-3</v>
      </c>
      <c r="K640" s="17">
        <v>9075</v>
      </c>
      <c r="L640" s="17">
        <v>0</v>
      </c>
      <c r="M640" s="19">
        <f t="shared" si="28"/>
        <v>0</v>
      </c>
      <c r="N640" s="17">
        <v>0</v>
      </c>
      <c r="O640" s="20">
        <f t="shared" si="29"/>
        <v>0</v>
      </c>
    </row>
    <row r="641" spans="1:15" x14ac:dyDescent="0.45">
      <c r="A641" s="15">
        <v>2022</v>
      </c>
      <c r="B641" s="15">
        <v>2</v>
      </c>
      <c r="C641" s="16">
        <v>56</v>
      </c>
      <c r="D641" s="15" t="s">
        <v>42</v>
      </c>
      <c r="E641" s="15" t="s">
        <v>14</v>
      </c>
      <c r="F641" s="15" t="s">
        <v>34</v>
      </c>
      <c r="G641" s="15" t="s">
        <v>43</v>
      </c>
      <c r="H641" s="17">
        <v>21204</v>
      </c>
      <c r="I641" s="17">
        <v>107</v>
      </c>
      <c r="J641" s="18">
        <f t="shared" si="27"/>
        <v>5.0462176947745708E-3</v>
      </c>
      <c r="K641" s="17">
        <v>28916</v>
      </c>
      <c r="L641" s="17">
        <v>0</v>
      </c>
      <c r="M641" s="19">
        <f t="shared" si="28"/>
        <v>0</v>
      </c>
      <c r="N641" s="17">
        <v>0</v>
      </c>
      <c r="O641" s="20">
        <f t="shared" si="29"/>
        <v>0</v>
      </c>
    </row>
    <row r="642" spans="1:15" x14ac:dyDescent="0.45">
      <c r="A642" s="15">
        <v>2022</v>
      </c>
      <c r="B642" s="15">
        <v>2</v>
      </c>
      <c r="C642" s="16">
        <v>57</v>
      </c>
      <c r="D642" s="15" t="s">
        <v>42</v>
      </c>
      <c r="E642" s="15" t="s">
        <v>14</v>
      </c>
      <c r="F642" s="15" t="s">
        <v>34</v>
      </c>
      <c r="G642" s="15" t="s">
        <v>43</v>
      </c>
      <c r="H642" s="17">
        <v>29503</v>
      </c>
      <c r="I642" s="17">
        <v>115</v>
      </c>
      <c r="J642" s="18">
        <f t="shared" si="27"/>
        <v>3.8979086872521439E-3</v>
      </c>
      <c r="K642" s="17">
        <v>29738</v>
      </c>
      <c r="L642" s="17">
        <v>0</v>
      </c>
      <c r="M642" s="19">
        <f t="shared" si="28"/>
        <v>0</v>
      </c>
      <c r="N642" s="17">
        <v>0</v>
      </c>
      <c r="O642" s="20">
        <f t="shared" si="29"/>
        <v>0</v>
      </c>
    </row>
    <row r="643" spans="1:15" x14ac:dyDescent="0.45">
      <c r="A643" s="15">
        <v>2022</v>
      </c>
      <c r="B643" s="15">
        <v>2</v>
      </c>
      <c r="C643" s="16">
        <v>58</v>
      </c>
      <c r="D643" s="15" t="s">
        <v>42</v>
      </c>
      <c r="E643" s="15" t="s">
        <v>14</v>
      </c>
      <c r="F643" s="15" t="s">
        <v>34</v>
      </c>
      <c r="G643" s="15" t="s">
        <v>43</v>
      </c>
      <c r="H643" s="17">
        <v>27120</v>
      </c>
      <c r="I643" s="17">
        <v>105</v>
      </c>
      <c r="J643" s="18">
        <f t="shared" ref="J643:J706" si="30">IFERROR(I643/H643,)</f>
        <v>3.8716814159292035E-3</v>
      </c>
      <c r="K643" s="17">
        <v>14718</v>
      </c>
      <c r="L643" s="17">
        <v>2</v>
      </c>
      <c r="M643" s="19">
        <f t="shared" ref="M643:M706" si="31">IFERROR(L643/I643,0)</f>
        <v>1.9047619047619049E-2</v>
      </c>
      <c r="N643" s="17">
        <v>59001</v>
      </c>
      <c r="O643" s="20">
        <f t="shared" ref="O643:O706" si="32">IFERROR(N643/K643,)</f>
        <v>4.0087647778230737</v>
      </c>
    </row>
    <row r="644" spans="1:15" x14ac:dyDescent="0.45">
      <c r="A644" s="15">
        <v>2022</v>
      </c>
      <c r="B644" s="15">
        <v>2</v>
      </c>
      <c r="C644" s="16">
        <v>59</v>
      </c>
      <c r="D644" s="15" t="s">
        <v>42</v>
      </c>
      <c r="E644" s="15" t="s">
        <v>14</v>
      </c>
      <c r="F644" s="15" t="s">
        <v>34</v>
      </c>
      <c r="G644" s="15" t="s">
        <v>43</v>
      </c>
      <c r="H644" s="17">
        <v>25311</v>
      </c>
      <c r="I644" s="17">
        <v>114</v>
      </c>
      <c r="J644" s="18">
        <f t="shared" si="30"/>
        <v>4.5039706056655207E-3</v>
      </c>
      <c r="K644" s="17">
        <v>14709</v>
      </c>
      <c r="L644" s="17">
        <v>0</v>
      </c>
      <c r="M644" s="19">
        <f t="shared" si="31"/>
        <v>0</v>
      </c>
      <c r="N644" s="17">
        <v>0</v>
      </c>
      <c r="O644" s="20">
        <f t="shared" si="32"/>
        <v>0</v>
      </c>
    </row>
    <row r="645" spans="1:15" x14ac:dyDescent="0.45">
      <c r="A645" s="15">
        <v>2022</v>
      </c>
      <c r="B645" s="15">
        <v>2</v>
      </c>
      <c r="C645" s="16">
        <v>22</v>
      </c>
      <c r="D645" s="15" t="s">
        <v>44</v>
      </c>
      <c r="E645" s="15" t="s">
        <v>15</v>
      </c>
      <c r="F645" s="15" t="s">
        <v>34</v>
      </c>
      <c r="G645" s="15" t="s">
        <v>45</v>
      </c>
      <c r="H645" s="17">
        <v>59364</v>
      </c>
      <c r="I645" s="17">
        <v>80</v>
      </c>
      <c r="J645" s="18">
        <f>IFERROR(I645/H645,)</f>
        <v>1.3476180850347011E-3</v>
      </c>
      <c r="K645" s="17">
        <v>16775</v>
      </c>
      <c r="L645" s="17">
        <v>0</v>
      </c>
      <c r="M645" s="19">
        <f t="shared" si="31"/>
        <v>0</v>
      </c>
      <c r="N645" s="17">
        <v>0</v>
      </c>
      <c r="O645" s="20">
        <f t="shared" si="32"/>
        <v>0</v>
      </c>
    </row>
    <row r="646" spans="1:15" x14ac:dyDescent="0.45">
      <c r="A646" s="15">
        <v>2022</v>
      </c>
      <c r="B646" s="15">
        <v>2</v>
      </c>
      <c r="C646" s="16">
        <v>23</v>
      </c>
      <c r="D646" s="15" t="s">
        <v>44</v>
      </c>
      <c r="E646" s="15" t="s">
        <v>15</v>
      </c>
      <c r="F646" s="15" t="s">
        <v>34</v>
      </c>
      <c r="G646" s="15" t="s">
        <v>45</v>
      </c>
      <c r="H646" s="17">
        <v>67345</v>
      </c>
      <c r="I646" s="17">
        <v>91</v>
      </c>
      <c r="J646" s="18">
        <f t="shared" si="30"/>
        <v>1.3512510208627219E-3</v>
      </c>
      <c r="K646" s="17">
        <v>19140</v>
      </c>
      <c r="L646" s="17">
        <v>0</v>
      </c>
      <c r="M646" s="19">
        <f t="shared" si="31"/>
        <v>0</v>
      </c>
      <c r="N646" s="17">
        <v>0</v>
      </c>
      <c r="O646" s="20">
        <f t="shared" si="32"/>
        <v>0</v>
      </c>
    </row>
    <row r="647" spans="1:15" x14ac:dyDescent="0.45">
      <c r="A647" s="15">
        <v>2022</v>
      </c>
      <c r="B647" s="15">
        <v>2</v>
      </c>
      <c r="C647" s="16">
        <v>24</v>
      </c>
      <c r="D647" s="15" t="s">
        <v>44</v>
      </c>
      <c r="E647" s="15" t="s">
        <v>15</v>
      </c>
      <c r="F647" s="15" t="s">
        <v>34</v>
      </c>
      <c r="G647" s="15" t="s">
        <v>45</v>
      </c>
      <c r="H647" s="17">
        <v>51125</v>
      </c>
      <c r="I647" s="17">
        <v>115</v>
      </c>
      <c r="J647" s="18">
        <f t="shared" si="30"/>
        <v>2.2493887530562347E-3</v>
      </c>
      <c r="K647" s="17">
        <v>20042</v>
      </c>
      <c r="L647" s="17">
        <v>0</v>
      </c>
      <c r="M647" s="19">
        <f t="shared" si="31"/>
        <v>0</v>
      </c>
      <c r="N647" s="17">
        <v>0</v>
      </c>
      <c r="O647" s="20">
        <f t="shared" si="32"/>
        <v>0</v>
      </c>
    </row>
    <row r="648" spans="1:15" x14ac:dyDescent="0.45">
      <c r="A648" s="15">
        <v>2022</v>
      </c>
      <c r="B648" s="15">
        <v>2</v>
      </c>
      <c r="C648" s="16">
        <v>25</v>
      </c>
      <c r="D648" s="15" t="s">
        <v>44</v>
      </c>
      <c r="E648" s="15" t="s">
        <v>15</v>
      </c>
      <c r="F648" s="15" t="s">
        <v>34</v>
      </c>
      <c r="G648" s="15" t="s">
        <v>45</v>
      </c>
      <c r="H648" s="17">
        <v>16424</v>
      </c>
      <c r="I648" s="17">
        <v>103</v>
      </c>
      <c r="J648" s="18">
        <f t="shared" si="30"/>
        <v>6.2713102776424745E-3</v>
      </c>
      <c r="K648" s="17">
        <v>20812</v>
      </c>
      <c r="L648" s="17">
        <v>1</v>
      </c>
      <c r="M648" s="19">
        <f t="shared" si="31"/>
        <v>9.7087378640776691E-3</v>
      </c>
      <c r="N648" s="17">
        <v>0</v>
      </c>
      <c r="O648" s="20">
        <f t="shared" si="32"/>
        <v>0</v>
      </c>
    </row>
    <row r="649" spans="1:15" x14ac:dyDescent="0.45">
      <c r="A649" s="15">
        <v>2022</v>
      </c>
      <c r="B649" s="15">
        <v>2</v>
      </c>
      <c r="C649" s="16">
        <v>26</v>
      </c>
      <c r="D649" s="15" t="s">
        <v>44</v>
      </c>
      <c r="E649" s="15" t="s">
        <v>15</v>
      </c>
      <c r="F649" s="15" t="s">
        <v>34</v>
      </c>
      <c r="G649" s="15" t="s">
        <v>45</v>
      </c>
      <c r="H649" s="17">
        <v>11309</v>
      </c>
      <c r="I649" s="17">
        <v>96</v>
      </c>
      <c r="J649" s="18">
        <f t="shared" si="30"/>
        <v>8.4888142187638169E-3</v>
      </c>
      <c r="K649" s="17">
        <v>20416</v>
      </c>
      <c r="L649" s="17">
        <v>0</v>
      </c>
      <c r="M649" s="19">
        <f t="shared" si="31"/>
        <v>0</v>
      </c>
      <c r="N649" s="17">
        <v>0</v>
      </c>
      <c r="O649" s="20">
        <f t="shared" si="32"/>
        <v>0</v>
      </c>
    </row>
    <row r="650" spans="1:15" x14ac:dyDescent="0.45">
      <c r="A650" s="15">
        <v>2022</v>
      </c>
      <c r="B650" s="15">
        <v>2</v>
      </c>
      <c r="C650" s="16">
        <v>27</v>
      </c>
      <c r="D650" s="15" t="s">
        <v>44</v>
      </c>
      <c r="E650" s="15" t="s">
        <v>15</v>
      </c>
      <c r="F650" s="15" t="s">
        <v>34</v>
      </c>
      <c r="G650" s="15" t="s">
        <v>45</v>
      </c>
      <c r="H650" s="17">
        <v>14703</v>
      </c>
      <c r="I650" s="17">
        <v>95</v>
      </c>
      <c r="J650" s="18">
        <f t="shared" si="30"/>
        <v>6.4612664082160107E-3</v>
      </c>
      <c r="K650" s="17">
        <v>20152</v>
      </c>
      <c r="L650" s="17">
        <v>1</v>
      </c>
      <c r="M650" s="19">
        <f t="shared" si="31"/>
        <v>1.0526315789473684E-2</v>
      </c>
      <c r="N650" s="17">
        <v>0</v>
      </c>
      <c r="O650" s="20">
        <f t="shared" si="32"/>
        <v>0</v>
      </c>
    </row>
    <row r="651" spans="1:15" x14ac:dyDescent="0.45">
      <c r="A651" s="15">
        <v>2022</v>
      </c>
      <c r="B651" s="15">
        <v>2</v>
      </c>
      <c r="C651" s="16">
        <v>28</v>
      </c>
      <c r="D651" s="15" t="s">
        <v>44</v>
      </c>
      <c r="E651" s="15" t="s">
        <v>15</v>
      </c>
      <c r="F651" s="15" t="s">
        <v>34</v>
      </c>
      <c r="G651" s="15" t="s">
        <v>45</v>
      </c>
      <c r="H651" s="17">
        <v>14472</v>
      </c>
      <c r="I651" s="17">
        <v>96</v>
      </c>
      <c r="J651" s="18">
        <f t="shared" si="30"/>
        <v>6.6334991708126038E-3</v>
      </c>
      <c r="K651" s="17">
        <v>20009</v>
      </c>
      <c r="L651" s="17">
        <v>1</v>
      </c>
      <c r="M651" s="19">
        <f t="shared" si="31"/>
        <v>1.0416666666666666E-2</v>
      </c>
      <c r="N651" s="17">
        <v>0</v>
      </c>
      <c r="O651" s="20">
        <f t="shared" si="32"/>
        <v>0</v>
      </c>
    </row>
    <row r="652" spans="1:15" x14ac:dyDescent="0.45">
      <c r="A652" s="15">
        <v>2022</v>
      </c>
      <c r="B652" s="15">
        <v>1</v>
      </c>
      <c r="C652" s="16">
        <v>1</v>
      </c>
      <c r="D652" s="15" t="s">
        <v>46</v>
      </c>
      <c r="E652" s="15" t="s">
        <v>15</v>
      </c>
      <c r="F652" s="15" t="s">
        <v>33</v>
      </c>
      <c r="G652" s="15" t="s">
        <v>47</v>
      </c>
      <c r="H652" s="17">
        <v>716</v>
      </c>
      <c r="I652" s="17">
        <v>31</v>
      </c>
      <c r="J652" s="18">
        <f t="shared" si="30"/>
        <v>4.3296089385474863E-2</v>
      </c>
      <c r="K652" s="17">
        <v>6708.9000000000005</v>
      </c>
      <c r="L652" s="17">
        <v>0</v>
      </c>
      <c r="M652" s="19">
        <f t="shared" si="31"/>
        <v>0</v>
      </c>
      <c r="N652" s="17">
        <v>0</v>
      </c>
      <c r="O652" s="20">
        <f t="shared" si="32"/>
        <v>0</v>
      </c>
    </row>
    <row r="653" spans="1:15" x14ac:dyDescent="0.45">
      <c r="A653" s="15">
        <v>2022</v>
      </c>
      <c r="B653" s="15">
        <v>1</v>
      </c>
      <c r="C653" s="16">
        <v>2</v>
      </c>
      <c r="D653" s="15" t="s">
        <v>46</v>
      </c>
      <c r="E653" s="15" t="s">
        <v>15</v>
      </c>
      <c r="F653" s="15" t="s">
        <v>33</v>
      </c>
      <c r="G653" s="15" t="s">
        <v>47</v>
      </c>
      <c r="H653" s="17">
        <v>686</v>
      </c>
      <c r="I653" s="17">
        <v>26</v>
      </c>
      <c r="J653" s="18">
        <f t="shared" si="30"/>
        <v>3.7900874635568516E-2</v>
      </c>
      <c r="K653" s="17">
        <v>9390.7000000000007</v>
      </c>
      <c r="L653" s="17">
        <v>0</v>
      </c>
      <c r="M653" s="19">
        <f t="shared" si="31"/>
        <v>0</v>
      </c>
      <c r="N653" s="17">
        <v>0</v>
      </c>
      <c r="O653" s="20">
        <f t="shared" si="32"/>
        <v>0</v>
      </c>
    </row>
    <row r="654" spans="1:15" x14ac:dyDescent="0.45">
      <c r="A654" s="15">
        <v>2022</v>
      </c>
      <c r="B654" s="15">
        <v>1</v>
      </c>
      <c r="C654" s="16">
        <v>3</v>
      </c>
      <c r="D654" s="15" t="s">
        <v>46</v>
      </c>
      <c r="E654" s="15" t="s">
        <v>15</v>
      </c>
      <c r="F654" s="15" t="s">
        <v>33</v>
      </c>
      <c r="G654" s="15" t="s">
        <v>47</v>
      </c>
      <c r="H654" s="17">
        <v>848</v>
      </c>
      <c r="I654" s="17">
        <v>34</v>
      </c>
      <c r="J654" s="18">
        <f t="shared" si="30"/>
        <v>4.0094339622641507E-2</v>
      </c>
      <c r="K654" s="17">
        <v>9787.8000000000011</v>
      </c>
      <c r="L654" s="17">
        <v>1</v>
      </c>
      <c r="M654" s="19">
        <f t="shared" si="31"/>
        <v>2.9411764705882353E-2</v>
      </c>
      <c r="N654" s="17">
        <v>149000</v>
      </c>
      <c r="O654" s="20">
        <f t="shared" si="32"/>
        <v>15.223032755062423</v>
      </c>
    </row>
    <row r="655" spans="1:15" x14ac:dyDescent="0.45">
      <c r="A655" s="15">
        <v>2022</v>
      </c>
      <c r="B655" s="15">
        <v>1</v>
      </c>
      <c r="C655" s="16">
        <v>4</v>
      </c>
      <c r="D655" s="15" t="s">
        <v>46</v>
      </c>
      <c r="E655" s="15" t="s">
        <v>15</v>
      </c>
      <c r="F655" s="15" t="s">
        <v>33</v>
      </c>
      <c r="G655" s="15" t="s">
        <v>47</v>
      </c>
      <c r="H655" s="17">
        <v>667</v>
      </c>
      <c r="I655" s="17">
        <v>40</v>
      </c>
      <c r="J655" s="18">
        <f t="shared" si="30"/>
        <v>5.9970014992503748E-2</v>
      </c>
      <c r="K655" s="17">
        <v>12851.300000000001</v>
      </c>
      <c r="L655" s="17">
        <v>1</v>
      </c>
      <c r="M655" s="19">
        <f t="shared" si="31"/>
        <v>2.5000000000000001E-2</v>
      </c>
      <c r="N655" s="17">
        <v>64000</v>
      </c>
      <c r="O655" s="20">
        <f t="shared" si="32"/>
        <v>4.9800409297113903</v>
      </c>
    </row>
    <row r="656" spans="1:15" x14ac:dyDescent="0.45">
      <c r="A656" s="15">
        <v>2022</v>
      </c>
      <c r="B656" s="15">
        <v>1</v>
      </c>
      <c r="C656" s="16">
        <v>5</v>
      </c>
      <c r="D656" s="15" t="s">
        <v>46</v>
      </c>
      <c r="E656" s="15" t="s">
        <v>15</v>
      </c>
      <c r="F656" s="15" t="s">
        <v>33</v>
      </c>
      <c r="G656" s="15" t="s">
        <v>47</v>
      </c>
      <c r="H656" s="17">
        <v>638</v>
      </c>
      <c r="I656" s="17">
        <v>36</v>
      </c>
      <c r="J656" s="18">
        <f t="shared" si="30"/>
        <v>5.6426332288401257E-2</v>
      </c>
      <c r="K656" s="17">
        <v>10991.2</v>
      </c>
      <c r="L656" s="17">
        <v>1</v>
      </c>
      <c r="M656" s="19">
        <f t="shared" si="31"/>
        <v>2.7777777777777776E-2</v>
      </c>
      <c r="N656" s="17">
        <v>169000</v>
      </c>
      <c r="O656" s="20">
        <f t="shared" si="32"/>
        <v>15.375937113327025</v>
      </c>
    </row>
    <row r="657" spans="1:15" x14ac:dyDescent="0.45">
      <c r="A657" s="15">
        <v>2022</v>
      </c>
      <c r="B657" s="15">
        <v>1</v>
      </c>
      <c r="C657" s="16">
        <v>6</v>
      </c>
      <c r="D657" s="15" t="s">
        <v>46</v>
      </c>
      <c r="E657" s="15" t="s">
        <v>15</v>
      </c>
      <c r="F657" s="15" t="s">
        <v>33</v>
      </c>
      <c r="G657" s="15" t="s">
        <v>47</v>
      </c>
      <c r="H657" s="17">
        <v>395</v>
      </c>
      <c r="I657" s="17">
        <v>32</v>
      </c>
      <c r="J657" s="18">
        <f t="shared" si="30"/>
        <v>8.1012658227848103E-2</v>
      </c>
      <c r="K657" s="17">
        <v>10148.6</v>
      </c>
      <c r="L657" s="17">
        <v>2</v>
      </c>
      <c r="M657" s="19">
        <f t="shared" si="31"/>
        <v>6.25E-2</v>
      </c>
      <c r="N657" s="17">
        <v>218000</v>
      </c>
      <c r="O657" s="20">
        <f t="shared" si="32"/>
        <v>21.480795380643634</v>
      </c>
    </row>
    <row r="658" spans="1:15" x14ac:dyDescent="0.45">
      <c r="A658" s="15">
        <v>2022</v>
      </c>
      <c r="B658" s="15">
        <v>1</v>
      </c>
      <c r="C658" s="16">
        <v>7</v>
      </c>
      <c r="D658" s="15" t="s">
        <v>46</v>
      </c>
      <c r="E658" s="15" t="s">
        <v>15</v>
      </c>
      <c r="F658" s="15" t="s">
        <v>33</v>
      </c>
      <c r="G658" s="15" t="s">
        <v>47</v>
      </c>
      <c r="H658" s="17">
        <v>339</v>
      </c>
      <c r="I658" s="17">
        <v>36</v>
      </c>
      <c r="J658" s="18">
        <f t="shared" si="30"/>
        <v>0.10619469026548672</v>
      </c>
      <c r="K658" s="17">
        <v>8387.5</v>
      </c>
      <c r="L658" s="17">
        <v>1</v>
      </c>
      <c r="M658" s="19">
        <f t="shared" si="31"/>
        <v>2.7777777777777776E-2</v>
      </c>
      <c r="N658" s="17">
        <v>79000</v>
      </c>
      <c r="O658" s="20">
        <f t="shared" si="32"/>
        <v>9.4187779433681076</v>
      </c>
    </row>
    <row r="659" spans="1:15" x14ac:dyDescent="0.45">
      <c r="A659" s="15">
        <v>2022</v>
      </c>
      <c r="B659" s="15">
        <v>1</v>
      </c>
      <c r="C659" s="16">
        <v>8</v>
      </c>
      <c r="D659" s="15" t="s">
        <v>46</v>
      </c>
      <c r="E659" s="15" t="s">
        <v>15</v>
      </c>
      <c r="F659" s="15" t="s">
        <v>33</v>
      </c>
      <c r="G659" s="15" t="s">
        <v>47</v>
      </c>
      <c r="H659" s="17">
        <v>340</v>
      </c>
      <c r="I659" s="17">
        <v>23</v>
      </c>
      <c r="J659" s="18">
        <f t="shared" si="30"/>
        <v>6.7647058823529407E-2</v>
      </c>
      <c r="K659" s="17">
        <v>9567.8000000000011</v>
      </c>
      <c r="L659" s="17">
        <v>0</v>
      </c>
      <c r="M659" s="19">
        <f t="shared" si="31"/>
        <v>0</v>
      </c>
      <c r="N659" s="17">
        <v>0</v>
      </c>
      <c r="O659" s="20">
        <f t="shared" si="32"/>
        <v>0</v>
      </c>
    </row>
    <row r="660" spans="1:15" x14ac:dyDescent="0.45">
      <c r="A660" s="15">
        <v>2022</v>
      </c>
      <c r="B660" s="15">
        <v>1</v>
      </c>
      <c r="C660" s="16">
        <v>9</v>
      </c>
      <c r="D660" s="15" t="s">
        <v>46</v>
      </c>
      <c r="E660" s="15" t="s">
        <v>15</v>
      </c>
      <c r="F660" s="15" t="s">
        <v>33</v>
      </c>
      <c r="G660" s="15" t="s">
        <v>47</v>
      </c>
      <c r="H660" s="17">
        <v>391</v>
      </c>
      <c r="I660" s="17">
        <v>28</v>
      </c>
      <c r="J660" s="18">
        <f t="shared" si="30"/>
        <v>7.1611253196930943E-2</v>
      </c>
      <c r="K660" s="17">
        <v>9584.3000000000011</v>
      </c>
      <c r="L660" s="17">
        <v>0</v>
      </c>
      <c r="M660" s="19">
        <f t="shared" si="31"/>
        <v>0</v>
      </c>
      <c r="N660" s="17">
        <v>0</v>
      </c>
      <c r="O660" s="20">
        <f t="shared" si="32"/>
        <v>0</v>
      </c>
    </row>
    <row r="661" spans="1:15" x14ac:dyDescent="0.45">
      <c r="A661" s="15">
        <v>2022</v>
      </c>
      <c r="B661" s="15">
        <v>1</v>
      </c>
      <c r="C661" s="16">
        <v>10</v>
      </c>
      <c r="D661" s="15" t="s">
        <v>46</v>
      </c>
      <c r="E661" s="15" t="s">
        <v>15</v>
      </c>
      <c r="F661" s="15" t="s">
        <v>33</v>
      </c>
      <c r="G661" s="15" t="s">
        <v>47</v>
      </c>
      <c r="H661" s="17">
        <v>371</v>
      </c>
      <c r="I661" s="17">
        <v>41</v>
      </c>
      <c r="J661" s="18">
        <f t="shared" si="30"/>
        <v>0.11051212938005391</v>
      </c>
      <c r="K661" s="17">
        <v>11895.400000000001</v>
      </c>
      <c r="L661" s="17">
        <v>0</v>
      </c>
      <c r="M661" s="19">
        <f t="shared" si="31"/>
        <v>0</v>
      </c>
      <c r="N661" s="17">
        <v>0</v>
      </c>
      <c r="O661" s="20">
        <f t="shared" si="32"/>
        <v>0</v>
      </c>
    </row>
    <row r="662" spans="1:15" x14ac:dyDescent="0.45">
      <c r="A662" s="15">
        <v>2022</v>
      </c>
      <c r="B662" s="15">
        <v>1</v>
      </c>
      <c r="C662" s="16">
        <v>11</v>
      </c>
      <c r="D662" s="15" t="s">
        <v>46</v>
      </c>
      <c r="E662" s="15" t="s">
        <v>15</v>
      </c>
      <c r="F662" s="15" t="s">
        <v>33</v>
      </c>
      <c r="G662" s="15" t="s">
        <v>47</v>
      </c>
      <c r="H662" s="17">
        <v>555</v>
      </c>
      <c r="I662" s="17">
        <v>33</v>
      </c>
      <c r="J662" s="18">
        <f t="shared" si="30"/>
        <v>5.9459459459459463E-2</v>
      </c>
      <c r="K662" s="17">
        <v>6046.7000000000007</v>
      </c>
      <c r="L662" s="17">
        <v>0</v>
      </c>
      <c r="M662" s="19">
        <f t="shared" si="31"/>
        <v>0</v>
      </c>
      <c r="N662" s="17">
        <v>0</v>
      </c>
      <c r="O662" s="20">
        <f t="shared" si="32"/>
        <v>0</v>
      </c>
    </row>
    <row r="663" spans="1:15" x14ac:dyDescent="0.45">
      <c r="A663" s="15">
        <v>2022</v>
      </c>
      <c r="B663" s="15">
        <v>1</v>
      </c>
      <c r="C663" s="16">
        <v>12</v>
      </c>
      <c r="D663" s="15" t="s">
        <v>46</v>
      </c>
      <c r="E663" s="15" t="s">
        <v>15</v>
      </c>
      <c r="F663" s="15" t="s">
        <v>33</v>
      </c>
      <c r="G663" s="15" t="s">
        <v>47</v>
      </c>
      <c r="H663" s="17">
        <v>327</v>
      </c>
      <c r="I663" s="17">
        <v>35</v>
      </c>
      <c r="J663" s="18">
        <f t="shared" si="30"/>
        <v>0.10703363914373089</v>
      </c>
      <c r="K663" s="17">
        <v>10800.900000000001</v>
      </c>
      <c r="L663" s="17">
        <v>0</v>
      </c>
      <c r="M663" s="19">
        <f t="shared" si="31"/>
        <v>0</v>
      </c>
      <c r="N663" s="17">
        <v>0</v>
      </c>
      <c r="O663" s="20">
        <f t="shared" si="32"/>
        <v>0</v>
      </c>
    </row>
    <row r="664" spans="1:15" x14ac:dyDescent="0.45">
      <c r="A664" s="15">
        <v>2022</v>
      </c>
      <c r="B664" s="15">
        <v>1</v>
      </c>
      <c r="C664" s="16">
        <v>13</v>
      </c>
      <c r="D664" s="15" t="s">
        <v>46</v>
      </c>
      <c r="E664" s="15" t="s">
        <v>15</v>
      </c>
      <c r="F664" s="15" t="s">
        <v>33</v>
      </c>
      <c r="G664" s="15" t="s">
        <v>47</v>
      </c>
      <c r="H664" s="17">
        <v>332</v>
      </c>
      <c r="I664" s="17">
        <v>27</v>
      </c>
      <c r="J664" s="18">
        <f t="shared" si="30"/>
        <v>8.1325301204819275E-2</v>
      </c>
      <c r="K664" s="17">
        <v>8309.4000000000015</v>
      </c>
      <c r="L664" s="17">
        <v>0</v>
      </c>
      <c r="M664" s="19">
        <f t="shared" si="31"/>
        <v>0</v>
      </c>
      <c r="N664" s="17">
        <v>0</v>
      </c>
      <c r="O664" s="20">
        <f t="shared" si="32"/>
        <v>0</v>
      </c>
    </row>
    <row r="665" spans="1:15" x14ac:dyDescent="0.45">
      <c r="A665" s="15">
        <v>2022</v>
      </c>
      <c r="B665" s="15">
        <v>1</v>
      </c>
      <c r="C665" s="16">
        <v>14</v>
      </c>
      <c r="D665" s="15" t="s">
        <v>46</v>
      </c>
      <c r="E665" s="15" t="s">
        <v>15</v>
      </c>
      <c r="F665" s="15" t="s">
        <v>33</v>
      </c>
      <c r="G665" s="15" t="s">
        <v>47</v>
      </c>
      <c r="H665" s="17">
        <v>165</v>
      </c>
      <c r="I665" s="17">
        <v>19</v>
      </c>
      <c r="J665" s="18">
        <f t="shared" si="30"/>
        <v>0.11515151515151516</v>
      </c>
      <c r="K665" s="17">
        <v>3804.9</v>
      </c>
      <c r="L665" s="17">
        <v>0</v>
      </c>
      <c r="M665" s="19">
        <f t="shared" si="31"/>
        <v>0</v>
      </c>
      <c r="N665" s="17">
        <v>0</v>
      </c>
      <c r="O665" s="20">
        <f t="shared" si="32"/>
        <v>0</v>
      </c>
    </row>
    <row r="666" spans="1:15" x14ac:dyDescent="0.45">
      <c r="A666" s="15">
        <v>2022</v>
      </c>
      <c r="B666" s="15">
        <v>1</v>
      </c>
      <c r="C666" s="16">
        <v>15</v>
      </c>
      <c r="D666" s="15" t="s">
        <v>46</v>
      </c>
      <c r="E666" s="15" t="s">
        <v>15</v>
      </c>
      <c r="F666" s="15" t="s">
        <v>33</v>
      </c>
      <c r="G666" s="15" t="s">
        <v>47</v>
      </c>
      <c r="H666" s="17">
        <v>89</v>
      </c>
      <c r="I666" s="17">
        <v>13</v>
      </c>
      <c r="J666" s="18">
        <f t="shared" si="30"/>
        <v>0.14606741573033707</v>
      </c>
      <c r="K666" s="17">
        <v>2152.7000000000003</v>
      </c>
      <c r="L666" s="17">
        <v>1</v>
      </c>
      <c r="M666" s="19">
        <f t="shared" si="31"/>
        <v>7.6923076923076927E-2</v>
      </c>
      <c r="N666" s="17">
        <v>10000</v>
      </c>
      <c r="O666" s="20">
        <f t="shared" si="32"/>
        <v>4.6453291215682624</v>
      </c>
    </row>
    <row r="667" spans="1:15" x14ac:dyDescent="0.45">
      <c r="A667" s="15">
        <v>2022</v>
      </c>
      <c r="B667" s="15">
        <v>1</v>
      </c>
      <c r="C667" s="16">
        <v>16</v>
      </c>
      <c r="D667" s="15" t="s">
        <v>46</v>
      </c>
      <c r="E667" s="15" t="s">
        <v>15</v>
      </c>
      <c r="F667" s="15" t="s">
        <v>33</v>
      </c>
      <c r="G667" s="15" t="s">
        <v>47</v>
      </c>
      <c r="H667" s="17">
        <v>116</v>
      </c>
      <c r="I667" s="17">
        <v>21</v>
      </c>
      <c r="J667" s="18">
        <f t="shared" si="30"/>
        <v>0.18103448275862069</v>
      </c>
      <c r="K667" s="17">
        <v>4274.6000000000004</v>
      </c>
      <c r="L667" s="17">
        <v>0</v>
      </c>
      <c r="M667" s="19">
        <f t="shared" si="31"/>
        <v>0</v>
      </c>
      <c r="N667" s="17">
        <v>0</v>
      </c>
      <c r="O667" s="20">
        <f t="shared" si="32"/>
        <v>0</v>
      </c>
    </row>
    <row r="668" spans="1:15" x14ac:dyDescent="0.45">
      <c r="A668" s="15">
        <v>2022</v>
      </c>
      <c r="B668" s="15">
        <v>1</v>
      </c>
      <c r="C668" s="16">
        <v>17</v>
      </c>
      <c r="D668" s="15" t="s">
        <v>46</v>
      </c>
      <c r="E668" s="15" t="s">
        <v>15</v>
      </c>
      <c r="F668" s="15" t="s">
        <v>33</v>
      </c>
      <c r="G668" s="15" t="s">
        <v>47</v>
      </c>
      <c r="H668" s="17">
        <v>177</v>
      </c>
      <c r="I668" s="17">
        <v>32</v>
      </c>
      <c r="J668" s="18">
        <f t="shared" si="30"/>
        <v>0.1807909604519774</v>
      </c>
      <c r="K668" s="17">
        <v>5735.4000000000005</v>
      </c>
      <c r="L668" s="17">
        <v>2</v>
      </c>
      <c r="M668" s="19">
        <f t="shared" si="31"/>
        <v>6.25E-2</v>
      </c>
      <c r="N668" s="17">
        <v>143000</v>
      </c>
      <c r="O668" s="20">
        <f t="shared" si="32"/>
        <v>24.932873034138854</v>
      </c>
    </row>
    <row r="669" spans="1:15" x14ac:dyDescent="0.45">
      <c r="A669" s="15">
        <v>2022</v>
      </c>
      <c r="B669" s="15">
        <v>1</v>
      </c>
      <c r="C669" s="16">
        <v>18</v>
      </c>
      <c r="D669" s="15" t="s">
        <v>46</v>
      </c>
      <c r="E669" s="15" t="s">
        <v>15</v>
      </c>
      <c r="F669" s="15" t="s">
        <v>33</v>
      </c>
      <c r="G669" s="15" t="s">
        <v>47</v>
      </c>
      <c r="H669" s="17">
        <v>157</v>
      </c>
      <c r="I669" s="17">
        <v>35</v>
      </c>
      <c r="J669" s="18">
        <f t="shared" si="30"/>
        <v>0.22292993630573249</v>
      </c>
      <c r="K669" s="17">
        <v>5050.1000000000004</v>
      </c>
      <c r="L669" s="17">
        <v>1</v>
      </c>
      <c r="M669" s="19">
        <f t="shared" si="31"/>
        <v>2.8571428571428571E-2</v>
      </c>
      <c r="N669" s="17">
        <v>10000</v>
      </c>
      <c r="O669" s="20">
        <f t="shared" si="32"/>
        <v>1.9801588087364606</v>
      </c>
    </row>
    <row r="670" spans="1:15" x14ac:dyDescent="0.45">
      <c r="A670" s="15">
        <v>2022</v>
      </c>
      <c r="B670" s="15">
        <v>1</v>
      </c>
      <c r="C670" s="16">
        <v>19</v>
      </c>
      <c r="D670" s="15" t="s">
        <v>46</v>
      </c>
      <c r="E670" s="15" t="s">
        <v>15</v>
      </c>
      <c r="F670" s="15" t="s">
        <v>33</v>
      </c>
      <c r="G670" s="15" t="s">
        <v>47</v>
      </c>
      <c r="H670" s="17">
        <v>163</v>
      </c>
      <c r="I670" s="17">
        <v>14</v>
      </c>
      <c r="J670" s="18">
        <f t="shared" si="30"/>
        <v>8.5889570552147243E-2</v>
      </c>
      <c r="K670" s="17">
        <v>1558.7</v>
      </c>
      <c r="L670" s="17">
        <v>0</v>
      </c>
      <c r="M670" s="19">
        <f t="shared" si="31"/>
        <v>0</v>
      </c>
      <c r="N670" s="17">
        <v>0</v>
      </c>
      <c r="O670" s="20">
        <f t="shared" si="32"/>
        <v>0</v>
      </c>
    </row>
    <row r="671" spans="1:15" x14ac:dyDescent="0.45">
      <c r="A671" s="15">
        <v>2022</v>
      </c>
      <c r="B671" s="15">
        <v>1</v>
      </c>
      <c r="C671" s="16">
        <v>20</v>
      </c>
      <c r="D671" s="15" t="s">
        <v>46</v>
      </c>
      <c r="E671" s="15" t="s">
        <v>15</v>
      </c>
      <c r="F671" s="15" t="s">
        <v>33</v>
      </c>
      <c r="G671" s="15" t="s">
        <v>47</v>
      </c>
      <c r="H671" s="17">
        <v>218</v>
      </c>
      <c r="I671" s="17">
        <v>23</v>
      </c>
      <c r="J671" s="18">
        <f t="shared" si="30"/>
        <v>0.10550458715596331</v>
      </c>
      <c r="K671" s="17">
        <v>3473.8</v>
      </c>
      <c r="L671" s="17">
        <v>1</v>
      </c>
      <c r="M671" s="19">
        <f t="shared" si="31"/>
        <v>4.3478260869565216E-2</v>
      </c>
      <c r="N671" s="17">
        <v>10000</v>
      </c>
      <c r="O671" s="20">
        <f t="shared" si="32"/>
        <v>2.8786919223904657</v>
      </c>
    </row>
    <row r="672" spans="1:15" x14ac:dyDescent="0.45">
      <c r="A672" s="15">
        <v>2022</v>
      </c>
      <c r="B672" s="15">
        <v>1</v>
      </c>
      <c r="C672" s="16">
        <v>21</v>
      </c>
      <c r="D672" s="15" t="s">
        <v>46</v>
      </c>
      <c r="E672" s="15" t="s">
        <v>15</v>
      </c>
      <c r="F672" s="15" t="s">
        <v>33</v>
      </c>
      <c r="G672" s="15" t="s">
        <v>47</v>
      </c>
      <c r="H672" s="17">
        <v>200</v>
      </c>
      <c r="I672" s="17">
        <v>27</v>
      </c>
      <c r="J672" s="18">
        <f t="shared" si="30"/>
        <v>0.13500000000000001</v>
      </c>
      <c r="K672" s="17">
        <v>4506.7000000000007</v>
      </c>
      <c r="L672" s="17">
        <v>1</v>
      </c>
      <c r="M672" s="19">
        <f t="shared" si="31"/>
        <v>3.7037037037037035E-2</v>
      </c>
      <c r="N672" s="17">
        <v>56050</v>
      </c>
      <c r="O672" s="20">
        <f t="shared" si="32"/>
        <v>12.437038187587367</v>
      </c>
    </row>
    <row r="673" spans="1:15" x14ac:dyDescent="0.45">
      <c r="A673" s="15">
        <v>2022</v>
      </c>
      <c r="B673" s="15">
        <v>1</v>
      </c>
      <c r="C673" s="16">
        <v>22</v>
      </c>
      <c r="D673" s="15" t="s">
        <v>46</v>
      </c>
      <c r="E673" s="15" t="s">
        <v>15</v>
      </c>
      <c r="F673" s="15" t="s">
        <v>33</v>
      </c>
      <c r="G673" s="15" t="s">
        <v>47</v>
      </c>
      <c r="H673" s="17">
        <v>157</v>
      </c>
      <c r="I673" s="17">
        <v>21</v>
      </c>
      <c r="J673" s="18">
        <f t="shared" si="30"/>
        <v>0.13375796178343949</v>
      </c>
      <c r="K673" s="17">
        <v>5687.0000000000009</v>
      </c>
      <c r="L673" s="17">
        <v>0</v>
      </c>
      <c r="M673" s="19">
        <f t="shared" si="31"/>
        <v>0</v>
      </c>
      <c r="N673" s="17">
        <v>0</v>
      </c>
      <c r="O673" s="20">
        <f t="shared" si="32"/>
        <v>0</v>
      </c>
    </row>
    <row r="674" spans="1:15" x14ac:dyDescent="0.45">
      <c r="A674" s="15">
        <v>2022</v>
      </c>
      <c r="B674" s="15">
        <v>1</v>
      </c>
      <c r="C674" s="16">
        <v>23</v>
      </c>
      <c r="D674" s="15" t="s">
        <v>46</v>
      </c>
      <c r="E674" s="15" t="s">
        <v>15</v>
      </c>
      <c r="F674" s="15" t="s">
        <v>33</v>
      </c>
      <c r="G674" s="15" t="s">
        <v>47</v>
      </c>
      <c r="H674" s="17">
        <v>175</v>
      </c>
      <c r="I674" s="17">
        <v>22</v>
      </c>
      <c r="J674" s="18">
        <f t="shared" si="30"/>
        <v>0.12571428571428572</v>
      </c>
      <c r="K674" s="17">
        <v>5053.4000000000005</v>
      </c>
      <c r="L674" s="17">
        <v>0</v>
      </c>
      <c r="M674" s="19">
        <f t="shared" si="31"/>
        <v>0</v>
      </c>
      <c r="N674" s="17">
        <v>0</v>
      </c>
      <c r="O674" s="20">
        <f t="shared" si="32"/>
        <v>0</v>
      </c>
    </row>
    <row r="675" spans="1:15" x14ac:dyDescent="0.45">
      <c r="A675" s="15">
        <v>2022</v>
      </c>
      <c r="B675" s="15">
        <v>1</v>
      </c>
      <c r="C675" s="16">
        <v>24</v>
      </c>
      <c r="D675" s="15" t="s">
        <v>46</v>
      </c>
      <c r="E675" s="15" t="s">
        <v>15</v>
      </c>
      <c r="F675" s="15" t="s">
        <v>33</v>
      </c>
      <c r="G675" s="15" t="s">
        <v>47</v>
      </c>
      <c r="H675" s="17">
        <v>189</v>
      </c>
      <c r="I675" s="17">
        <v>19</v>
      </c>
      <c r="J675" s="18">
        <f t="shared" si="30"/>
        <v>0.10052910052910052</v>
      </c>
      <c r="K675" s="17">
        <v>6453.7000000000007</v>
      </c>
      <c r="L675" s="17">
        <v>0</v>
      </c>
      <c r="M675" s="19">
        <f t="shared" si="31"/>
        <v>0</v>
      </c>
      <c r="N675" s="17">
        <v>0</v>
      </c>
      <c r="O675" s="20">
        <f t="shared" si="32"/>
        <v>0</v>
      </c>
    </row>
    <row r="676" spans="1:15" x14ac:dyDescent="0.45">
      <c r="A676" s="15">
        <v>2022</v>
      </c>
      <c r="B676" s="15">
        <v>1</v>
      </c>
      <c r="C676" s="16">
        <v>25</v>
      </c>
      <c r="D676" s="15" t="s">
        <v>46</v>
      </c>
      <c r="E676" s="15" t="s">
        <v>15</v>
      </c>
      <c r="F676" s="15" t="s">
        <v>33</v>
      </c>
      <c r="G676" s="15" t="s">
        <v>47</v>
      </c>
      <c r="H676" s="17">
        <v>257</v>
      </c>
      <c r="I676" s="17">
        <v>29</v>
      </c>
      <c r="J676" s="18">
        <f t="shared" si="30"/>
        <v>0.11284046692607004</v>
      </c>
      <c r="K676" s="17">
        <v>7936.5000000000009</v>
      </c>
      <c r="L676" s="17">
        <v>0</v>
      </c>
      <c r="M676" s="19">
        <f t="shared" si="31"/>
        <v>0</v>
      </c>
      <c r="N676" s="17">
        <v>0</v>
      </c>
      <c r="O676" s="20">
        <f t="shared" si="32"/>
        <v>0</v>
      </c>
    </row>
    <row r="677" spans="1:15" x14ac:dyDescent="0.45">
      <c r="A677" s="15">
        <v>2022</v>
      </c>
      <c r="B677" s="15">
        <v>1</v>
      </c>
      <c r="C677" s="16">
        <v>26</v>
      </c>
      <c r="D677" s="15" t="s">
        <v>46</v>
      </c>
      <c r="E677" s="15" t="s">
        <v>15</v>
      </c>
      <c r="F677" s="15" t="s">
        <v>33</v>
      </c>
      <c r="G677" s="15" t="s">
        <v>47</v>
      </c>
      <c r="H677" s="17">
        <v>197</v>
      </c>
      <c r="I677" s="17">
        <v>30</v>
      </c>
      <c r="J677" s="18">
        <f t="shared" si="30"/>
        <v>0.15228426395939088</v>
      </c>
      <c r="K677" s="17">
        <v>6059.9000000000005</v>
      </c>
      <c r="L677" s="17">
        <v>1</v>
      </c>
      <c r="M677" s="19">
        <f t="shared" si="31"/>
        <v>3.3333333333333333E-2</v>
      </c>
      <c r="N677" s="17">
        <v>10000</v>
      </c>
      <c r="O677" s="20">
        <f t="shared" si="32"/>
        <v>1.6501922473968216</v>
      </c>
    </row>
    <row r="678" spans="1:15" x14ac:dyDescent="0.45">
      <c r="A678" s="15">
        <v>2022</v>
      </c>
      <c r="B678" s="15">
        <v>1</v>
      </c>
      <c r="C678" s="16">
        <v>27</v>
      </c>
      <c r="D678" s="15" t="s">
        <v>46</v>
      </c>
      <c r="E678" s="15" t="s">
        <v>15</v>
      </c>
      <c r="F678" s="15" t="s">
        <v>33</v>
      </c>
      <c r="G678" s="15" t="s">
        <v>47</v>
      </c>
      <c r="H678" s="17">
        <v>156</v>
      </c>
      <c r="I678" s="17">
        <v>19</v>
      </c>
      <c r="J678" s="18">
        <f t="shared" si="30"/>
        <v>0.12179487179487179</v>
      </c>
      <c r="K678" s="17">
        <v>2459.6000000000004</v>
      </c>
      <c r="L678" s="17">
        <v>0</v>
      </c>
      <c r="M678" s="19">
        <f t="shared" si="31"/>
        <v>0</v>
      </c>
      <c r="N678" s="17">
        <v>0</v>
      </c>
      <c r="O678" s="20">
        <f t="shared" si="32"/>
        <v>0</v>
      </c>
    </row>
    <row r="679" spans="1:15" x14ac:dyDescent="0.45">
      <c r="A679" s="15">
        <v>2022</v>
      </c>
      <c r="B679" s="15">
        <v>1</v>
      </c>
      <c r="C679" s="16">
        <v>28</v>
      </c>
      <c r="D679" s="15" t="s">
        <v>46</v>
      </c>
      <c r="E679" s="15" t="s">
        <v>15</v>
      </c>
      <c r="F679" s="15" t="s">
        <v>33</v>
      </c>
      <c r="G679" s="15" t="s">
        <v>47</v>
      </c>
      <c r="H679" s="17">
        <v>275</v>
      </c>
      <c r="I679" s="17">
        <v>22</v>
      </c>
      <c r="J679" s="18">
        <f t="shared" si="30"/>
        <v>0.08</v>
      </c>
      <c r="K679" s="17">
        <v>3847.8</v>
      </c>
      <c r="L679" s="17">
        <v>2</v>
      </c>
      <c r="M679" s="19">
        <f t="shared" si="31"/>
        <v>9.0909090909090912E-2</v>
      </c>
      <c r="N679" s="17">
        <v>212300</v>
      </c>
      <c r="O679" s="20">
        <f t="shared" si="32"/>
        <v>55.174385363064609</v>
      </c>
    </row>
    <row r="680" spans="1:15" x14ac:dyDescent="0.45">
      <c r="A680" s="15">
        <v>2022</v>
      </c>
      <c r="B680" s="15">
        <v>1</v>
      </c>
      <c r="C680" s="16">
        <v>29</v>
      </c>
      <c r="D680" s="15" t="s">
        <v>46</v>
      </c>
      <c r="E680" s="15" t="s">
        <v>15</v>
      </c>
      <c r="F680" s="15" t="s">
        <v>33</v>
      </c>
      <c r="G680" s="15" t="s">
        <v>47</v>
      </c>
      <c r="H680" s="17">
        <v>185</v>
      </c>
      <c r="I680" s="17">
        <v>20</v>
      </c>
      <c r="J680" s="18">
        <f t="shared" si="30"/>
        <v>0.10810810810810811</v>
      </c>
      <c r="K680" s="17">
        <v>4078.8</v>
      </c>
      <c r="L680" s="17">
        <v>0</v>
      </c>
      <c r="M680" s="19">
        <f t="shared" si="31"/>
        <v>0</v>
      </c>
      <c r="N680" s="17">
        <v>0</v>
      </c>
      <c r="O680" s="20">
        <f t="shared" si="32"/>
        <v>0</v>
      </c>
    </row>
    <row r="681" spans="1:15" x14ac:dyDescent="0.45">
      <c r="A681" s="15">
        <v>2022</v>
      </c>
      <c r="B681" s="15">
        <v>1</v>
      </c>
      <c r="C681" s="16">
        <v>30</v>
      </c>
      <c r="D681" s="15" t="s">
        <v>46</v>
      </c>
      <c r="E681" s="15" t="s">
        <v>15</v>
      </c>
      <c r="F681" s="15" t="s">
        <v>33</v>
      </c>
      <c r="G681" s="15" t="s">
        <v>47</v>
      </c>
      <c r="H681" s="17">
        <v>168</v>
      </c>
      <c r="I681" s="17">
        <v>11</v>
      </c>
      <c r="J681" s="18">
        <f t="shared" si="30"/>
        <v>6.5476190476190479E-2</v>
      </c>
      <c r="K681" s="17">
        <v>2247.3000000000002</v>
      </c>
      <c r="L681" s="17">
        <v>0</v>
      </c>
      <c r="M681" s="19">
        <f t="shared" si="31"/>
        <v>0</v>
      </c>
      <c r="N681" s="17">
        <v>0</v>
      </c>
      <c r="O681" s="20">
        <f t="shared" si="32"/>
        <v>0</v>
      </c>
    </row>
    <row r="682" spans="1:15" x14ac:dyDescent="0.45">
      <c r="A682" s="15">
        <v>2022</v>
      </c>
      <c r="B682" s="15">
        <v>1</v>
      </c>
      <c r="C682" s="16">
        <v>31</v>
      </c>
      <c r="D682" s="15" t="s">
        <v>46</v>
      </c>
      <c r="E682" s="15" t="s">
        <v>15</v>
      </c>
      <c r="F682" s="15" t="s">
        <v>33</v>
      </c>
      <c r="G682" s="15" t="s">
        <v>47</v>
      </c>
      <c r="H682" s="17">
        <v>180</v>
      </c>
      <c r="I682" s="17">
        <v>17</v>
      </c>
      <c r="J682" s="18">
        <f t="shared" si="30"/>
        <v>9.4444444444444442E-2</v>
      </c>
      <c r="K682" s="17">
        <v>3378.1000000000004</v>
      </c>
      <c r="L682" s="17">
        <v>3</v>
      </c>
      <c r="M682" s="19">
        <f t="shared" si="31"/>
        <v>0.17647058823529413</v>
      </c>
      <c r="N682" s="17">
        <v>166500</v>
      </c>
      <c r="O682" s="20">
        <f t="shared" si="32"/>
        <v>49.288061336254103</v>
      </c>
    </row>
    <row r="683" spans="1:15" x14ac:dyDescent="0.45">
      <c r="A683" s="15">
        <v>2022</v>
      </c>
      <c r="B683" s="15">
        <v>2</v>
      </c>
      <c r="C683" s="16">
        <v>32</v>
      </c>
      <c r="D683" s="15" t="s">
        <v>46</v>
      </c>
      <c r="E683" s="15" t="s">
        <v>15</v>
      </c>
      <c r="F683" s="15" t="s">
        <v>33</v>
      </c>
      <c r="G683" s="15" t="s">
        <v>47</v>
      </c>
      <c r="H683" s="17">
        <v>212</v>
      </c>
      <c r="I683" s="17">
        <v>21</v>
      </c>
      <c r="J683" s="18">
        <f t="shared" si="30"/>
        <v>9.9056603773584911E-2</v>
      </c>
      <c r="K683" s="17">
        <v>3083.3</v>
      </c>
      <c r="L683" s="17">
        <v>0</v>
      </c>
      <c r="M683" s="19">
        <f t="shared" si="31"/>
        <v>0</v>
      </c>
      <c r="N683" s="17">
        <v>0</v>
      </c>
      <c r="O683" s="20">
        <f t="shared" si="32"/>
        <v>0</v>
      </c>
    </row>
    <row r="684" spans="1:15" x14ac:dyDescent="0.45">
      <c r="A684" s="15">
        <v>2022</v>
      </c>
      <c r="B684" s="15">
        <v>2</v>
      </c>
      <c r="C684" s="16">
        <v>33</v>
      </c>
      <c r="D684" s="15" t="s">
        <v>46</v>
      </c>
      <c r="E684" s="15" t="s">
        <v>15</v>
      </c>
      <c r="F684" s="15" t="s">
        <v>33</v>
      </c>
      <c r="G684" s="15" t="s">
        <v>47</v>
      </c>
      <c r="H684" s="17">
        <v>264</v>
      </c>
      <c r="I684" s="17">
        <v>31</v>
      </c>
      <c r="J684" s="18">
        <f t="shared" si="30"/>
        <v>0.11742424242424243</v>
      </c>
      <c r="K684" s="17">
        <v>4271.3</v>
      </c>
      <c r="L684" s="17">
        <v>2</v>
      </c>
      <c r="M684" s="19">
        <f t="shared" si="31"/>
        <v>6.4516129032258063E-2</v>
      </c>
      <c r="N684" s="17">
        <v>179000</v>
      </c>
      <c r="O684" s="20">
        <f t="shared" si="32"/>
        <v>41.907615948306137</v>
      </c>
    </row>
    <row r="685" spans="1:15" x14ac:dyDescent="0.45">
      <c r="A685" s="15">
        <v>2022</v>
      </c>
      <c r="B685" s="15">
        <v>2</v>
      </c>
      <c r="C685" s="16">
        <v>34</v>
      </c>
      <c r="D685" s="15" t="s">
        <v>46</v>
      </c>
      <c r="E685" s="15" t="s">
        <v>15</v>
      </c>
      <c r="F685" s="15" t="s">
        <v>33</v>
      </c>
      <c r="G685" s="15" t="s">
        <v>47</v>
      </c>
      <c r="H685" s="17">
        <v>295</v>
      </c>
      <c r="I685" s="17">
        <v>24</v>
      </c>
      <c r="J685" s="18">
        <f t="shared" si="30"/>
        <v>8.1355932203389825E-2</v>
      </c>
      <c r="K685" s="17">
        <v>3342.9</v>
      </c>
      <c r="L685" s="17">
        <v>4</v>
      </c>
      <c r="M685" s="19">
        <f t="shared" si="31"/>
        <v>0.16666666666666666</v>
      </c>
      <c r="N685" s="17">
        <v>128100</v>
      </c>
      <c r="O685" s="20">
        <f t="shared" si="32"/>
        <v>38.320021538185408</v>
      </c>
    </row>
    <row r="686" spans="1:15" x14ac:dyDescent="0.45">
      <c r="A686" s="15">
        <v>2022</v>
      </c>
      <c r="B686" s="15">
        <v>2</v>
      </c>
      <c r="C686" s="16">
        <v>35</v>
      </c>
      <c r="D686" s="15" t="s">
        <v>46</v>
      </c>
      <c r="E686" s="15" t="s">
        <v>15</v>
      </c>
      <c r="F686" s="15" t="s">
        <v>33</v>
      </c>
      <c r="G686" s="15" t="s">
        <v>47</v>
      </c>
      <c r="H686" s="17">
        <v>225</v>
      </c>
      <c r="I686" s="17">
        <v>26</v>
      </c>
      <c r="J686" s="18">
        <f t="shared" si="30"/>
        <v>0.11555555555555555</v>
      </c>
      <c r="K686" s="17">
        <v>5174.4000000000005</v>
      </c>
      <c r="L686" s="17">
        <v>0</v>
      </c>
      <c r="M686" s="19">
        <f t="shared" si="31"/>
        <v>0</v>
      </c>
      <c r="N686" s="17">
        <v>0</v>
      </c>
      <c r="O686" s="20">
        <f t="shared" si="32"/>
        <v>0</v>
      </c>
    </row>
    <row r="687" spans="1:15" x14ac:dyDescent="0.45">
      <c r="A687" s="15">
        <v>2022</v>
      </c>
      <c r="B687" s="15">
        <v>2</v>
      </c>
      <c r="C687" s="16">
        <v>36</v>
      </c>
      <c r="D687" s="15" t="s">
        <v>46</v>
      </c>
      <c r="E687" s="15" t="s">
        <v>15</v>
      </c>
      <c r="F687" s="15" t="s">
        <v>33</v>
      </c>
      <c r="G687" s="15" t="s">
        <v>47</v>
      </c>
      <c r="H687" s="17">
        <v>168</v>
      </c>
      <c r="I687" s="17">
        <v>20</v>
      </c>
      <c r="J687" s="18">
        <f t="shared" si="30"/>
        <v>0.11904761904761904</v>
      </c>
      <c r="K687" s="17">
        <v>3645.4</v>
      </c>
      <c r="L687" s="17">
        <v>4</v>
      </c>
      <c r="M687" s="19">
        <f t="shared" si="31"/>
        <v>0.2</v>
      </c>
      <c r="N687" s="17">
        <v>218600</v>
      </c>
      <c r="O687" s="20">
        <f t="shared" si="32"/>
        <v>59.96598452844681</v>
      </c>
    </row>
    <row r="688" spans="1:15" x14ac:dyDescent="0.45">
      <c r="A688" s="15">
        <v>2022</v>
      </c>
      <c r="B688" s="15">
        <v>2</v>
      </c>
      <c r="C688" s="16">
        <v>37</v>
      </c>
      <c r="D688" s="15" t="s">
        <v>46</v>
      </c>
      <c r="E688" s="15" t="s">
        <v>15</v>
      </c>
      <c r="F688" s="15" t="s">
        <v>33</v>
      </c>
      <c r="G688" s="15" t="s">
        <v>47</v>
      </c>
      <c r="H688" s="17">
        <v>344</v>
      </c>
      <c r="I688" s="17">
        <v>25</v>
      </c>
      <c r="J688" s="18">
        <f t="shared" si="30"/>
        <v>7.2674418604651167E-2</v>
      </c>
      <c r="K688" s="17">
        <v>5178.8</v>
      </c>
      <c r="L688" s="17">
        <v>0</v>
      </c>
      <c r="M688" s="19">
        <f t="shared" si="31"/>
        <v>0</v>
      </c>
      <c r="N688" s="17">
        <v>0</v>
      </c>
      <c r="O688" s="20">
        <f t="shared" si="32"/>
        <v>0</v>
      </c>
    </row>
    <row r="689" spans="1:15" x14ac:dyDescent="0.45">
      <c r="A689" s="15">
        <v>2022</v>
      </c>
      <c r="B689" s="15">
        <v>2</v>
      </c>
      <c r="C689" s="16">
        <v>38</v>
      </c>
      <c r="D689" s="15" t="s">
        <v>46</v>
      </c>
      <c r="E689" s="15" t="s">
        <v>15</v>
      </c>
      <c r="F689" s="15" t="s">
        <v>33</v>
      </c>
      <c r="G689" s="15" t="s">
        <v>47</v>
      </c>
      <c r="H689" s="17">
        <v>373</v>
      </c>
      <c r="I689" s="17">
        <v>33</v>
      </c>
      <c r="J689" s="18">
        <f t="shared" si="30"/>
        <v>8.8471849865951746E-2</v>
      </c>
      <c r="K689" s="17">
        <v>8015.7000000000007</v>
      </c>
      <c r="L689" s="17">
        <v>1</v>
      </c>
      <c r="M689" s="19">
        <f t="shared" si="31"/>
        <v>3.0303030303030304E-2</v>
      </c>
      <c r="N689" s="17">
        <v>59000</v>
      </c>
      <c r="O689" s="20">
        <f t="shared" si="32"/>
        <v>7.3605549109871866</v>
      </c>
    </row>
    <row r="690" spans="1:15" x14ac:dyDescent="0.45">
      <c r="A690" s="15">
        <v>2022</v>
      </c>
      <c r="B690" s="15">
        <v>2</v>
      </c>
      <c r="C690" s="16">
        <v>39</v>
      </c>
      <c r="D690" s="15" t="s">
        <v>46</v>
      </c>
      <c r="E690" s="15" t="s">
        <v>15</v>
      </c>
      <c r="F690" s="15" t="s">
        <v>33</v>
      </c>
      <c r="G690" s="15" t="s">
        <v>47</v>
      </c>
      <c r="H690" s="17">
        <v>300</v>
      </c>
      <c r="I690" s="17">
        <v>17</v>
      </c>
      <c r="J690" s="18">
        <f t="shared" si="30"/>
        <v>5.6666666666666664E-2</v>
      </c>
      <c r="K690" s="17">
        <v>2286.9</v>
      </c>
      <c r="L690" s="17">
        <v>0</v>
      </c>
      <c r="M690" s="19">
        <f t="shared" si="31"/>
        <v>0</v>
      </c>
      <c r="N690" s="17">
        <v>0</v>
      </c>
      <c r="O690" s="20">
        <f t="shared" si="32"/>
        <v>0</v>
      </c>
    </row>
    <row r="691" spans="1:15" x14ac:dyDescent="0.45">
      <c r="A691" s="15">
        <v>2022</v>
      </c>
      <c r="B691" s="15">
        <v>2</v>
      </c>
      <c r="C691" s="16">
        <v>40</v>
      </c>
      <c r="D691" s="15" t="s">
        <v>46</v>
      </c>
      <c r="E691" s="15" t="s">
        <v>15</v>
      </c>
      <c r="F691" s="15" t="s">
        <v>33</v>
      </c>
      <c r="G691" s="15" t="s">
        <v>47</v>
      </c>
      <c r="H691" s="17">
        <v>257</v>
      </c>
      <c r="I691" s="17">
        <v>34</v>
      </c>
      <c r="J691" s="18">
        <f t="shared" si="30"/>
        <v>0.13229571984435798</v>
      </c>
      <c r="K691" s="17">
        <v>7526.2000000000007</v>
      </c>
      <c r="L691" s="17">
        <v>4</v>
      </c>
      <c r="M691" s="19">
        <f t="shared" si="31"/>
        <v>0.11764705882352941</v>
      </c>
      <c r="N691" s="17">
        <v>122600</v>
      </c>
      <c r="O691" s="20">
        <f t="shared" si="32"/>
        <v>16.289761101219739</v>
      </c>
    </row>
    <row r="692" spans="1:15" x14ac:dyDescent="0.45">
      <c r="A692" s="15">
        <v>2022</v>
      </c>
      <c r="B692" s="15">
        <v>2</v>
      </c>
      <c r="C692" s="16">
        <v>41</v>
      </c>
      <c r="D692" s="15" t="s">
        <v>46</v>
      </c>
      <c r="E692" s="15" t="s">
        <v>15</v>
      </c>
      <c r="F692" s="15" t="s">
        <v>33</v>
      </c>
      <c r="G692" s="15" t="s">
        <v>47</v>
      </c>
      <c r="H692" s="17">
        <v>259</v>
      </c>
      <c r="I692" s="17">
        <v>29</v>
      </c>
      <c r="J692" s="18">
        <f t="shared" si="30"/>
        <v>0.11196911196911197</v>
      </c>
      <c r="K692" s="17">
        <v>6534.0000000000009</v>
      </c>
      <c r="L692" s="17">
        <v>3</v>
      </c>
      <c r="M692" s="19">
        <f t="shared" si="31"/>
        <v>0.10344827586206896</v>
      </c>
      <c r="N692" s="17">
        <v>118100</v>
      </c>
      <c r="O692" s="20">
        <f t="shared" si="32"/>
        <v>18.074686256504435</v>
      </c>
    </row>
    <row r="693" spans="1:15" x14ac:dyDescent="0.45">
      <c r="A693" s="15">
        <v>2022</v>
      </c>
      <c r="B693" s="15">
        <v>2</v>
      </c>
      <c r="C693" s="16">
        <v>42</v>
      </c>
      <c r="D693" s="15" t="s">
        <v>46</v>
      </c>
      <c r="E693" s="15" t="s">
        <v>15</v>
      </c>
      <c r="F693" s="15" t="s">
        <v>33</v>
      </c>
      <c r="G693" s="15" t="s">
        <v>47</v>
      </c>
      <c r="H693" s="17">
        <v>354</v>
      </c>
      <c r="I693" s="17">
        <v>17</v>
      </c>
      <c r="J693" s="18">
        <f t="shared" si="30"/>
        <v>4.8022598870056499E-2</v>
      </c>
      <c r="K693" s="17">
        <v>4497.9000000000005</v>
      </c>
      <c r="L693" s="17">
        <v>2</v>
      </c>
      <c r="M693" s="19">
        <f t="shared" si="31"/>
        <v>0.11764705882352941</v>
      </c>
      <c r="N693" s="17">
        <v>270100</v>
      </c>
      <c r="O693" s="20">
        <f t="shared" si="32"/>
        <v>60.05024567020164</v>
      </c>
    </row>
    <row r="694" spans="1:15" x14ac:dyDescent="0.45">
      <c r="A694" s="15">
        <v>2022</v>
      </c>
      <c r="B694" s="15">
        <v>2</v>
      </c>
      <c r="C694" s="16">
        <v>43</v>
      </c>
      <c r="D694" s="15" t="s">
        <v>46</v>
      </c>
      <c r="E694" s="15" t="s">
        <v>15</v>
      </c>
      <c r="F694" s="15" t="s">
        <v>33</v>
      </c>
      <c r="G694" s="15" t="s">
        <v>47</v>
      </c>
      <c r="H694" s="17">
        <v>278</v>
      </c>
      <c r="I694" s="17">
        <v>23</v>
      </c>
      <c r="J694" s="18">
        <f t="shared" si="30"/>
        <v>8.2733812949640287E-2</v>
      </c>
      <c r="K694" s="17">
        <v>7275.4000000000005</v>
      </c>
      <c r="L694" s="17">
        <v>0</v>
      </c>
      <c r="M694" s="19">
        <f t="shared" si="31"/>
        <v>0</v>
      </c>
      <c r="N694" s="17">
        <v>0</v>
      </c>
      <c r="O694" s="20">
        <f t="shared" si="32"/>
        <v>0</v>
      </c>
    </row>
    <row r="695" spans="1:15" x14ac:dyDescent="0.45">
      <c r="A695" s="15">
        <v>2022</v>
      </c>
      <c r="B695" s="15">
        <v>2</v>
      </c>
      <c r="C695" s="16">
        <v>44</v>
      </c>
      <c r="D695" s="15" t="s">
        <v>46</v>
      </c>
      <c r="E695" s="15" t="s">
        <v>15</v>
      </c>
      <c r="F695" s="15" t="s">
        <v>33</v>
      </c>
      <c r="G695" s="15" t="s">
        <v>47</v>
      </c>
      <c r="H695" s="17">
        <v>278</v>
      </c>
      <c r="I695" s="17">
        <v>27</v>
      </c>
      <c r="J695" s="18">
        <f t="shared" si="30"/>
        <v>9.7122302158273388E-2</v>
      </c>
      <c r="K695" s="17">
        <v>9350</v>
      </c>
      <c r="L695" s="17">
        <v>0</v>
      </c>
      <c r="M695" s="19">
        <f t="shared" si="31"/>
        <v>0</v>
      </c>
      <c r="N695" s="17">
        <v>0</v>
      </c>
      <c r="O695" s="20">
        <f t="shared" si="32"/>
        <v>0</v>
      </c>
    </row>
    <row r="696" spans="1:15" x14ac:dyDescent="0.45">
      <c r="A696" s="15">
        <v>2022</v>
      </c>
      <c r="B696" s="15">
        <v>2</v>
      </c>
      <c r="C696" s="16">
        <v>45</v>
      </c>
      <c r="D696" s="15" t="s">
        <v>46</v>
      </c>
      <c r="E696" s="15" t="s">
        <v>15</v>
      </c>
      <c r="F696" s="15" t="s">
        <v>33</v>
      </c>
      <c r="G696" s="15" t="s">
        <v>47</v>
      </c>
      <c r="H696" s="17">
        <v>537</v>
      </c>
      <c r="I696" s="17">
        <v>37</v>
      </c>
      <c r="J696" s="18">
        <f t="shared" si="30"/>
        <v>6.8901303538175043E-2</v>
      </c>
      <c r="K696" s="17">
        <v>19055.300000000003</v>
      </c>
      <c r="L696" s="17">
        <v>1</v>
      </c>
      <c r="M696" s="19">
        <f t="shared" si="31"/>
        <v>2.7027027027027029E-2</v>
      </c>
      <c r="N696" s="17">
        <v>10000</v>
      </c>
      <c r="O696" s="20">
        <f t="shared" si="32"/>
        <v>0.52478837908613341</v>
      </c>
    </row>
    <row r="697" spans="1:15" x14ac:dyDescent="0.45">
      <c r="A697" s="15">
        <v>2022</v>
      </c>
      <c r="B697" s="15">
        <v>2</v>
      </c>
      <c r="C697" s="16">
        <v>46</v>
      </c>
      <c r="D697" s="15" t="s">
        <v>46</v>
      </c>
      <c r="E697" s="15" t="s">
        <v>15</v>
      </c>
      <c r="F697" s="15" t="s">
        <v>33</v>
      </c>
      <c r="G697" s="15" t="s">
        <v>47</v>
      </c>
      <c r="H697" s="17">
        <v>533</v>
      </c>
      <c r="I697" s="17">
        <v>33</v>
      </c>
      <c r="J697" s="18">
        <f t="shared" si="30"/>
        <v>6.1913696060037521E-2</v>
      </c>
      <c r="K697" s="17">
        <v>14498.000000000002</v>
      </c>
      <c r="L697" s="17">
        <v>3</v>
      </c>
      <c r="M697" s="19">
        <f t="shared" si="31"/>
        <v>9.0909090909090912E-2</v>
      </c>
      <c r="N697" s="17">
        <v>77600</v>
      </c>
      <c r="O697" s="20">
        <f t="shared" si="32"/>
        <v>5.3524624086080834</v>
      </c>
    </row>
    <row r="698" spans="1:15" x14ac:dyDescent="0.45">
      <c r="A698" s="15">
        <v>2022</v>
      </c>
      <c r="B698" s="15">
        <v>2</v>
      </c>
      <c r="C698" s="16">
        <v>47</v>
      </c>
      <c r="D698" s="15" t="s">
        <v>46</v>
      </c>
      <c r="E698" s="15" t="s">
        <v>15</v>
      </c>
      <c r="F698" s="15" t="s">
        <v>33</v>
      </c>
      <c r="G698" s="15" t="s">
        <v>47</v>
      </c>
      <c r="H698" s="17">
        <v>706</v>
      </c>
      <c r="I698" s="17">
        <v>65</v>
      </c>
      <c r="J698" s="18">
        <f t="shared" si="30"/>
        <v>9.2067988668555242E-2</v>
      </c>
      <c r="K698" s="17">
        <v>23074.7</v>
      </c>
      <c r="L698" s="17">
        <v>15</v>
      </c>
      <c r="M698" s="19">
        <f t="shared" si="31"/>
        <v>0.23076923076923078</v>
      </c>
      <c r="N698" s="17">
        <v>781500</v>
      </c>
      <c r="O698" s="20">
        <f t="shared" si="32"/>
        <v>33.868262642634569</v>
      </c>
    </row>
    <row r="699" spans="1:15" x14ac:dyDescent="0.45">
      <c r="A699" s="15">
        <v>2022</v>
      </c>
      <c r="B699" s="15">
        <v>2</v>
      </c>
      <c r="C699" s="16">
        <v>48</v>
      </c>
      <c r="D699" s="15" t="s">
        <v>46</v>
      </c>
      <c r="E699" s="15" t="s">
        <v>15</v>
      </c>
      <c r="F699" s="15" t="s">
        <v>33</v>
      </c>
      <c r="G699" s="15" t="s">
        <v>47</v>
      </c>
      <c r="H699" s="17">
        <v>968</v>
      </c>
      <c r="I699" s="17">
        <v>46</v>
      </c>
      <c r="J699" s="18">
        <f t="shared" si="30"/>
        <v>4.7520661157024795E-2</v>
      </c>
      <c r="K699" s="17">
        <v>21749.200000000001</v>
      </c>
      <c r="L699" s="17">
        <v>2</v>
      </c>
      <c r="M699" s="19">
        <f t="shared" si="31"/>
        <v>4.3478260869565216E-2</v>
      </c>
      <c r="N699" s="17">
        <v>462400</v>
      </c>
      <c r="O699" s="20">
        <f t="shared" si="32"/>
        <v>21.2605521122616</v>
      </c>
    </row>
    <row r="700" spans="1:15" x14ac:dyDescent="0.45">
      <c r="A700" s="15">
        <v>2022</v>
      </c>
      <c r="B700" s="15">
        <v>2</v>
      </c>
      <c r="C700" s="16">
        <v>49</v>
      </c>
      <c r="D700" s="15" t="s">
        <v>46</v>
      </c>
      <c r="E700" s="15" t="s">
        <v>15</v>
      </c>
      <c r="F700" s="15" t="s">
        <v>33</v>
      </c>
      <c r="G700" s="15" t="s">
        <v>47</v>
      </c>
      <c r="H700" s="17">
        <v>442</v>
      </c>
      <c r="I700" s="17">
        <v>35</v>
      </c>
      <c r="J700" s="18">
        <f t="shared" si="30"/>
        <v>7.9185520361990946E-2</v>
      </c>
      <c r="K700" s="17">
        <v>18030.100000000002</v>
      </c>
      <c r="L700" s="17">
        <v>0</v>
      </c>
      <c r="M700" s="19">
        <f t="shared" si="31"/>
        <v>0</v>
      </c>
      <c r="N700" s="17">
        <v>0</v>
      </c>
      <c r="O700" s="20">
        <f t="shared" si="32"/>
        <v>0</v>
      </c>
    </row>
    <row r="701" spans="1:15" x14ac:dyDescent="0.45">
      <c r="A701" s="15">
        <v>2022</v>
      </c>
      <c r="B701" s="15">
        <v>2</v>
      </c>
      <c r="C701" s="16">
        <v>50</v>
      </c>
      <c r="D701" s="15" t="s">
        <v>46</v>
      </c>
      <c r="E701" s="15" t="s">
        <v>15</v>
      </c>
      <c r="F701" s="15" t="s">
        <v>33</v>
      </c>
      <c r="G701" s="15" t="s">
        <v>47</v>
      </c>
      <c r="H701" s="17">
        <v>244</v>
      </c>
      <c r="I701" s="17">
        <v>24</v>
      </c>
      <c r="J701" s="18">
        <f t="shared" si="30"/>
        <v>9.8360655737704916E-2</v>
      </c>
      <c r="K701" s="17">
        <v>13271.500000000002</v>
      </c>
      <c r="L701" s="17">
        <v>3</v>
      </c>
      <c r="M701" s="19">
        <f t="shared" si="31"/>
        <v>0.125</v>
      </c>
      <c r="N701" s="17">
        <v>322800</v>
      </c>
      <c r="O701" s="20">
        <f t="shared" si="32"/>
        <v>24.32279697095279</v>
      </c>
    </row>
    <row r="702" spans="1:15" x14ac:dyDescent="0.45">
      <c r="A702" s="15">
        <v>2022</v>
      </c>
      <c r="B702" s="15">
        <v>2</v>
      </c>
      <c r="C702" s="16">
        <v>51</v>
      </c>
      <c r="D702" s="15" t="s">
        <v>46</v>
      </c>
      <c r="E702" s="15" t="s">
        <v>15</v>
      </c>
      <c r="F702" s="15" t="s">
        <v>33</v>
      </c>
      <c r="G702" s="15" t="s">
        <v>47</v>
      </c>
      <c r="H702" s="17">
        <v>312</v>
      </c>
      <c r="I702" s="17">
        <v>29</v>
      </c>
      <c r="J702" s="18">
        <f t="shared" si="30"/>
        <v>9.2948717948717952E-2</v>
      </c>
      <c r="K702" s="17">
        <v>10132.1</v>
      </c>
      <c r="L702" s="17">
        <v>1</v>
      </c>
      <c r="M702" s="19">
        <f t="shared" si="31"/>
        <v>3.4482758620689655E-2</v>
      </c>
      <c r="N702" s="17">
        <v>10000</v>
      </c>
      <c r="O702" s="20">
        <f t="shared" si="32"/>
        <v>0.98696222895549779</v>
      </c>
    </row>
    <row r="703" spans="1:15" x14ac:dyDescent="0.45">
      <c r="A703" s="15">
        <v>2022</v>
      </c>
      <c r="B703" s="15">
        <v>2</v>
      </c>
      <c r="C703" s="16">
        <v>52</v>
      </c>
      <c r="D703" s="15" t="s">
        <v>46</v>
      </c>
      <c r="E703" s="15" t="s">
        <v>15</v>
      </c>
      <c r="F703" s="15" t="s">
        <v>33</v>
      </c>
      <c r="G703" s="15" t="s">
        <v>47</v>
      </c>
      <c r="H703" s="17">
        <v>319</v>
      </c>
      <c r="I703" s="17">
        <v>36</v>
      </c>
      <c r="J703" s="18">
        <f t="shared" si="30"/>
        <v>0.11285266457680251</v>
      </c>
      <c r="K703" s="17">
        <v>7453.6</v>
      </c>
      <c r="L703" s="17">
        <v>2</v>
      </c>
      <c r="M703" s="19">
        <f t="shared" si="31"/>
        <v>5.5555555555555552E-2</v>
      </c>
      <c r="N703" s="17">
        <v>65300</v>
      </c>
      <c r="O703" s="20">
        <f t="shared" si="32"/>
        <v>8.7608672319416119</v>
      </c>
    </row>
    <row r="704" spans="1:15" x14ac:dyDescent="0.45">
      <c r="A704" s="15">
        <v>2022</v>
      </c>
      <c r="B704" s="15">
        <v>2</v>
      </c>
      <c r="C704" s="16">
        <v>53</v>
      </c>
      <c r="D704" s="15" t="s">
        <v>46</v>
      </c>
      <c r="E704" s="15" t="s">
        <v>15</v>
      </c>
      <c r="F704" s="15" t="s">
        <v>33</v>
      </c>
      <c r="G704" s="15" t="s">
        <v>47</v>
      </c>
      <c r="H704" s="17">
        <v>211</v>
      </c>
      <c r="I704" s="17">
        <v>50</v>
      </c>
      <c r="J704" s="18">
        <f t="shared" si="30"/>
        <v>0.23696682464454977</v>
      </c>
      <c r="K704" s="17">
        <v>12478.400000000001</v>
      </c>
      <c r="L704" s="17">
        <v>5</v>
      </c>
      <c r="M704" s="19">
        <f t="shared" si="31"/>
        <v>0.1</v>
      </c>
      <c r="N704" s="17">
        <v>395100</v>
      </c>
      <c r="O704" s="20">
        <f t="shared" si="32"/>
        <v>31.662713168354912</v>
      </c>
    </row>
    <row r="705" spans="1:15" x14ac:dyDescent="0.45">
      <c r="A705" s="15">
        <v>2022</v>
      </c>
      <c r="B705" s="15">
        <v>2</v>
      </c>
      <c r="C705" s="16">
        <v>54</v>
      </c>
      <c r="D705" s="15" t="s">
        <v>46</v>
      </c>
      <c r="E705" s="15" t="s">
        <v>15</v>
      </c>
      <c r="F705" s="15" t="s">
        <v>33</v>
      </c>
      <c r="G705" s="15" t="s">
        <v>47</v>
      </c>
      <c r="H705" s="17">
        <v>325</v>
      </c>
      <c r="I705" s="17">
        <v>44</v>
      </c>
      <c r="J705" s="18">
        <f t="shared" si="30"/>
        <v>0.13538461538461538</v>
      </c>
      <c r="K705" s="17">
        <v>10667.800000000001</v>
      </c>
      <c r="L705" s="17">
        <v>5</v>
      </c>
      <c r="M705" s="19">
        <f t="shared" si="31"/>
        <v>0.11363636363636363</v>
      </c>
      <c r="N705" s="17">
        <v>629000</v>
      </c>
      <c r="O705" s="20">
        <f t="shared" si="32"/>
        <v>58.962485235943674</v>
      </c>
    </row>
    <row r="706" spans="1:15" x14ac:dyDescent="0.45">
      <c r="A706" s="15">
        <v>2022</v>
      </c>
      <c r="B706" s="15">
        <v>2</v>
      </c>
      <c r="C706" s="16">
        <v>55</v>
      </c>
      <c r="D706" s="15" t="s">
        <v>46</v>
      </c>
      <c r="E706" s="15" t="s">
        <v>15</v>
      </c>
      <c r="F706" s="15" t="s">
        <v>33</v>
      </c>
      <c r="G706" s="15" t="s">
        <v>47</v>
      </c>
      <c r="H706" s="17">
        <v>191</v>
      </c>
      <c r="I706" s="17">
        <v>41</v>
      </c>
      <c r="J706" s="18">
        <f t="shared" si="30"/>
        <v>0.21465968586387435</v>
      </c>
      <c r="K706" s="17">
        <v>10613.900000000001</v>
      </c>
      <c r="L706" s="17">
        <v>5</v>
      </c>
      <c r="M706" s="19">
        <f t="shared" si="31"/>
        <v>0.12195121951219512</v>
      </c>
      <c r="N706" s="17">
        <v>871200</v>
      </c>
      <c r="O706" s="20">
        <f t="shared" si="32"/>
        <v>82.081044667841212</v>
      </c>
    </row>
    <row r="707" spans="1:15" x14ac:dyDescent="0.45">
      <c r="A707" s="15">
        <v>2022</v>
      </c>
      <c r="B707" s="15">
        <v>2</v>
      </c>
      <c r="C707" s="16">
        <v>56</v>
      </c>
      <c r="D707" s="15" t="s">
        <v>46</v>
      </c>
      <c r="E707" s="15" t="s">
        <v>15</v>
      </c>
      <c r="F707" s="15" t="s">
        <v>33</v>
      </c>
      <c r="G707" s="15" t="s">
        <v>47</v>
      </c>
      <c r="H707" s="17">
        <v>207</v>
      </c>
      <c r="I707" s="17">
        <v>32</v>
      </c>
      <c r="J707" s="18">
        <f t="shared" ref="J707:J710" si="33">IFERROR(I707/H707,)</f>
        <v>0.15458937198067632</v>
      </c>
      <c r="K707" s="17">
        <v>8248.9000000000015</v>
      </c>
      <c r="L707" s="17">
        <v>2</v>
      </c>
      <c r="M707" s="19">
        <f t="shared" ref="M707:M710" si="34">IFERROR(L707/I707,0)</f>
        <v>6.25E-2</v>
      </c>
      <c r="N707" s="17">
        <v>88100</v>
      </c>
      <c r="O707" s="20">
        <f t="shared" ref="O707:O770" si="35">IFERROR(N707/K707,)</f>
        <v>10.68021190704215</v>
      </c>
    </row>
    <row r="708" spans="1:15" x14ac:dyDescent="0.45">
      <c r="A708" s="15">
        <v>2022</v>
      </c>
      <c r="B708" s="15">
        <v>2</v>
      </c>
      <c r="C708" s="16">
        <v>57</v>
      </c>
      <c r="D708" s="15" t="s">
        <v>46</v>
      </c>
      <c r="E708" s="15" t="s">
        <v>15</v>
      </c>
      <c r="F708" s="15" t="s">
        <v>33</v>
      </c>
      <c r="G708" s="15" t="s">
        <v>47</v>
      </c>
      <c r="H708" s="17">
        <v>204</v>
      </c>
      <c r="I708" s="17">
        <v>20</v>
      </c>
      <c r="J708" s="18">
        <f t="shared" si="33"/>
        <v>9.8039215686274508E-2</v>
      </c>
      <c r="K708" s="17">
        <v>4334</v>
      </c>
      <c r="L708" s="17">
        <v>2</v>
      </c>
      <c r="M708" s="19">
        <f t="shared" si="34"/>
        <v>0.1</v>
      </c>
      <c r="N708" s="17">
        <v>20000</v>
      </c>
      <c r="O708" s="20">
        <f t="shared" si="35"/>
        <v>4.6146746654360866</v>
      </c>
    </row>
    <row r="709" spans="1:15" x14ac:dyDescent="0.45">
      <c r="A709" s="15">
        <v>2022</v>
      </c>
      <c r="B709" s="15">
        <v>2</v>
      </c>
      <c r="C709" s="16">
        <v>58</v>
      </c>
      <c r="D709" s="15" t="s">
        <v>46</v>
      </c>
      <c r="E709" s="15" t="s">
        <v>15</v>
      </c>
      <c r="F709" s="15" t="s">
        <v>33</v>
      </c>
      <c r="G709" s="15" t="s">
        <v>47</v>
      </c>
      <c r="H709" s="17">
        <v>213</v>
      </c>
      <c r="I709" s="17">
        <v>21</v>
      </c>
      <c r="J709" s="18">
        <f t="shared" si="33"/>
        <v>9.8591549295774641E-2</v>
      </c>
      <c r="K709" s="17">
        <v>6534.0000000000009</v>
      </c>
      <c r="L709" s="17">
        <v>3</v>
      </c>
      <c r="M709" s="19">
        <f t="shared" si="34"/>
        <v>0.14285714285714285</v>
      </c>
      <c r="N709" s="17">
        <v>191000</v>
      </c>
      <c r="O709" s="20">
        <f t="shared" si="35"/>
        <v>29.231711049892866</v>
      </c>
    </row>
    <row r="710" spans="1:15" x14ac:dyDescent="0.45">
      <c r="A710" s="15">
        <v>2022</v>
      </c>
      <c r="B710" s="15">
        <v>2</v>
      </c>
      <c r="C710" s="16">
        <v>59</v>
      </c>
      <c r="D710" s="15" t="s">
        <v>46</v>
      </c>
      <c r="E710" s="15" t="s">
        <v>15</v>
      </c>
      <c r="F710" s="15" t="s">
        <v>33</v>
      </c>
      <c r="G710" s="15" t="s">
        <v>47</v>
      </c>
      <c r="H710" s="17">
        <v>262</v>
      </c>
      <c r="I710" s="17">
        <v>25</v>
      </c>
      <c r="J710" s="18">
        <f t="shared" si="33"/>
        <v>9.5419847328244281E-2</v>
      </c>
      <c r="K710" s="17">
        <v>9786.7000000000007</v>
      </c>
      <c r="L710" s="17">
        <v>0</v>
      </c>
      <c r="M710" s="19">
        <f t="shared" si="34"/>
        <v>0</v>
      </c>
      <c r="N710" s="17">
        <v>0</v>
      </c>
      <c r="O710" s="20">
        <f t="shared" si="35"/>
        <v>0</v>
      </c>
    </row>
    <row r="711" spans="1:15" x14ac:dyDescent="0.45">
      <c r="A711" s="15">
        <v>2022</v>
      </c>
      <c r="B711" s="15">
        <v>1</v>
      </c>
      <c r="C711" s="16">
        <v>1</v>
      </c>
      <c r="D711" s="15" t="s">
        <v>46</v>
      </c>
      <c r="E711" s="15" t="s">
        <v>15</v>
      </c>
      <c r="F711" s="15" t="s">
        <v>34</v>
      </c>
      <c r="G711" s="15" t="s">
        <v>47</v>
      </c>
      <c r="H711" s="17">
        <v>467</v>
      </c>
      <c r="I711" s="17">
        <v>34</v>
      </c>
      <c r="J711" s="18">
        <f t="shared" ref="J711:J769" si="36">IFERROR(I711/H711,)</f>
        <v>7.2805139186295498E-2</v>
      </c>
      <c r="K711" s="17">
        <v>10613.900000000001</v>
      </c>
      <c r="L711" s="17">
        <v>0</v>
      </c>
      <c r="M711" s="19">
        <f t="shared" ref="M711:M769" si="37">IFERROR(L711/I711,0)</f>
        <v>0</v>
      </c>
      <c r="N711" s="17">
        <v>0</v>
      </c>
      <c r="O711" s="20">
        <f t="shared" si="35"/>
        <v>0</v>
      </c>
    </row>
    <row r="712" spans="1:15" x14ac:dyDescent="0.45">
      <c r="A712" s="15">
        <v>2022</v>
      </c>
      <c r="B712" s="15">
        <v>1</v>
      </c>
      <c r="C712" s="16">
        <v>2</v>
      </c>
      <c r="D712" s="15" t="s">
        <v>46</v>
      </c>
      <c r="E712" s="15" t="s">
        <v>15</v>
      </c>
      <c r="F712" s="15" t="s">
        <v>34</v>
      </c>
      <c r="G712" s="15" t="s">
        <v>47</v>
      </c>
      <c r="H712" s="17">
        <v>506</v>
      </c>
      <c r="I712" s="17">
        <v>31</v>
      </c>
      <c r="J712" s="18">
        <f t="shared" si="36"/>
        <v>6.1264822134387352E-2</v>
      </c>
      <c r="K712" s="17">
        <v>8536</v>
      </c>
      <c r="L712" s="17">
        <v>1</v>
      </c>
      <c r="M712" s="19">
        <f t="shared" si="37"/>
        <v>3.2258064516129031E-2</v>
      </c>
      <c r="N712" s="17">
        <v>10000</v>
      </c>
      <c r="O712" s="20">
        <f t="shared" si="35"/>
        <v>1.1715089034676665</v>
      </c>
    </row>
    <row r="713" spans="1:15" x14ac:dyDescent="0.45">
      <c r="A713" s="15">
        <v>2022</v>
      </c>
      <c r="B713" s="15">
        <v>1</v>
      </c>
      <c r="C713" s="16">
        <v>3</v>
      </c>
      <c r="D713" s="15" t="s">
        <v>46</v>
      </c>
      <c r="E713" s="15" t="s">
        <v>15</v>
      </c>
      <c r="F713" s="15" t="s">
        <v>34</v>
      </c>
      <c r="G713" s="15" t="s">
        <v>47</v>
      </c>
      <c r="H713" s="17">
        <v>397</v>
      </c>
      <c r="I713" s="17">
        <v>27</v>
      </c>
      <c r="J713" s="18">
        <f t="shared" si="36"/>
        <v>6.8010075566750636E-2</v>
      </c>
      <c r="K713" s="17">
        <v>8014.6</v>
      </c>
      <c r="L713" s="17">
        <v>0</v>
      </c>
      <c r="M713" s="19">
        <f t="shared" si="37"/>
        <v>0</v>
      </c>
      <c r="N713" s="17">
        <v>0</v>
      </c>
      <c r="O713" s="20">
        <f t="shared" si="35"/>
        <v>0</v>
      </c>
    </row>
    <row r="714" spans="1:15" x14ac:dyDescent="0.45">
      <c r="A714" s="15">
        <v>2022</v>
      </c>
      <c r="B714" s="15">
        <v>1</v>
      </c>
      <c r="C714" s="16">
        <v>4</v>
      </c>
      <c r="D714" s="15" t="s">
        <v>46</v>
      </c>
      <c r="E714" s="15" t="s">
        <v>15</v>
      </c>
      <c r="F714" s="15" t="s">
        <v>34</v>
      </c>
      <c r="G714" s="15" t="s">
        <v>47</v>
      </c>
      <c r="H714" s="17">
        <v>378</v>
      </c>
      <c r="I714" s="17">
        <v>20</v>
      </c>
      <c r="J714" s="18">
        <f t="shared" si="36"/>
        <v>5.2910052910052907E-2</v>
      </c>
      <c r="K714" s="17">
        <v>4634.3</v>
      </c>
      <c r="L714" s="17">
        <v>0</v>
      </c>
      <c r="M714" s="19">
        <f t="shared" si="37"/>
        <v>0</v>
      </c>
      <c r="N714" s="17">
        <v>0</v>
      </c>
      <c r="O714" s="20">
        <f t="shared" si="35"/>
        <v>0</v>
      </c>
    </row>
    <row r="715" spans="1:15" x14ac:dyDescent="0.45">
      <c r="A715" s="15">
        <v>2022</v>
      </c>
      <c r="B715" s="15">
        <v>1</v>
      </c>
      <c r="C715" s="16">
        <v>5</v>
      </c>
      <c r="D715" s="15" t="s">
        <v>46</v>
      </c>
      <c r="E715" s="15" t="s">
        <v>15</v>
      </c>
      <c r="F715" s="15" t="s">
        <v>34</v>
      </c>
      <c r="G715" s="15" t="s">
        <v>47</v>
      </c>
      <c r="H715" s="17">
        <v>310</v>
      </c>
      <c r="I715" s="17">
        <v>32</v>
      </c>
      <c r="J715" s="18">
        <f t="shared" si="36"/>
        <v>0.1032258064516129</v>
      </c>
      <c r="K715" s="17">
        <v>7824.3</v>
      </c>
      <c r="L715" s="17">
        <v>0</v>
      </c>
      <c r="M715" s="19">
        <f t="shared" si="37"/>
        <v>0</v>
      </c>
      <c r="N715" s="17">
        <v>0</v>
      </c>
      <c r="O715" s="20">
        <f t="shared" si="35"/>
        <v>0</v>
      </c>
    </row>
    <row r="716" spans="1:15" x14ac:dyDescent="0.45">
      <c r="A716" s="15">
        <v>2022</v>
      </c>
      <c r="B716" s="15">
        <v>1</v>
      </c>
      <c r="C716" s="16">
        <v>6</v>
      </c>
      <c r="D716" s="15" t="s">
        <v>46</v>
      </c>
      <c r="E716" s="15" t="s">
        <v>15</v>
      </c>
      <c r="F716" s="15" t="s">
        <v>34</v>
      </c>
      <c r="G716" s="15" t="s">
        <v>47</v>
      </c>
      <c r="H716" s="17">
        <v>260</v>
      </c>
      <c r="I716" s="17">
        <v>25</v>
      </c>
      <c r="J716" s="18">
        <f t="shared" si="36"/>
        <v>9.6153846153846159E-2</v>
      </c>
      <c r="K716" s="17">
        <v>7937.6</v>
      </c>
      <c r="L716" s="17">
        <v>0</v>
      </c>
      <c r="M716" s="19">
        <f t="shared" si="37"/>
        <v>0</v>
      </c>
      <c r="N716" s="17">
        <v>0</v>
      </c>
      <c r="O716" s="20">
        <f t="shared" si="35"/>
        <v>0</v>
      </c>
    </row>
    <row r="717" spans="1:15" x14ac:dyDescent="0.45">
      <c r="A717" s="15">
        <v>2022</v>
      </c>
      <c r="B717" s="15">
        <v>1</v>
      </c>
      <c r="C717" s="16">
        <v>7</v>
      </c>
      <c r="D717" s="15" t="s">
        <v>46</v>
      </c>
      <c r="E717" s="15" t="s">
        <v>15</v>
      </c>
      <c r="F717" s="15" t="s">
        <v>34</v>
      </c>
      <c r="G717" s="15" t="s">
        <v>47</v>
      </c>
      <c r="H717" s="17">
        <v>256</v>
      </c>
      <c r="I717" s="17">
        <v>31</v>
      </c>
      <c r="J717" s="18">
        <f t="shared" si="36"/>
        <v>0.12109375</v>
      </c>
      <c r="K717" s="17">
        <v>8807.7000000000007</v>
      </c>
      <c r="L717" s="17">
        <v>0</v>
      </c>
      <c r="M717" s="19">
        <f t="shared" si="37"/>
        <v>0</v>
      </c>
      <c r="N717" s="17">
        <v>0</v>
      </c>
      <c r="O717" s="20">
        <f t="shared" si="35"/>
        <v>0</v>
      </c>
    </row>
    <row r="718" spans="1:15" x14ac:dyDescent="0.45">
      <c r="A718" s="15">
        <v>2022</v>
      </c>
      <c r="B718" s="15">
        <v>1</v>
      </c>
      <c r="C718" s="16">
        <v>8</v>
      </c>
      <c r="D718" s="15" t="s">
        <v>46</v>
      </c>
      <c r="E718" s="15" t="s">
        <v>15</v>
      </c>
      <c r="F718" s="15" t="s">
        <v>34</v>
      </c>
      <c r="G718" s="15" t="s">
        <v>47</v>
      </c>
      <c r="H718" s="17">
        <v>315</v>
      </c>
      <c r="I718" s="17">
        <v>29</v>
      </c>
      <c r="J718" s="18">
        <f t="shared" si="36"/>
        <v>9.2063492063492069E-2</v>
      </c>
      <c r="K718" s="17">
        <v>8065.2000000000007</v>
      </c>
      <c r="L718" s="17">
        <v>0</v>
      </c>
      <c r="M718" s="19">
        <f t="shared" si="37"/>
        <v>0</v>
      </c>
      <c r="N718" s="17">
        <v>0</v>
      </c>
      <c r="O718" s="20">
        <f t="shared" si="35"/>
        <v>0</v>
      </c>
    </row>
    <row r="719" spans="1:15" x14ac:dyDescent="0.45">
      <c r="A719" s="15">
        <v>2022</v>
      </c>
      <c r="B719" s="15">
        <v>1</v>
      </c>
      <c r="C719" s="16">
        <v>9</v>
      </c>
      <c r="D719" s="15" t="s">
        <v>46</v>
      </c>
      <c r="E719" s="15" t="s">
        <v>15</v>
      </c>
      <c r="F719" s="15" t="s">
        <v>34</v>
      </c>
      <c r="G719" s="15" t="s">
        <v>47</v>
      </c>
      <c r="H719" s="17">
        <v>335</v>
      </c>
      <c r="I719" s="17">
        <v>27</v>
      </c>
      <c r="J719" s="18">
        <f t="shared" si="36"/>
        <v>8.0597014925373134E-2</v>
      </c>
      <c r="K719" s="17">
        <v>6628.6</v>
      </c>
      <c r="L719" s="17">
        <v>1</v>
      </c>
      <c r="M719" s="19">
        <f t="shared" si="37"/>
        <v>3.7037037037037035E-2</v>
      </c>
      <c r="N719" s="17">
        <v>10000</v>
      </c>
      <c r="O719" s="20">
        <f t="shared" si="35"/>
        <v>1.5086141870078145</v>
      </c>
    </row>
    <row r="720" spans="1:15" x14ac:dyDescent="0.45">
      <c r="A720" s="15">
        <v>2022</v>
      </c>
      <c r="B720" s="15">
        <v>1</v>
      </c>
      <c r="C720" s="16">
        <v>10</v>
      </c>
      <c r="D720" s="15" t="s">
        <v>46</v>
      </c>
      <c r="E720" s="15" t="s">
        <v>15</v>
      </c>
      <c r="F720" s="15" t="s">
        <v>34</v>
      </c>
      <c r="G720" s="15" t="s">
        <v>47</v>
      </c>
      <c r="H720" s="17">
        <v>240</v>
      </c>
      <c r="I720" s="17">
        <v>27</v>
      </c>
      <c r="J720" s="18">
        <f t="shared" si="36"/>
        <v>0.1125</v>
      </c>
      <c r="K720" s="17">
        <v>5995.0000000000009</v>
      </c>
      <c r="L720" s="17">
        <v>0</v>
      </c>
      <c r="M720" s="19">
        <f t="shared" si="37"/>
        <v>0</v>
      </c>
      <c r="N720" s="17">
        <v>0</v>
      </c>
      <c r="O720" s="20">
        <f t="shared" si="35"/>
        <v>0</v>
      </c>
    </row>
    <row r="721" spans="1:15" x14ac:dyDescent="0.45">
      <c r="A721" s="15">
        <v>2022</v>
      </c>
      <c r="B721" s="15">
        <v>1</v>
      </c>
      <c r="C721" s="16">
        <v>11</v>
      </c>
      <c r="D721" s="15" t="s">
        <v>46</v>
      </c>
      <c r="E721" s="15" t="s">
        <v>15</v>
      </c>
      <c r="F721" s="15" t="s">
        <v>34</v>
      </c>
      <c r="G721" s="15" t="s">
        <v>47</v>
      </c>
      <c r="H721" s="17">
        <v>253</v>
      </c>
      <c r="I721" s="17">
        <v>23</v>
      </c>
      <c r="J721" s="18">
        <f t="shared" si="36"/>
        <v>9.0909090909090912E-2</v>
      </c>
      <c r="K721" s="17">
        <v>6259.0000000000009</v>
      </c>
      <c r="L721" s="17">
        <v>0</v>
      </c>
      <c r="M721" s="19">
        <f t="shared" si="37"/>
        <v>0</v>
      </c>
      <c r="N721" s="17">
        <v>0</v>
      </c>
      <c r="O721" s="20">
        <f t="shared" si="35"/>
        <v>0</v>
      </c>
    </row>
    <row r="722" spans="1:15" x14ac:dyDescent="0.45">
      <c r="A722" s="15">
        <v>2022</v>
      </c>
      <c r="B722" s="15">
        <v>1</v>
      </c>
      <c r="C722" s="16">
        <v>12</v>
      </c>
      <c r="D722" s="15" t="s">
        <v>46</v>
      </c>
      <c r="E722" s="15" t="s">
        <v>15</v>
      </c>
      <c r="F722" s="15" t="s">
        <v>34</v>
      </c>
      <c r="G722" s="15" t="s">
        <v>47</v>
      </c>
      <c r="H722" s="17">
        <v>235</v>
      </c>
      <c r="I722" s="17">
        <v>27</v>
      </c>
      <c r="J722" s="18">
        <f t="shared" si="36"/>
        <v>0.1148936170212766</v>
      </c>
      <c r="K722" s="17">
        <v>8838.5</v>
      </c>
      <c r="L722" s="17">
        <v>0</v>
      </c>
      <c r="M722" s="19">
        <f t="shared" si="37"/>
        <v>0</v>
      </c>
      <c r="N722" s="17">
        <v>0</v>
      </c>
      <c r="O722" s="20">
        <f t="shared" si="35"/>
        <v>0</v>
      </c>
    </row>
    <row r="723" spans="1:15" x14ac:dyDescent="0.45">
      <c r="A723" s="15">
        <v>2022</v>
      </c>
      <c r="B723" s="15">
        <v>1</v>
      </c>
      <c r="C723" s="16">
        <v>13</v>
      </c>
      <c r="D723" s="15" t="s">
        <v>46</v>
      </c>
      <c r="E723" s="15" t="s">
        <v>15</v>
      </c>
      <c r="F723" s="15" t="s">
        <v>34</v>
      </c>
      <c r="G723" s="15" t="s">
        <v>47</v>
      </c>
      <c r="H723" s="17">
        <v>287</v>
      </c>
      <c r="I723" s="17">
        <v>30</v>
      </c>
      <c r="J723" s="18">
        <f t="shared" si="36"/>
        <v>0.10452961672473868</v>
      </c>
      <c r="K723" s="17">
        <v>9422.6</v>
      </c>
      <c r="L723" s="17">
        <v>2</v>
      </c>
      <c r="M723" s="19">
        <f t="shared" si="37"/>
        <v>6.6666666666666666E-2</v>
      </c>
      <c r="N723" s="17">
        <v>394700</v>
      </c>
      <c r="O723" s="20">
        <f t="shared" si="35"/>
        <v>41.888650690892106</v>
      </c>
    </row>
    <row r="724" spans="1:15" x14ac:dyDescent="0.45">
      <c r="A724" s="15">
        <v>2022</v>
      </c>
      <c r="B724" s="15">
        <v>1</v>
      </c>
      <c r="C724" s="16">
        <v>14</v>
      </c>
      <c r="D724" s="15" t="s">
        <v>46</v>
      </c>
      <c r="E724" s="15" t="s">
        <v>15</v>
      </c>
      <c r="F724" s="15" t="s">
        <v>34</v>
      </c>
      <c r="G724" s="15" t="s">
        <v>47</v>
      </c>
      <c r="H724" s="17">
        <v>159</v>
      </c>
      <c r="I724" s="17">
        <v>22</v>
      </c>
      <c r="J724" s="18">
        <f t="shared" si="36"/>
        <v>0.13836477987421383</v>
      </c>
      <c r="K724" s="17">
        <v>4437.4000000000005</v>
      </c>
      <c r="L724" s="17">
        <v>0</v>
      </c>
      <c r="M724" s="19">
        <f t="shared" si="37"/>
        <v>0</v>
      </c>
      <c r="N724" s="17">
        <v>0</v>
      </c>
      <c r="O724" s="20">
        <f t="shared" si="35"/>
        <v>0</v>
      </c>
    </row>
    <row r="725" spans="1:15" x14ac:dyDescent="0.45">
      <c r="A725" s="15">
        <v>2022</v>
      </c>
      <c r="B725" s="15">
        <v>1</v>
      </c>
      <c r="C725" s="16">
        <v>15</v>
      </c>
      <c r="D725" s="15" t="s">
        <v>46</v>
      </c>
      <c r="E725" s="15" t="s">
        <v>15</v>
      </c>
      <c r="F725" s="15" t="s">
        <v>34</v>
      </c>
      <c r="G725" s="15" t="s">
        <v>47</v>
      </c>
      <c r="H725" s="17">
        <v>185</v>
      </c>
      <c r="I725" s="17">
        <v>17</v>
      </c>
      <c r="J725" s="18">
        <f t="shared" si="36"/>
        <v>9.1891891891891897E-2</v>
      </c>
      <c r="K725" s="17">
        <v>3033.8</v>
      </c>
      <c r="L725" s="17">
        <v>0</v>
      </c>
      <c r="M725" s="19">
        <f t="shared" si="37"/>
        <v>0</v>
      </c>
      <c r="N725" s="17">
        <v>0</v>
      </c>
      <c r="O725" s="20">
        <f t="shared" si="35"/>
        <v>0</v>
      </c>
    </row>
    <row r="726" spans="1:15" x14ac:dyDescent="0.45">
      <c r="A726" s="15">
        <v>2022</v>
      </c>
      <c r="B726" s="15">
        <v>1</v>
      </c>
      <c r="C726" s="16">
        <v>16</v>
      </c>
      <c r="D726" s="15" t="s">
        <v>46</v>
      </c>
      <c r="E726" s="15" t="s">
        <v>15</v>
      </c>
      <c r="F726" s="15" t="s">
        <v>34</v>
      </c>
      <c r="G726" s="15" t="s">
        <v>47</v>
      </c>
      <c r="H726" s="17">
        <v>184</v>
      </c>
      <c r="I726" s="17">
        <v>20</v>
      </c>
      <c r="J726" s="18">
        <f t="shared" si="36"/>
        <v>0.10869565217391304</v>
      </c>
      <c r="K726" s="17">
        <v>2974.4</v>
      </c>
      <c r="L726" s="17">
        <v>0</v>
      </c>
      <c r="M726" s="19">
        <f t="shared" si="37"/>
        <v>0</v>
      </c>
      <c r="N726" s="17">
        <v>0</v>
      </c>
      <c r="O726" s="20">
        <f t="shared" si="35"/>
        <v>0</v>
      </c>
    </row>
    <row r="727" spans="1:15" x14ac:dyDescent="0.45">
      <c r="A727" s="15">
        <v>2022</v>
      </c>
      <c r="B727" s="15">
        <v>1</v>
      </c>
      <c r="C727" s="16">
        <v>17</v>
      </c>
      <c r="D727" s="15" t="s">
        <v>46</v>
      </c>
      <c r="E727" s="15" t="s">
        <v>15</v>
      </c>
      <c r="F727" s="15" t="s">
        <v>34</v>
      </c>
      <c r="G727" s="15" t="s">
        <v>47</v>
      </c>
      <c r="H727" s="17">
        <v>141</v>
      </c>
      <c r="I727" s="17">
        <v>16</v>
      </c>
      <c r="J727" s="18">
        <f t="shared" si="36"/>
        <v>0.11347517730496454</v>
      </c>
      <c r="K727" s="17">
        <v>2689.5</v>
      </c>
      <c r="L727" s="17">
        <v>0</v>
      </c>
      <c r="M727" s="19">
        <f t="shared" si="37"/>
        <v>0</v>
      </c>
      <c r="N727" s="17">
        <v>0</v>
      </c>
      <c r="O727" s="20">
        <f t="shared" si="35"/>
        <v>0</v>
      </c>
    </row>
    <row r="728" spans="1:15" x14ac:dyDescent="0.45">
      <c r="A728" s="15">
        <v>2022</v>
      </c>
      <c r="B728" s="15">
        <v>1</v>
      </c>
      <c r="C728" s="16">
        <v>18</v>
      </c>
      <c r="D728" s="15" t="s">
        <v>46</v>
      </c>
      <c r="E728" s="15" t="s">
        <v>15</v>
      </c>
      <c r="F728" s="15" t="s">
        <v>34</v>
      </c>
      <c r="G728" s="15" t="s">
        <v>47</v>
      </c>
      <c r="H728" s="17">
        <v>213</v>
      </c>
      <c r="I728" s="17">
        <v>27</v>
      </c>
      <c r="J728" s="18">
        <f t="shared" si="36"/>
        <v>0.12676056338028169</v>
      </c>
      <c r="K728" s="17">
        <v>5175.5</v>
      </c>
      <c r="L728" s="17">
        <v>0</v>
      </c>
      <c r="M728" s="19">
        <f t="shared" si="37"/>
        <v>0</v>
      </c>
      <c r="N728" s="17">
        <v>0</v>
      </c>
      <c r="O728" s="20">
        <f t="shared" si="35"/>
        <v>0</v>
      </c>
    </row>
    <row r="729" spans="1:15" x14ac:dyDescent="0.45">
      <c r="A729" s="15">
        <v>2022</v>
      </c>
      <c r="B729" s="15">
        <v>1</v>
      </c>
      <c r="C729" s="16">
        <v>19</v>
      </c>
      <c r="D729" s="15" t="s">
        <v>46</v>
      </c>
      <c r="E729" s="15" t="s">
        <v>15</v>
      </c>
      <c r="F729" s="15" t="s">
        <v>34</v>
      </c>
      <c r="G729" s="15" t="s">
        <v>47</v>
      </c>
      <c r="H729" s="17">
        <v>200</v>
      </c>
      <c r="I729" s="17">
        <v>26</v>
      </c>
      <c r="J729" s="18">
        <f t="shared" si="36"/>
        <v>0.13</v>
      </c>
      <c r="K729" s="17">
        <v>4086.5000000000005</v>
      </c>
      <c r="L729" s="17">
        <v>0</v>
      </c>
      <c r="M729" s="19">
        <f t="shared" si="37"/>
        <v>0</v>
      </c>
      <c r="N729" s="17">
        <v>0</v>
      </c>
      <c r="O729" s="20">
        <f t="shared" si="35"/>
        <v>0</v>
      </c>
    </row>
    <row r="730" spans="1:15" x14ac:dyDescent="0.45">
      <c r="A730" s="15">
        <v>2022</v>
      </c>
      <c r="B730" s="15">
        <v>1</v>
      </c>
      <c r="C730" s="16">
        <v>20</v>
      </c>
      <c r="D730" s="15" t="s">
        <v>46</v>
      </c>
      <c r="E730" s="15" t="s">
        <v>15</v>
      </c>
      <c r="F730" s="15" t="s">
        <v>34</v>
      </c>
      <c r="G730" s="15" t="s">
        <v>47</v>
      </c>
      <c r="H730" s="17">
        <v>202</v>
      </c>
      <c r="I730" s="17">
        <v>18</v>
      </c>
      <c r="J730" s="18">
        <f t="shared" si="36"/>
        <v>8.9108910891089105E-2</v>
      </c>
      <c r="K730" s="17">
        <v>3256.0000000000005</v>
      </c>
      <c r="L730" s="17">
        <v>1</v>
      </c>
      <c r="M730" s="19">
        <f t="shared" si="37"/>
        <v>5.5555555555555552E-2</v>
      </c>
      <c r="N730" s="17">
        <v>66500</v>
      </c>
      <c r="O730" s="20">
        <f t="shared" si="35"/>
        <v>20.423832923832922</v>
      </c>
    </row>
    <row r="731" spans="1:15" x14ac:dyDescent="0.45">
      <c r="A731" s="15">
        <v>2022</v>
      </c>
      <c r="B731" s="15">
        <v>1</v>
      </c>
      <c r="C731" s="16">
        <v>21</v>
      </c>
      <c r="D731" s="15" t="s">
        <v>46</v>
      </c>
      <c r="E731" s="15" t="s">
        <v>15</v>
      </c>
      <c r="F731" s="15" t="s">
        <v>34</v>
      </c>
      <c r="G731" s="15" t="s">
        <v>47</v>
      </c>
      <c r="H731" s="17">
        <v>228</v>
      </c>
      <c r="I731" s="17">
        <v>18</v>
      </c>
      <c r="J731" s="18">
        <f t="shared" si="36"/>
        <v>7.8947368421052627E-2</v>
      </c>
      <c r="K731" s="17">
        <v>3566.2000000000003</v>
      </c>
      <c r="L731" s="17">
        <v>1</v>
      </c>
      <c r="M731" s="19">
        <f t="shared" si="37"/>
        <v>5.5555555555555552E-2</v>
      </c>
      <c r="N731" s="17">
        <v>109000</v>
      </c>
      <c r="O731" s="20">
        <f t="shared" si="35"/>
        <v>30.564746789299534</v>
      </c>
    </row>
    <row r="732" spans="1:15" x14ac:dyDescent="0.45">
      <c r="A732" s="15">
        <v>2022</v>
      </c>
      <c r="B732" s="15">
        <v>1</v>
      </c>
      <c r="C732" s="16">
        <v>22</v>
      </c>
      <c r="D732" s="15" t="s">
        <v>46</v>
      </c>
      <c r="E732" s="15" t="s">
        <v>15</v>
      </c>
      <c r="F732" s="15" t="s">
        <v>34</v>
      </c>
      <c r="G732" s="15" t="s">
        <v>47</v>
      </c>
      <c r="H732" s="17">
        <v>213</v>
      </c>
      <c r="I732" s="17">
        <v>21</v>
      </c>
      <c r="J732" s="18">
        <f t="shared" si="36"/>
        <v>9.8591549295774641E-2</v>
      </c>
      <c r="K732" s="17">
        <v>3832.4</v>
      </c>
      <c r="L732" s="17">
        <v>0</v>
      </c>
      <c r="M732" s="19">
        <f t="shared" si="37"/>
        <v>0</v>
      </c>
      <c r="N732" s="17">
        <v>0</v>
      </c>
      <c r="O732" s="20">
        <f t="shared" si="35"/>
        <v>0</v>
      </c>
    </row>
    <row r="733" spans="1:15" x14ac:dyDescent="0.45">
      <c r="A733" s="15">
        <v>2022</v>
      </c>
      <c r="B733" s="15">
        <v>1</v>
      </c>
      <c r="C733" s="16">
        <v>23</v>
      </c>
      <c r="D733" s="15" t="s">
        <v>46</v>
      </c>
      <c r="E733" s="15" t="s">
        <v>15</v>
      </c>
      <c r="F733" s="15" t="s">
        <v>34</v>
      </c>
      <c r="G733" s="15" t="s">
        <v>47</v>
      </c>
      <c r="H733" s="17">
        <v>247</v>
      </c>
      <c r="I733" s="17">
        <v>15</v>
      </c>
      <c r="J733" s="18">
        <f t="shared" si="36"/>
        <v>6.0728744939271252E-2</v>
      </c>
      <c r="K733" s="17">
        <v>2689.5</v>
      </c>
      <c r="L733" s="17">
        <v>0</v>
      </c>
      <c r="M733" s="19">
        <f t="shared" si="37"/>
        <v>0</v>
      </c>
      <c r="N733" s="17">
        <v>0</v>
      </c>
      <c r="O733" s="20">
        <f t="shared" si="35"/>
        <v>0</v>
      </c>
    </row>
    <row r="734" spans="1:15" x14ac:dyDescent="0.45">
      <c r="A734" s="15">
        <v>2022</v>
      </c>
      <c r="B734" s="15">
        <v>1</v>
      </c>
      <c r="C734" s="16">
        <v>24</v>
      </c>
      <c r="D734" s="15" t="s">
        <v>46</v>
      </c>
      <c r="E734" s="15" t="s">
        <v>15</v>
      </c>
      <c r="F734" s="15" t="s">
        <v>34</v>
      </c>
      <c r="G734" s="15" t="s">
        <v>47</v>
      </c>
      <c r="H734" s="17">
        <v>202</v>
      </c>
      <c r="I734" s="17">
        <v>24</v>
      </c>
      <c r="J734" s="18">
        <f t="shared" si="36"/>
        <v>0.11881188118811881</v>
      </c>
      <c r="K734" s="17">
        <v>4370.3</v>
      </c>
      <c r="L734" s="17">
        <v>0</v>
      </c>
      <c r="M734" s="19">
        <f t="shared" si="37"/>
        <v>0</v>
      </c>
      <c r="N734" s="17">
        <v>0</v>
      </c>
      <c r="O734" s="20">
        <f t="shared" si="35"/>
        <v>0</v>
      </c>
    </row>
    <row r="735" spans="1:15" x14ac:dyDescent="0.45">
      <c r="A735" s="15">
        <v>2022</v>
      </c>
      <c r="B735" s="15">
        <v>1</v>
      </c>
      <c r="C735" s="16">
        <v>25</v>
      </c>
      <c r="D735" s="15" t="s">
        <v>46</v>
      </c>
      <c r="E735" s="15" t="s">
        <v>15</v>
      </c>
      <c r="F735" s="15" t="s">
        <v>34</v>
      </c>
      <c r="G735" s="15" t="s">
        <v>47</v>
      </c>
      <c r="H735" s="17">
        <v>259</v>
      </c>
      <c r="I735" s="17">
        <v>20</v>
      </c>
      <c r="J735" s="18">
        <f t="shared" si="36"/>
        <v>7.7220077220077218E-2</v>
      </c>
      <c r="K735" s="17">
        <v>5264.6</v>
      </c>
      <c r="L735" s="17">
        <v>0</v>
      </c>
      <c r="M735" s="19">
        <f t="shared" si="37"/>
        <v>0</v>
      </c>
      <c r="N735" s="17">
        <v>0</v>
      </c>
      <c r="O735" s="20">
        <f t="shared" si="35"/>
        <v>0</v>
      </c>
    </row>
    <row r="736" spans="1:15" x14ac:dyDescent="0.45">
      <c r="A736" s="15">
        <v>2022</v>
      </c>
      <c r="B736" s="15">
        <v>1</v>
      </c>
      <c r="C736" s="16">
        <v>26</v>
      </c>
      <c r="D736" s="15" t="s">
        <v>46</v>
      </c>
      <c r="E736" s="15" t="s">
        <v>15</v>
      </c>
      <c r="F736" s="15" t="s">
        <v>34</v>
      </c>
      <c r="G736" s="15" t="s">
        <v>47</v>
      </c>
      <c r="H736" s="17">
        <v>278</v>
      </c>
      <c r="I736" s="17">
        <v>24</v>
      </c>
      <c r="J736" s="18">
        <f t="shared" si="36"/>
        <v>8.6330935251798566E-2</v>
      </c>
      <c r="K736" s="17">
        <v>5077.6000000000004</v>
      </c>
      <c r="L736" s="17">
        <v>3</v>
      </c>
      <c r="M736" s="19">
        <f t="shared" si="37"/>
        <v>0.125</v>
      </c>
      <c r="N736" s="17">
        <v>271000</v>
      </c>
      <c r="O736" s="20">
        <f t="shared" si="35"/>
        <v>53.371671655900421</v>
      </c>
    </row>
    <row r="737" spans="1:15" x14ac:dyDescent="0.45">
      <c r="A737" s="15">
        <v>2022</v>
      </c>
      <c r="B737" s="15">
        <v>1</v>
      </c>
      <c r="C737" s="16">
        <v>27</v>
      </c>
      <c r="D737" s="15" t="s">
        <v>46</v>
      </c>
      <c r="E737" s="15" t="s">
        <v>15</v>
      </c>
      <c r="F737" s="15" t="s">
        <v>34</v>
      </c>
      <c r="G737" s="15" t="s">
        <v>47</v>
      </c>
      <c r="H737" s="17">
        <v>165</v>
      </c>
      <c r="I737" s="17">
        <v>12</v>
      </c>
      <c r="J737" s="18">
        <f t="shared" si="36"/>
        <v>7.2727272727272724E-2</v>
      </c>
      <c r="K737" s="17">
        <v>2588.3000000000002</v>
      </c>
      <c r="L737" s="17">
        <v>0</v>
      </c>
      <c r="M737" s="19">
        <f t="shared" si="37"/>
        <v>0</v>
      </c>
      <c r="N737" s="17">
        <v>0</v>
      </c>
      <c r="O737" s="20">
        <f t="shared" si="35"/>
        <v>0</v>
      </c>
    </row>
    <row r="738" spans="1:15" x14ac:dyDescent="0.45">
      <c r="A738" s="15">
        <v>2022</v>
      </c>
      <c r="B738" s="15">
        <v>1</v>
      </c>
      <c r="C738" s="16">
        <v>28</v>
      </c>
      <c r="D738" s="15" t="s">
        <v>46</v>
      </c>
      <c r="E738" s="15" t="s">
        <v>15</v>
      </c>
      <c r="F738" s="15" t="s">
        <v>34</v>
      </c>
      <c r="G738" s="15" t="s">
        <v>47</v>
      </c>
      <c r="H738" s="17">
        <v>164</v>
      </c>
      <c r="I738" s="17">
        <v>18</v>
      </c>
      <c r="J738" s="18">
        <f t="shared" si="36"/>
        <v>0.10975609756097561</v>
      </c>
      <c r="K738" s="17">
        <v>4981.9000000000005</v>
      </c>
      <c r="L738" s="17">
        <v>0</v>
      </c>
      <c r="M738" s="19">
        <f t="shared" si="37"/>
        <v>0</v>
      </c>
      <c r="N738" s="17">
        <v>0</v>
      </c>
      <c r="O738" s="20">
        <f t="shared" si="35"/>
        <v>0</v>
      </c>
    </row>
    <row r="739" spans="1:15" x14ac:dyDescent="0.45">
      <c r="A739" s="15">
        <v>2022</v>
      </c>
      <c r="B739" s="15">
        <v>1</v>
      </c>
      <c r="C739" s="16">
        <v>29</v>
      </c>
      <c r="D739" s="15" t="s">
        <v>46</v>
      </c>
      <c r="E739" s="15" t="s">
        <v>15</v>
      </c>
      <c r="F739" s="15" t="s">
        <v>34</v>
      </c>
      <c r="G739" s="15" t="s">
        <v>47</v>
      </c>
      <c r="H739" s="17">
        <v>223</v>
      </c>
      <c r="I739" s="17">
        <v>23</v>
      </c>
      <c r="J739" s="18">
        <f t="shared" si="36"/>
        <v>0.1031390134529148</v>
      </c>
      <c r="K739" s="17">
        <v>5120.5</v>
      </c>
      <c r="L739" s="17">
        <v>0</v>
      </c>
      <c r="M739" s="19">
        <f t="shared" si="37"/>
        <v>0</v>
      </c>
      <c r="N739" s="17">
        <v>0</v>
      </c>
      <c r="O739" s="20">
        <f t="shared" si="35"/>
        <v>0</v>
      </c>
    </row>
    <row r="740" spans="1:15" x14ac:dyDescent="0.45">
      <c r="A740" s="15">
        <v>2022</v>
      </c>
      <c r="B740" s="15">
        <v>1</v>
      </c>
      <c r="C740" s="16">
        <v>30</v>
      </c>
      <c r="D740" s="15" t="s">
        <v>46</v>
      </c>
      <c r="E740" s="15" t="s">
        <v>15</v>
      </c>
      <c r="F740" s="15" t="s">
        <v>34</v>
      </c>
      <c r="G740" s="15" t="s">
        <v>47</v>
      </c>
      <c r="H740" s="17">
        <v>181</v>
      </c>
      <c r="I740" s="17">
        <v>26</v>
      </c>
      <c r="J740" s="18">
        <f t="shared" si="36"/>
        <v>0.143646408839779</v>
      </c>
      <c r="K740" s="17">
        <v>4431.9000000000005</v>
      </c>
      <c r="L740" s="17">
        <v>0</v>
      </c>
      <c r="M740" s="19">
        <f t="shared" si="37"/>
        <v>0</v>
      </c>
      <c r="N740" s="17">
        <v>0</v>
      </c>
      <c r="O740" s="20">
        <f t="shared" si="35"/>
        <v>0</v>
      </c>
    </row>
    <row r="741" spans="1:15" x14ac:dyDescent="0.45">
      <c r="A741" s="15">
        <v>2022</v>
      </c>
      <c r="B741" s="15">
        <v>1</v>
      </c>
      <c r="C741" s="16">
        <v>31</v>
      </c>
      <c r="D741" s="15" t="s">
        <v>46</v>
      </c>
      <c r="E741" s="15" t="s">
        <v>15</v>
      </c>
      <c r="F741" s="15" t="s">
        <v>34</v>
      </c>
      <c r="G741" s="15" t="s">
        <v>47</v>
      </c>
      <c r="H741" s="17">
        <v>183</v>
      </c>
      <c r="I741" s="17">
        <v>19</v>
      </c>
      <c r="J741" s="18">
        <f t="shared" si="36"/>
        <v>0.10382513661202186</v>
      </c>
      <c r="K741" s="17">
        <v>5204.1000000000004</v>
      </c>
      <c r="L741" s="17">
        <v>0</v>
      </c>
      <c r="M741" s="19">
        <f t="shared" si="37"/>
        <v>0</v>
      </c>
      <c r="N741" s="17">
        <v>0</v>
      </c>
      <c r="O741" s="20">
        <f t="shared" si="35"/>
        <v>0</v>
      </c>
    </row>
    <row r="742" spans="1:15" x14ac:dyDescent="0.45">
      <c r="A742" s="15">
        <v>2022</v>
      </c>
      <c r="B742" s="15">
        <v>2</v>
      </c>
      <c r="C742" s="16">
        <v>32</v>
      </c>
      <c r="D742" s="15" t="s">
        <v>46</v>
      </c>
      <c r="E742" s="15" t="s">
        <v>15</v>
      </c>
      <c r="F742" s="15" t="s">
        <v>34</v>
      </c>
      <c r="G742" s="15" t="s">
        <v>47</v>
      </c>
      <c r="H742" s="17">
        <v>219</v>
      </c>
      <c r="I742" s="17">
        <v>15</v>
      </c>
      <c r="J742" s="18">
        <f t="shared" si="36"/>
        <v>6.8493150684931503E-2</v>
      </c>
      <c r="K742" s="17">
        <v>2219.8000000000002</v>
      </c>
      <c r="L742" s="17">
        <v>0</v>
      </c>
      <c r="M742" s="19">
        <f t="shared" si="37"/>
        <v>0</v>
      </c>
      <c r="N742" s="17">
        <v>0</v>
      </c>
      <c r="O742" s="20">
        <f t="shared" si="35"/>
        <v>0</v>
      </c>
    </row>
    <row r="743" spans="1:15" x14ac:dyDescent="0.45">
      <c r="A743" s="15">
        <v>2022</v>
      </c>
      <c r="B743" s="15">
        <v>2</v>
      </c>
      <c r="C743" s="16">
        <v>33</v>
      </c>
      <c r="D743" s="15" t="s">
        <v>46</v>
      </c>
      <c r="E743" s="15" t="s">
        <v>15</v>
      </c>
      <c r="F743" s="15" t="s">
        <v>34</v>
      </c>
      <c r="G743" s="15" t="s">
        <v>47</v>
      </c>
      <c r="H743" s="17">
        <v>288</v>
      </c>
      <c r="I743" s="17">
        <v>27</v>
      </c>
      <c r="J743" s="18">
        <f t="shared" si="36"/>
        <v>9.375E-2</v>
      </c>
      <c r="K743" s="17">
        <v>6089.6</v>
      </c>
      <c r="L743" s="17">
        <v>2</v>
      </c>
      <c r="M743" s="19">
        <f t="shared" si="37"/>
        <v>7.407407407407407E-2</v>
      </c>
      <c r="N743" s="17">
        <v>135100</v>
      </c>
      <c r="O743" s="20">
        <f t="shared" si="35"/>
        <v>22.185365212821861</v>
      </c>
    </row>
    <row r="744" spans="1:15" x14ac:dyDescent="0.45">
      <c r="A744" s="15">
        <v>2022</v>
      </c>
      <c r="B744" s="15">
        <v>2</v>
      </c>
      <c r="C744" s="16">
        <v>34</v>
      </c>
      <c r="D744" s="15" t="s">
        <v>46</v>
      </c>
      <c r="E744" s="15" t="s">
        <v>15</v>
      </c>
      <c r="F744" s="15" t="s">
        <v>34</v>
      </c>
      <c r="G744" s="15" t="s">
        <v>47</v>
      </c>
      <c r="H744" s="17">
        <v>203</v>
      </c>
      <c r="I744" s="17">
        <v>22</v>
      </c>
      <c r="J744" s="18">
        <f t="shared" si="36"/>
        <v>0.10837438423645321</v>
      </c>
      <c r="K744" s="17">
        <v>4171.2000000000007</v>
      </c>
      <c r="L744" s="17">
        <v>1</v>
      </c>
      <c r="M744" s="19">
        <f t="shared" si="37"/>
        <v>4.5454545454545456E-2</v>
      </c>
      <c r="N744" s="17">
        <v>10000</v>
      </c>
      <c r="O744" s="20">
        <f t="shared" si="35"/>
        <v>2.3973916378979667</v>
      </c>
    </row>
    <row r="745" spans="1:15" x14ac:dyDescent="0.45">
      <c r="A745" s="15">
        <v>2022</v>
      </c>
      <c r="B745" s="15">
        <v>2</v>
      </c>
      <c r="C745" s="16">
        <v>35</v>
      </c>
      <c r="D745" s="15" t="s">
        <v>46</v>
      </c>
      <c r="E745" s="15" t="s">
        <v>15</v>
      </c>
      <c r="F745" s="15" t="s">
        <v>34</v>
      </c>
      <c r="G745" s="15" t="s">
        <v>47</v>
      </c>
      <c r="H745" s="17">
        <v>146</v>
      </c>
      <c r="I745" s="17">
        <v>17</v>
      </c>
      <c r="J745" s="18">
        <f t="shared" si="36"/>
        <v>0.11643835616438356</v>
      </c>
      <c r="K745" s="17">
        <v>5082</v>
      </c>
      <c r="L745" s="17">
        <v>0</v>
      </c>
      <c r="M745" s="19">
        <f t="shared" si="37"/>
        <v>0</v>
      </c>
      <c r="N745" s="17">
        <v>0</v>
      </c>
      <c r="O745" s="20">
        <f t="shared" si="35"/>
        <v>0</v>
      </c>
    </row>
    <row r="746" spans="1:15" x14ac:dyDescent="0.45">
      <c r="A746" s="15">
        <v>2022</v>
      </c>
      <c r="B746" s="15">
        <v>2</v>
      </c>
      <c r="C746" s="16">
        <v>36</v>
      </c>
      <c r="D746" s="15" t="s">
        <v>46</v>
      </c>
      <c r="E746" s="15" t="s">
        <v>15</v>
      </c>
      <c r="F746" s="15" t="s">
        <v>34</v>
      </c>
      <c r="G746" s="15" t="s">
        <v>47</v>
      </c>
      <c r="H746" s="17">
        <v>235</v>
      </c>
      <c r="I746" s="17">
        <v>22</v>
      </c>
      <c r="J746" s="18">
        <f t="shared" si="36"/>
        <v>9.3617021276595741E-2</v>
      </c>
      <c r="K746" s="17">
        <v>4373.6000000000004</v>
      </c>
      <c r="L746" s="17">
        <v>0</v>
      </c>
      <c r="M746" s="19">
        <f t="shared" si="37"/>
        <v>0</v>
      </c>
      <c r="N746" s="17">
        <v>0</v>
      </c>
      <c r="O746" s="20">
        <f t="shared" si="35"/>
        <v>0</v>
      </c>
    </row>
    <row r="747" spans="1:15" x14ac:dyDescent="0.45">
      <c r="A747" s="15">
        <v>2022</v>
      </c>
      <c r="B747" s="15">
        <v>2</v>
      </c>
      <c r="C747" s="16">
        <v>37</v>
      </c>
      <c r="D747" s="15" t="s">
        <v>46</v>
      </c>
      <c r="E747" s="15" t="s">
        <v>15</v>
      </c>
      <c r="F747" s="15" t="s">
        <v>34</v>
      </c>
      <c r="G747" s="15" t="s">
        <v>47</v>
      </c>
      <c r="H747" s="17">
        <v>336</v>
      </c>
      <c r="I747" s="17">
        <v>27</v>
      </c>
      <c r="J747" s="18">
        <f t="shared" si="36"/>
        <v>8.0357142857142863E-2</v>
      </c>
      <c r="K747" s="17">
        <v>7164.3</v>
      </c>
      <c r="L747" s="17">
        <v>0</v>
      </c>
      <c r="M747" s="19">
        <f t="shared" si="37"/>
        <v>0</v>
      </c>
      <c r="N747" s="17">
        <v>0</v>
      </c>
      <c r="O747" s="20">
        <f t="shared" si="35"/>
        <v>0</v>
      </c>
    </row>
    <row r="748" spans="1:15" x14ac:dyDescent="0.45">
      <c r="A748" s="15">
        <v>2022</v>
      </c>
      <c r="B748" s="15">
        <v>2</v>
      </c>
      <c r="C748" s="16">
        <v>38</v>
      </c>
      <c r="D748" s="15" t="s">
        <v>46</v>
      </c>
      <c r="E748" s="15" t="s">
        <v>15</v>
      </c>
      <c r="F748" s="15" t="s">
        <v>34</v>
      </c>
      <c r="G748" s="15" t="s">
        <v>47</v>
      </c>
      <c r="H748" s="17">
        <v>329</v>
      </c>
      <c r="I748" s="17">
        <v>20</v>
      </c>
      <c r="J748" s="18">
        <f t="shared" si="36"/>
        <v>6.0790273556231005E-2</v>
      </c>
      <c r="K748" s="17">
        <v>5076.5</v>
      </c>
      <c r="L748" s="17">
        <v>4</v>
      </c>
      <c r="M748" s="19">
        <f t="shared" si="37"/>
        <v>0.2</v>
      </c>
      <c r="N748" s="17">
        <v>345700</v>
      </c>
      <c r="O748" s="20">
        <f t="shared" si="35"/>
        <v>68.098099084014578</v>
      </c>
    </row>
    <row r="749" spans="1:15" x14ac:dyDescent="0.45">
      <c r="A749" s="15">
        <v>2022</v>
      </c>
      <c r="B749" s="15">
        <v>2</v>
      </c>
      <c r="C749" s="16">
        <v>39</v>
      </c>
      <c r="D749" s="15" t="s">
        <v>46</v>
      </c>
      <c r="E749" s="15" t="s">
        <v>15</v>
      </c>
      <c r="F749" s="15" t="s">
        <v>34</v>
      </c>
      <c r="G749" s="15" t="s">
        <v>47</v>
      </c>
      <c r="H749" s="17">
        <v>239</v>
      </c>
      <c r="I749" s="17">
        <v>20</v>
      </c>
      <c r="J749" s="18">
        <f t="shared" si="36"/>
        <v>8.3682008368200833E-2</v>
      </c>
      <c r="K749" s="17">
        <v>6358.0000000000009</v>
      </c>
      <c r="L749" s="17">
        <v>2</v>
      </c>
      <c r="M749" s="19">
        <f t="shared" si="37"/>
        <v>0.1</v>
      </c>
      <c r="N749" s="17">
        <v>82900</v>
      </c>
      <c r="O749" s="20">
        <f t="shared" si="35"/>
        <v>13.038691412393833</v>
      </c>
    </row>
    <row r="750" spans="1:15" x14ac:dyDescent="0.45">
      <c r="A750" s="15">
        <v>2022</v>
      </c>
      <c r="B750" s="15">
        <v>2</v>
      </c>
      <c r="C750" s="16">
        <v>40</v>
      </c>
      <c r="D750" s="15" t="s">
        <v>46</v>
      </c>
      <c r="E750" s="15" t="s">
        <v>15</v>
      </c>
      <c r="F750" s="15" t="s">
        <v>34</v>
      </c>
      <c r="G750" s="15" t="s">
        <v>47</v>
      </c>
      <c r="H750" s="17">
        <v>240</v>
      </c>
      <c r="I750" s="17">
        <v>29</v>
      </c>
      <c r="J750" s="18">
        <f t="shared" si="36"/>
        <v>0.12083333333333333</v>
      </c>
      <c r="K750" s="17">
        <v>13415.6</v>
      </c>
      <c r="L750" s="17">
        <v>0</v>
      </c>
      <c r="M750" s="19">
        <f t="shared" si="37"/>
        <v>0</v>
      </c>
      <c r="N750" s="17">
        <v>0</v>
      </c>
      <c r="O750" s="20">
        <f t="shared" si="35"/>
        <v>0</v>
      </c>
    </row>
    <row r="751" spans="1:15" x14ac:dyDescent="0.45">
      <c r="A751" s="15">
        <v>2022</v>
      </c>
      <c r="B751" s="15">
        <v>2</v>
      </c>
      <c r="C751" s="16">
        <v>41</v>
      </c>
      <c r="D751" s="15" t="s">
        <v>46</v>
      </c>
      <c r="E751" s="15" t="s">
        <v>15</v>
      </c>
      <c r="F751" s="15" t="s">
        <v>34</v>
      </c>
      <c r="G751" s="15" t="s">
        <v>47</v>
      </c>
      <c r="H751" s="17">
        <v>243</v>
      </c>
      <c r="I751" s="17">
        <v>16</v>
      </c>
      <c r="J751" s="18">
        <f t="shared" si="36"/>
        <v>6.584362139917696E-2</v>
      </c>
      <c r="K751" s="17">
        <v>4490.2000000000007</v>
      </c>
      <c r="L751" s="17">
        <v>0</v>
      </c>
      <c r="M751" s="19">
        <f t="shared" si="37"/>
        <v>0</v>
      </c>
      <c r="N751" s="17">
        <v>0</v>
      </c>
      <c r="O751" s="20">
        <f t="shared" si="35"/>
        <v>0</v>
      </c>
    </row>
    <row r="752" spans="1:15" x14ac:dyDescent="0.45">
      <c r="A752" s="15">
        <v>2022</v>
      </c>
      <c r="B752" s="15">
        <v>2</v>
      </c>
      <c r="C752" s="16">
        <v>42</v>
      </c>
      <c r="D752" s="15" t="s">
        <v>46</v>
      </c>
      <c r="E752" s="15" t="s">
        <v>15</v>
      </c>
      <c r="F752" s="15" t="s">
        <v>34</v>
      </c>
      <c r="G752" s="15" t="s">
        <v>47</v>
      </c>
      <c r="H752" s="17">
        <v>402</v>
      </c>
      <c r="I752" s="17">
        <v>24</v>
      </c>
      <c r="J752" s="18">
        <f t="shared" si="36"/>
        <v>5.9701492537313432E-2</v>
      </c>
      <c r="K752" s="17">
        <v>9578.8000000000011</v>
      </c>
      <c r="L752" s="17">
        <v>0</v>
      </c>
      <c r="M752" s="19">
        <f t="shared" si="37"/>
        <v>0</v>
      </c>
      <c r="N752" s="17">
        <v>0</v>
      </c>
      <c r="O752" s="20">
        <f t="shared" si="35"/>
        <v>0</v>
      </c>
    </row>
    <row r="753" spans="1:15" x14ac:dyDescent="0.45">
      <c r="A753" s="15">
        <v>2022</v>
      </c>
      <c r="B753" s="15">
        <v>2</v>
      </c>
      <c r="C753" s="16">
        <v>43</v>
      </c>
      <c r="D753" s="15" t="s">
        <v>46</v>
      </c>
      <c r="E753" s="15" t="s">
        <v>15</v>
      </c>
      <c r="F753" s="15" t="s">
        <v>34</v>
      </c>
      <c r="G753" s="15" t="s">
        <v>47</v>
      </c>
      <c r="H753" s="17">
        <v>373</v>
      </c>
      <c r="I753" s="17">
        <v>34</v>
      </c>
      <c r="J753" s="18">
        <f t="shared" si="36"/>
        <v>9.1152815013404831E-2</v>
      </c>
      <c r="K753" s="17">
        <v>11676.500000000002</v>
      </c>
      <c r="L753" s="17">
        <v>0</v>
      </c>
      <c r="M753" s="19">
        <f t="shared" si="37"/>
        <v>0</v>
      </c>
      <c r="N753" s="17">
        <v>0</v>
      </c>
      <c r="O753" s="20">
        <f t="shared" si="35"/>
        <v>0</v>
      </c>
    </row>
    <row r="754" spans="1:15" x14ac:dyDescent="0.45">
      <c r="A754" s="15">
        <v>2022</v>
      </c>
      <c r="B754" s="15">
        <v>2</v>
      </c>
      <c r="C754" s="16">
        <v>44</v>
      </c>
      <c r="D754" s="15" t="s">
        <v>46</v>
      </c>
      <c r="E754" s="15" t="s">
        <v>15</v>
      </c>
      <c r="F754" s="15" t="s">
        <v>34</v>
      </c>
      <c r="G754" s="15" t="s">
        <v>47</v>
      </c>
      <c r="H754" s="17">
        <v>482</v>
      </c>
      <c r="I754" s="17">
        <v>38</v>
      </c>
      <c r="J754" s="18">
        <f t="shared" si="36"/>
        <v>7.8838174273858919E-2</v>
      </c>
      <c r="K754" s="17">
        <v>25693.800000000003</v>
      </c>
      <c r="L754" s="17">
        <v>1</v>
      </c>
      <c r="M754" s="19">
        <f t="shared" si="37"/>
        <v>2.6315789473684209E-2</v>
      </c>
      <c r="N754" s="17">
        <v>87200</v>
      </c>
      <c r="O754" s="20">
        <f t="shared" si="35"/>
        <v>3.3938148502751631</v>
      </c>
    </row>
    <row r="755" spans="1:15" x14ac:dyDescent="0.45">
      <c r="A755" s="15">
        <v>2022</v>
      </c>
      <c r="B755" s="15">
        <v>2</v>
      </c>
      <c r="C755" s="16">
        <v>45</v>
      </c>
      <c r="D755" s="15" t="s">
        <v>46</v>
      </c>
      <c r="E755" s="15" t="s">
        <v>15</v>
      </c>
      <c r="F755" s="15" t="s">
        <v>34</v>
      </c>
      <c r="G755" s="15" t="s">
        <v>47</v>
      </c>
      <c r="H755" s="17">
        <v>558</v>
      </c>
      <c r="I755" s="17">
        <v>25</v>
      </c>
      <c r="J755" s="18">
        <f t="shared" si="36"/>
        <v>4.4802867383512544E-2</v>
      </c>
      <c r="K755" s="17">
        <v>15682.7</v>
      </c>
      <c r="L755" s="17">
        <v>1</v>
      </c>
      <c r="M755" s="19">
        <f t="shared" si="37"/>
        <v>0.04</v>
      </c>
      <c r="N755" s="17">
        <v>44100</v>
      </c>
      <c r="O755" s="20">
        <f t="shared" si="35"/>
        <v>2.8120157880977126</v>
      </c>
    </row>
    <row r="756" spans="1:15" x14ac:dyDescent="0.45">
      <c r="A756" s="15">
        <v>2022</v>
      </c>
      <c r="B756" s="15">
        <v>2</v>
      </c>
      <c r="C756" s="16">
        <v>46</v>
      </c>
      <c r="D756" s="15" t="s">
        <v>46</v>
      </c>
      <c r="E756" s="15" t="s">
        <v>15</v>
      </c>
      <c r="F756" s="15" t="s">
        <v>34</v>
      </c>
      <c r="G756" s="15" t="s">
        <v>47</v>
      </c>
      <c r="H756" s="17">
        <v>617</v>
      </c>
      <c r="I756" s="17">
        <v>33</v>
      </c>
      <c r="J756" s="18">
        <f t="shared" si="36"/>
        <v>5.3484602917341979E-2</v>
      </c>
      <c r="K756" s="17">
        <v>20658</v>
      </c>
      <c r="L756" s="17">
        <v>0</v>
      </c>
      <c r="M756" s="19">
        <f t="shared" si="37"/>
        <v>0</v>
      </c>
      <c r="N756" s="17">
        <v>0</v>
      </c>
      <c r="O756" s="20">
        <f t="shared" si="35"/>
        <v>0</v>
      </c>
    </row>
    <row r="757" spans="1:15" x14ac:dyDescent="0.45">
      <c r="A757" s="15">
        <v>2022</v>
      </c>
      <c r="B757" s="15">
        <v>2</v>
      </c>
      <c r="C757" s="16">
        <v>47</v>
      </c>
      <c r="D757" s="15" t="s">
        <v>46</v>
      </c>
      <c r="E757" s="15" t="s">
        <v>15</v>
      </c>
      <c r="F757" s="15" t="s">
        <v>34</v>
      </c>
      <c r="G757" s="15" t="s">
        <v>47</v>
      </c>
      <c r="H757" s="17">
        <v>368</v>
      </c>
      <c r="I757" s="17">
        <v>31</v>
      </c>
      <c r="J757" s="18">
        <f t="shared" si="36"/>
        <v>8.4239130434782608E-2</v>
      </c>
      <c r="K757" s="17">
        <v>12124.2</v>
      </c>
      <c r="L757" s="17">
        <v>3</v>
      </c>
      <c r="M757" s="19">
        <f t="shared" si="37"/>
        <v>9.6774193548387094E-2</v>
      </c>
      <c r="N757" s="17">
        <v>398500</v>
      </c>
      <c r="O757" s="20">
        <f t="shared" si="35"/>
        <v>32.868148001517625</v>
      </c>
    </row>
    <row r="758" spans="1:15" x14ac:dyDescent="0.45">
      <c r="A758" s="15">
        <v>2022</v>
      </c>
      <c r="B758" s="15">
        <v>2</v>
      </c>
      <c r="C758" s="16">
        <v>48</v>
      </c>
      <c r="D758" s="15" t="s">
        <v>46</v>
      </c>
      <c r="E758" s="15" t="s">
        <v>15</v>
      </c>
      <c r="F758" s="15" t="s">
        <v>34</v>
      </c>
      <c r="G758" s="15" t="s">
        <v>47</v>
      </c>
      <c r="H758" s="17">
        <v>534</v>
      </c>
      <c r="I758" s="17">
        <v>30</v>
      </c>
      <c r="J758" s="18">
        <f t="shared" si="36"/>
        <v>5.6179775280898875E-2</v>
      </c>
      <c r="K758" s="17">
        <v>13644.400000000001</v>
      </c>
      <c r="L758" s="17">
        <v>2</v>
      </c>
      <c r="M758" s="19">
        <f t="shared" si="37"/>
        <v>6.6666666666666666E-2</v>
      </c>
      <c r="N758" s="17">
        <v>241200</v>
      </c>
      <c r="O758" s="20">
        <f t="shared" si="35"/>
        <v>17.677582011667788</v>
      </c>
    </row>
    <row r="759" spans="1:15" x14ac:dyDescent="0.45">
      <c r="A759" s="15">
        <v>2022</v>
      </c>
      <c r="B759" s="15">
        <v>2</v>
      </c>
      <c r="C759" s="16">
        <v>49</v>
      </c>
      <c r="D759" s="15" t="s">
        <v>46</v>
      </c>
      <c r="E759" s="15" t="s">
        <v>15</v>
      </c>
      <c r="F759" s="15" t="s">
        <v>34</v>
      </c>
      <c r="G759" s="15" t="s">
        <v>47</v>
      </c>
      <c r="H759" s="17">
        <v>442</v>
      </c>
      <c r="I759" s="17">
        <v>20</v>
      </c>
      <c r="J759" s="18">
        <f t="shared" si="36"/>
        <v>4.5248868778280542E-2</v>
      </c>
      <c r="K759" s="17">
        <v>9355.5</v>
      </c>
      <c r="L759" s="17">
        <v>0</v>
      </c>
      <c r="M759" s="19">
        <f t="shared" si="37"/>
        <v>0</v>
      </c>
      <c r="N759" s="17">
        <v>0</v>
      </c>
      <c r="O759" s="20">
        <f t="shared" si="35"/>
        <v>0</v>
      </c>
    </row>
    <row r="760" spans="1:15" x14ac:dyDescent="0.45">
      <c r="A760" s="15">
        <v>2022</v>
      </c>
      <c r="B760" s="15">
        <v>2</v>
      </c>
      <c r="C760" s="16">
        <v>50</v>
      </c>
      <c r="D760" s="15" t="s">
        <v>46</v>
      </c>
      <c r="E760" s="15" t="s">
        <v>15</v>
      </c>
      <c r="F760" s="15" t="s">
        <v>34</v>
      </c>
      <c r="G760" s="15" t="s">
        <v>47</v>
      </c>
      <c r="H760" s="17">
        <v>266</v>
      </c>
      <c r="I760" s="17">
        <v>25</v>
      </c>
      <c r="J760" s="18">
        <f t="shared" si="36"/>
        <v>9.3984962406015032E-2</v>
      </c>
      <c r="K760" s="17">
        <v>8938.6</v>
      </c>
      <c r="L760" s="17">
        <v>2</v>
      </c>
      <c r="M760" s="19">
        <f t="shared" si="37"/>
        <v>0.08</v>
      </c>
      <c r="N760" s="17">
        <v>191300</v>
      </c>
      <c r="O760" s="20">
        <f t="shared" si="35"/>
        <v>21.401561765824624</v>
      </c>
    </row>
    <row r="761" spans="1:15" x14ac:dyDescent="0.45">
      <c r="A761" s="15">
        <v>2022</v>
      </c>
      <c r="B761" s="15">
        <v>2</v>
      </c>
      <c r="C761" s="16">
        <v>51</v>
      </c>
      <c r="D761" s="15" t="s">
        <v>46</v>
      </c>
      <c r="E761" s="15" t="s">
        <v>15</v>
      </c>
      <c r="F761" s="15" t="s">
        <v>34</v>
      </c>
      <c r="G761" s="15" t="s">
        <v>47</v>
      </c>
      <c r="H761" s="17">
        <v>406</v>
      </c>
      <c r="I761" s="17">
        <v>27</v>
      </c>
      <c r="J761" s="18">
        <f t="shared" si="36"/>
        <v>6.6502463054187194E-2</v>
      </c>
      <c r="K761" s="17">
        <v>9917.6</v>
      </c>
      <c r="L761" s="17">
        <v>1</v>
      </c>
      <c r="M761" s="19">
        <f t="shared" si="37"/>
        <v>3.7037037037037035E-2</v>
      </c>
      <c r="N761" s="17">
        <v>10000</v>
      </c>
      <c r="O761" s="20">
        <f t="shared" si="35"/>
        <v>1.0083084617246107</v>
      </c>
    </row>
    <row r="762" spans="1:15" x14ac:dyDescent="0.45">
      <c r="A762" s="15">
        <v>2022</v>
      </c>
      <c r="B762" s="15">
        <v>2</v>
      </c>
      <c r="C762" s="16">
        <v>52</v>
      </c>
      <c r="D762" s="15" t="s">
        <v>46</v>
      </c>
      <c r="E762" s="15" t="s">
        <v>15</v>
      </c>
      <c r="F762" s="15" t="s">
        <v>34</v>
      </c>
      <c r="G762" s="15" t="s">
        <v>47</v>
      </c>
      <c r="H762" s="17">
        <v>389</v>
      </c>
      <c r="I762" s="17">
        <v>37</v>
      </c>
      <c r="J762" s="18">
        <f t="shared" si="36"/>
        <v>9.5115681233933158E-2</v>
      </c>
      <c r="K762" s="17">
        <v>12300.2</v>
      </c>
      <c r="L762" s="17">
        <v>0</v>
      </c>
      <c r="M762" s="19">
        <f t="shared" si="37"/>
        <v>0</v>
      </c>
      <c r="N762" s="17">
        <v>0</v>
      </c>
      <c r="O762" s="20">
        <f t="shared" si="35"/>
        <v>0</v>
      </c>
    </row>
    <row r="763" spans="1:15" x14ac:dyDescent="0.45">
      <c r="A763" s="15">
        <v>2022</v>
      </c>
      <c r="B763" s="15">
        <v>2</v>
      </c>
      <c r="C763" s="16">
        <v>53</v>
      </c>
      <c r="D763" s="15" t="s">
        <v>46</v>
      </c>
      <c r="E763" s="15" t="s">
        <v>15</v>
      </c>
      <c r="F763" s="15" t="s">
        <v>34</v>
      </c>
      <c r="G763" s="15" t="s">
        <v>47</v>
      </c>
      <c r="H763" s="17">
        <v>262</v>
      </c>
      <c r="I763" s="17">
        <v>26</v>
      </c>
      <c r="J763" s="18">
        <f t="shared" si="36"/>
        <v>9.9236641221374045E-2</v>
      </c>
      <c r="K763" s="17">
        <v>6570.3</v>
      </c>
      <c r="L763" s="17">
        <v>0</v>
      </c>
      <c r="M763" s="19">
        <f t="shared" si="37"/>
        <v>0</v>
      </c>
      <c r="N763" s="17">
        <v>0</v>
      </c>
      <c r="O763" s="20">
        <f t="shared" si="35"/>
        <v>0</v>
      </c>
    </row>
    <row r="764" spans="1:15" x14ac:dyDescent="0.45">
      <c r="A764" s="15">
        <v>2022</v>
      </c>
      <c r="B764" s="15">
        <v>2</v>
      </c>
      <c r="C764" s="16">
        <v>54</v>
      </c>
      <c r="D764" s="15" t="s">
        <v>46</v>
      </c>
      <c r="E764" s="15" t="s">
        <v>15</v>
      </c>
      <c r="F764" s="15" t="s">
        <v>34</v>
      </c>
      <c r="G764" s="15" t="s">
        <v>47</v>
      </c>
      <c r="H764" s="17">
        <v>325</v>
      </c>
      <c r="I764" s="17">
        <v>19</v>
      </c>
      <c r="J764" s="18">
        <f t="shared" si="36"/>
        <v>5.8461538461538461E-2</v>
      </c>
      <c r="K764" s="17">
        <v>6882.7000000000007</v>
      </c>
      <c r="L764" s="17">
        <v>6</v>
      </c>
      <c r="M764" s="19">
        <f t="shared" si="37"/>
        <v>0.31578947368421051</v>
      </c>
      <c r="N764" s="17">
        <v>295800</v>
      </c>
      <c r="O764" s="20">
        <f t="shared" si="35"/>
        <v>42.97731994711377</v>
      </c>
    </row>
    <row r="765" spans="1:15" x14ac:dyDescent="0.45">
      <c r="A765" s="15">
        <v>2022</v>
      </c>
      <c r="B765" s="15">
        <v>2</v>
      </c>
      <c r="C765" s="16">
        <v>55</v>
      </c>
      <c r="D765" s="15" t="s">
        <v>46</v>
      </c>
      <c r="E765" s="15" t="s">
        <v>15</v>
      </c>
      <c r="F765" s="15" t="s">
        <v>34</v>
      </c>
      <c r="G765" s="15" t="s">
        <v>47</v>
      </c>
      <c r="H765" s="17">
        <v>202</v>
      </c>
      <c r="I765" s="17">
        <v>28</v>
      </c>
      <c r="J765" s="18">
        <f t="shared" si="36"/>
        <v>0.13861386138613863</v>
      </c>
      <c r="K765" s="17">
        <v>7893.6</v>
      </c>
      <c r="L765" s="17">
        <v>6</v>
      </c>
      <c r="M765" s="19">
        <f t="shared" si="37"/>
        <v>0.21428571428571427</v>
      </c>
      <c r="N765" s="17">
        <v>294200</v>
      </c>
      <c r="O765" s="20">
        <f t="shared" si="35"/>
        <v>37.270700314178576</v>
      </c>
    </row>
    <row r="766" spans="1:15" x14ac:dyDescent="0.45">
      <c r="A766" s="15">
        <v>2022</v>
      </c>
      <c r="B766" s="15">
        <v>2</v>
      </c>
      <c r="C766" s="16">
        <v>56</v>
      </c>
      <c r="D766" s="15" t="s">
        <v>46</v>
      </c>
      <c r="E766" s="15" t="s">
        <v>15</v>
      </c>
      <c r="F766" s="15" t="s">
        <v>34</v>
      </c>
      <c r="G766" s="15" t="s">
        <v>47</v>
      </c>
      <c r="H766" s="17">
        <v>293</v>
      </c>
      <c r="I766" s="17">
        <v>31</v>
      </c>
      <c r="J766" s="18">
        <f t="shared" si="36"/>
        <v>0.10580204778156997</v>
      </c>
      <c r="K766" s="17">
        <v>9181.7000000000007</v>
      </c>
      <c r="L766" s="17">
        <v>0</v>
      </c>
      <c r="M766" s="19">
        <f t="shared" si="37"/>
        <v>0</v>
      </c>
      <c r="N766" s="17">
        <v>0</v>
      </c>
      <c r="O766" s="20">
        <f t="shared" si="35"/>
        <v>0</v>
      </c>
    </row>
    <row r="767" spans="1:15" x14ac:dyDescent="0.45">
      <c r="A767" s="15">
        <v>2022</v>
      </c>
      <c r="B767" s="15">
        <v>2</v>
      </c>
      <c r="C767" s="16">
        <v>57</v>
      </c>
      <c r="D767" s="15" t="s">
        <v>46</v>
      </c>
      <c r="E767" s="15" t="s">
        <v>15</v>
      </c>
      <c r="F767" s="15" t="s">
        <v>34</v>
      </c>
      <c r="G767" s="15" t="s">
        <v>47</v>
      </c>
      <c r="H767" s="17">
        <v>367</v>
      </c>
      <c r="I767" s="17">
        <v>31</v>
      </c>
      <c r="J767" s="18">
        <f t="shared" si="36"/>
        <v>8.4468664850136238E-2</v>
      </c>
      <c r="K767" s="17">
        <v>12406.900000000001</v>
      </c>
      <c r="L767" s="17">
        <v>0</v>
      </c>
      <c r="M767" s="19">
        <f t="shared" si="37"/>
        <v>0</v>
      </c>
      <c r="N767" s="17">
        <v>0</v>
      </c>
      <c r="O767" s="20">
        <f t="shared" si="35"/>
        <v>0</v>
      </c>
    </row>
    <row r="768" spans="1:15" x14ac:dyDescent="0.45">
      <c r="A768" s="15">
        <v>2022</v>
      </c>
      <c r="B768" s="15">
        <v>2</v>
      </c>
      <c r="C768" s="16">
        <v>58</v>
      </c>
      <c r="D768" s="15" t="s">
        <v>46</v>
      </c>
      <c r="E768" s="15" t="s">
        <v>15</v>
      </c>
      <c r="F768" s="15" t="s">
        <v>34</v>
      </c>
      <c r="G768" s="15" t="s">
        <v>47</v>
      </c>
      <c r="H768" s="17">
        <v>326</v>
      </c>
      <c r="I768" s="17">
        <v>33</v>
      </c>
      <c r="J768" s="18">
        <f t="shared" si="36"/>
        <v>0.10122699386503067</v>
      </c>
      <c r="K768" s="17">
        <v>10782.2</v>
      </c>
      <c r="L768" s="17">
        <v>1</v>
      </c>
      <c r="M768" s="19">
        <f t="shared" si="37"/>
        <v>3.0303030303030304E-2</v>
      </c>
      <c r="N768" s="17">
        <v>55300</v>
      </c>
      <c r="O768" s="20">
        <f t="shared" si="35"/>
        <v>5.1288234312106988</v>
      </c>
    </row>
    <row r="769" spans="1:15" x14ac:dyDescent="0.45">
      <c r="A769" s="15">
        <v>2022</v>
      </c>
      <c r="B769" s="15">
        <v>2</v>
      </c>
      <c r="C769" s="16">
        <v>59</v>
      </c>
      <c r="D769" s="15" t="s">
        <v>46</v>
      </c>
      <c r="E769" s="15" t="s">
        <v>15</v>
      </c>
      <c r="F769" s="15" t="s">
        <v>34</v>
      </c>
      <c r="G769" s="15" t="s">
        <v>47</v>
      </c>
      <c r="H769" s="17">
        <v>272</v>
      </c>
      <c r="I769" s="17">
        <v>22</v>
      </c>
      <c r="J769" s="18">
        <f t="shared" si="36"/>
        <v>8.0882352941176475E-2</v>
      </c>
      <c r="K769" s="17">
        <v>5029.2000000000007</v>
      </c>
      <c r="L769" s="17">
        <v>1</v>
      </c>
      <c r="M769" s="19">
        <f t="shared" si="37"/>
        <v>4.5454545454545456E-2</v>
      </c>
      <c r="N769" s="17">
        <v>65700</v>
      </c>
      <c r="O769" s="20">
        <f t="shared" si="35"/>
        <v>13.063707945597708</v>
      </c>
    </row>
    <row r="770" spans="1:15" x14ac:dyDescent="0.45">
      <c r="A770" s="15">
        <v>2022</v>
      </c>
      <c r="B770" s="15">
        <v>1</v>
      </c>
      <c r="C770" s="16">
        <v>1</v>
      </c>
      <c r="D770" s="15" t="s">
        <v>46</v>
      </c>
      <c r="E770" s="15" t="s">
        <v>15</v>
      </c>
      <c r="F770" s="15" t="s">
        <v>48</v>
      </c>
      <c r="G770" s="15" t="s">
        <v>47</v>
      </c>
      <c r="H770" s="17">
        <v>17</v>
      </c>
      <c r="I770" s="17">
        <v>2</v>
      </c>
      <c r="J770" s="18">
        <f t="shared" ref="J770:J833" si="38">IFERROR(I770/H770,)</f>
        <v>0.11764705882352941</v>
      </c>
      <c r="K770" s="17">
        <v>499.40000000000003</v>
      </c>
      <c r="L770" s="17">
        <v>0</v>
      </c>
      <c r="M770" s="19">
        <f t="shared" ref="M770:M833" si="39">IFERROR(L770/I770,0)</f>
        <v>0</v>
      </c>
      <c r="N770" s="17">
        <v>0</v>
      </c>
      <c r="O770" s="20">
        <f t="shared" si="35"/>
        <v>0</v>
      </c>
    </row>
    <row r="771" spans="1:15" x14ac:dyDescent="0.45">
      <c r="A771" s="15">
        <v>2022</v>
      </c>
      <c r="B771" s="15">
        <v>1</v>
      </c>
      <c r="C771" s="16">
        <v>2</v>
      </c>
      <c r="D771" s="15" t="s">
        <v>46</v>
      </c>
      <c r="E771" s="15" t="s">
        <v>15</v>
      </c>
      <c r="F771" s="15" t="s">
        <v>48</v>
      </c>
      <c r="G771" s="15" t="s">
        <v>47</v>
      </c>
      <c r="H771" s="17">
        <v>15</v>
      </c>
      <c r="I771" s="17">
        <v>1</v>
      </c>
      <c r="J771" s="18">
        <f t="shared" si="38"/>
        <v>6.6666666666666666E-2</v>
      </c>
      <c r="K771" s="17">
        <v>58.300000000000004</v>
      </c>
      <c r="L771" s="17">
        <v>0</v>
      </c>
      <c r="M771" s="19">
        <f t="shared" si="39"/>
        <v>0</v>
      </c>
      <c r="N771" s="17">
        <v>0</v>
      </c>
      <c r="O771" s="20">
        <f t="shared" ref="O771:O834" si="40">IFERROR(N771/K771,)</f>
        <v>0</v>
      </c>
    </row>
    <row r="772" spans="1:15" x14ac:dyDescent="0.45">
      <c r="A772" s="15">
        <v>2022</v>
      </c>
      <c r="B772" s="15">
        <v>1</v>
      </c>
      <c r="C772" s="16">
        <v>3</v>
      </c>
      <c r="D772" s="15" t="s">
        <v>46</v>
      </c>
      <c r="E772" s="15" t="s">
        <v>15</v>
      </c>
      <c r="F772" s="15" t="s">
        <v>48</v>
      </c>
      <c r="G772" s="15" t="s">
        <v>47</v>
      </c>
      <c r="H772" s="17">
        <v>12</v>
      </c>
      <c r="I772" s="17">
        <v>3</v>
      </c>
      <c r="J772" s="18">
        <f t="shared" si="38"/>
        <v>0.25</v>
      </c>
      <c r="K772" s="17">
        <v>706.2</v>
      </c>
      <c r="L772" s="17">
        <v>0</v>
      </c>
      <c r="M772" s="19">
        <f t="shared" si="39"/>
        <v>0</v>
      </c>
      <c r="N772" s="17">
        <v>0</v>
      </c>
      <c r="O772" s="20">
        <f t="shared" si="40"/>
        <v>0</v>
      </c>
    </row>
    <row r="773" spans="1:15" x14ac:dyDescent="0.45">
      <c r="A773" s="15">
        <v>2022</v>
      </c>
      <c r="B773" s="15">
        <v>1</v>
      </c>
      <c r="C773" s="16">
        <v>4</v>
      </c>
      <c r="D773" s="15" t="s">
        <v>46</v>
      </c>
      <c r="E773" s="15" t="s">
        <v>15</v>
      </c>
      <c r="F773" s="15" t="s">
        <v>48</v>
      </c>
      <c r="G773" s="15" t="s">
        <v>47</v>
      </c>
      <c r="H773" s="17">
        <v>12</v>
      </c>
      <c r="I773" s="17">
        <v>0</v>
      </c>
      <c r="J773" s="18">
        <f t="shared" si="38"/>
        <v>0</v>
      </c>
      <c r="K773" s="17">
        <v>0</v>
      </c>
      <c r="L773" s="17">
        <v>0</v>
      </c>
      <c r="M773" s="19">
        <f t="shared" si="39"/>
        <v>0</v>
      </c>
      <c r="N773" s="17">
        <v>0</v>
      </c>
      <c r="O773" s="20">
        <f t="shared" si="40"/>
        <v>0</v>
      </c>
    </row>
    <row r="774" spans="1:15" x14ac:dyDescent="0.45">
      <c r="A774" s="15">
        <v>2022</v>
      </c>
      <c r="B774" s="15">
        <v>1</v>
      </c>
      <c r="C774" s="16">
        <v>5</v>
      </c>
      <c r="D774" s="15" t="s">
        <v>46</v>
      </c>
      <c r="E774" s="15" t="s">
        <v>15</v>
      </c>
      <c r="F774" s="15" t="s">
        <v>48</v>
      </c>
      <c r="G774" s="15" t="s">
        <v>47</v>
      </c>
      <c r="H774" s="17">
        <v>17</v>
      </c>
      <c r="I774" s="17">
        <v>0</v>
      </c>
      <c r="J774" s="18">
        <f t="shared" si="38"/>
        <v>0</v>
      </c>
      <c r="K774" s="17">
        <v>0</v>
      </c>
      <c r="L774" s="17">
        <v>0</v>
      </c>
      <c r="M774" s="19">
        <f t="shared" si="39"/>
        <v>0</v>
      </c>
      <c r="N774" s="17">
        <v>0</v>
      </c>
      <c r="O774" s="20">
        <f t="shared" si="40"/>
        <v>0</v>
      </c>
    </row>
    <row r="775" spans="1:15" x14ac:dyDescent="0.45">
      <c r="A775" s="15">
        <v>2022</v>
      </c>
      <c r="B775" s="15">
        <v>1</v>
      </c>
      <c r="C775" s="16">
        <v>6</v>
      </c>
      <c r="D775" s="15" t="s">
        <v>46</v>
      </c>
      <c r="E775" s="15" t="s">
        <v>15</v>
      </c>
      <c r="F775" s="15" t="s">
        <v>48</v>
      </c>
      <c r="G775" s="15" t="s">
        <v>47</v>
      </c>
      <c r="H775" s="17">
        <v>5</v>
      </c>
      <c r="I775" s="17">
        <v>1</v>
      </c>
      <c r="J775" s="18">
        <f t="shared" si="38"/>
        <v>0.2</v>
      </c>
      <c r="K775" s="17">
        <v>59.400000000000006</v>
      </c>
      <c r="L775" s="17">
        <v>0</v>
      </c>
      <c r="M775" s="19">
        <f t="shared" si="39"/>
        <v>0</v>
      </c>
      <c r="N775" s="17">
        <v>0</v>
      </c>
      <c r="O775" s="20">
        <f t="shared" si="40"/>
        <v>0</v>
      </c>
    </row>
    <row r="776" spans="1:15" x14ac:dyDescent="0.45">
      <c r="A776" s="15">
        <v>2022</v>
      </c>
      <c r="B776" s="15">
        <v>1</v>
      </c>
      <c r="C776" s="16">
        <v>7</v>
      </c>
      <c r="D776" s="15" t="s">
        <v>46</v>
      </c>
      <c r="E776" s="15" t="s">
        <v>15</v>
      </c>
      <c r="F776" s="15" t="s">
        <v>48</v>
      </c>
      <c r="G776" s="15" t="s">
        <v>47</v>
      </c>
      <c r="H776" s="17">
        <v>6</v>
      </c>
      <c r="I776" s="17">
        <v>2</v>
      </c>
      <c r="J776" s="18">
        <f t="shared" si="38"/>
        <v>0.33333333333333331</v>
      </c>
      <c r="K776" s="17">
        <v>136.4</v>
      </c>
      <c r="L776" s="17">
        <v>0</v>
      </c>
      <c r="M776" s="19">
        <f t="shared" si="39"/>
        <v>0</v>
      </c>
      <c r="N776" s="17">
        <v>0</v>
      </c>
      <c r="O776" s="20">
        <f t="shared" si="40"/>
        <v>0</v>
      </c>
    </row>
    <row r="777" spans="1:15" x14ac:dyDescent="0.45">
      <c r="A777" s="15">
        <v>2022</v>
      </c>
      <c r="B777" s="15">
        <v>1</v>
      </c>
      <c r="C777" s="16">
        <v>8</v>
      </c>
      <c r="D777" s="15" t="s">
        <v>46</v>
      </c>
      <c r="E777" s="15" t="s">
        <v>15</v>
      </c>
      <c r="F777" s="15" t="s">
        <v>48</v>
      </c>
      <c r="G777" s="15" t="s">
        <v>47</v>
      </c>
      <c r="H777" s="17">
        <v>3</v>
      </c>
      <c r="I777" s="17">
        <v>0</v>
      </c>
      <c r="J777" s="18">
        <f t="shared" si="38"/>
        <v>0</v>
      </c>
      <c r="K777" s="17">
        <v>0</v>
      </c>
      <c r="L777" s="17">
        <v>0</v>
      </c>
      <c r="M777" s="19">
        <f t="shared" si="39"/>
        <v>0</v>
      </c>
      <c r="N777" s="17">
        <v>0</v>
      </c>
      <c r="O777" s="20">
        <f t="shared" si="40"/>
        <v>0</v>
      </c>
    </row>
    <row r="778" spans="1:15" x14ac:dyDescent="0.45">
      <c r="A778" s="15">
        <v>2022</v>
      </c>
      <c r="B778" s="15">
        <v>1</v>
      </c>
      <c r="C778" s="16">
        <v>9</v>
      </c>
      <c r="D778" s="15" t="s">
        <v>46</v>
      </c>
      <c r="E778" s="15" t="s">
        <v>15</v>
      </c>
      <c r="F778" s="15" t="s">
        <v>48</v>
      </c>
      <c r="G778" s="15" t="s">
        <v>47</v>
      </c>
      <c r="H778" s="17">
        <v>8</v>
      </c>
      <c r="I778" s="17">
        <v>1</v>
      </c>
      <c r="J778" s="18">
        <f t="shared" si="38"/>
        <v>0.125</v>
      </c>
      <c r="K778" s="17">
        <v>8.8000000000000007</v>
      </c>
      <c r="L778" s="17">
        <v>0</v>
      </c>
      <c r="M778" s="19">
        <f t="shared" si="39"/>
        <v>0</v>
      </c>
      <c r="N778" s="17">
        <v>0</v>
      </c>
      <c r="O778" s="20">
        <f t="shared" si="40"/>
        <v>0</v>
      </c>
    </row>
    <row r="779" spans="1:15" x14ac:dyDescent="0.45">
      <c r="A779" s="15">
        <v>2022</v>
      </c>
      <c r="B779" s="15">
        <v>1</v>
      </c>
      <c r="C779" s="16">
        <v>10</v>
      </c>
      <c r="D779" s="15" t="s">
        <v>46</v>
      </c>
      <c r="E779" s="15" t="s">
        <v>15</v>
      </c>
      <c r="F779" s="15" t="s">
        <v>48</v>
      </c>
      <c r="G779" s="15" t="s">
        <v>47</v>
      </c>
      <c r="H779" s="17">
        <v>4</v>
      </c>
      <c r="I779" s="17">
        <v>1</v>
      </c>
      <c r="J779" s="18">
        <f t="shared" si="38"/>
        <v>0.25</v>
      </c>
      <c r="K779" s="17">
        <v>214.50000000000003</v>
      </c>
      <c r="L779" s="17">
        <v>0</v>
      </c>
      <c r="M779" s="19">
        <f t="shared" si="39"/>
        <v>0</v>
      </c>
      <c r="N779" s="17">
        <v>0</v>
      </c>
      <c r="O779" s="20">
        <f t="shared" si="40"/>
        <v>0</v>
      </c>
    </row>
    <row r="780" spans="1:15" x14ac:dyDescent="0.45">
      <c r="A780" s="15">
        <v>2022</v>
      </c>
      <c r="B780" s="15">
        <v>1</v>
      </c>
      <c r="C780" s="16">
        <v>11</v>
      </c>
      <c r="D780" s="15" t="s">
        <v>46</v>
      </c>
      <c r="E780" s="15" t="s">
        <v>15</v>
      </c>
      <c r="F780" s="15" t="s">
        <v>48</v>
      </c>
      <c r="G780" s="15" t="s">
        <v>47</v>
      </c>
      <c r="H780" s="17">
        <v>10</v>
      </c>
      <c r="I780" s="17">
        <v>1</v>
      </c>
      <c r="J780" s="18">
        <f t="shared" si="38"/>
        <v>0.1</v>
      </c>
      <c r="K780" s="17">
        <v>58.300000000000004</v>
      </c>
      <c r="L780" s="17">
        <v>0</v>
      </c>
      <c r="M780" s="19">
        <f t="shared" si="39"/>
        <v>0</v>
      </c>
      <c r="N780" s="17">
        <v>0</v>
      </c>
      <c r="O780" s="20">
        <f t="shared" si="40"/>
        <v>0</v>
      </c>
    </row>
    <row r="781" spans="1:15" x14ac:dyDescent="0.45">
      <c r="A781" s="15">
        <v>2022</v>
      </c>
      <c r="B781" s="15">
        <v>1</v>
      </c>
      <c r="C781" s="16">
        <v>12</v>
      </c>
      <c r="D781" s="15" t="s">
        <v>46</v>
      </c>
      <c r="E781" s="15" t="s">
        <v>15</v>
      </c>
      <c r="F781" s="15" t="s">
        <v>48</v>
      </c>
      <c r="G781" s="15" t="s">
        <v>47</v>
      </c>
      <c r="H781" s="17">
        <v>4</v>
      </c>
      <c r="I781" s="17">
        <v>1</v>
      </c>
      <c r="J781" s="18">
        <f t="shared" si="38"/>
        <v>0.25</v>
      </c>
      <c r="K781" s="17">
        <v>8.8000000000000007</v>
      </c>
      <c r="L781" s="17">
        <v>0</v>
      </c>
      <c r="M781" s="19">
        <f t="shared" si="39"/>
        <v>0</v>
      </c>
      <c r="N781" s="17">
        <v>0</v>
      </c>
      <c r="O781" s="20">
        <f t="shared" si="40"/>
        <v>0</v>
      </c>
    </row>
    <row r="782" spans="1:15" x14ac:dyDescent="0.45">
      <c r="A782" s="15">
        <v>2022</v>
      </c>
      <c r="B782" s="15">
        <v>1</v>
      </c>
      <c r="C782" s="16">
        <v>13</v>
      </c>
      <c r="D782" s="15" t="s">
        <v>46</v>
      </c>
      <c r="E782" s="15" t="s">
        <v>15</v>
      </c>
      <c r="F782" s="15" t="s">
        <v>48</v>
      </c>
      <c r="G782" s="15" t="s">
        <v>47</v>
      </c>
      <c r="H782" s="17">
        <v>8</v>
      </c>
      <c r="I782" s="17">
        <v>2</v>
      </c>
      <c r="J782" s="18">
        <f t="shared" si="38"/>
        <v>0.25</v>
      </c>
      <c r="K782" s="17">
        <v>20.900000000000002</v>
      </c>
      <c r="L782" s="17">
        <v>0</v>
      </c>
      <c r="M782" s="19">
        <f t="shared" si="39"/>
        <v>0</v>
      </c>
      <c r="N782" s="17">
        <v>0</v>
      </c>
      <c r="O782" s="20">
        <f t="shared" si="40"/>
        <v>0</v>
      </c>
    </row>
    <row r="783" spans="1:15" x14ac:dyDescent="0.45">
      <c r="A783" s="15">
        <v>2022</v>
      </c>
      <c r="B783" s="15">
        <v>1</v>
      </c>
      <c r="C783" s="16">
        <v>14</v>
      </c>
      <c r="D783" s="15" t="s">
        <v>46</v>
      </c>
      <c r="E783" s="15" t="s">
        <v>15</v>
      </c>
      <c r="F783" s="15" t="s">
        <v>48</v>
      </c>
      <c r="G783" s="15" t="s">
        <v>47</v>
      </c>
      <c r="H783" s="17">
        <v>6</v>
      </c>
      <c r="I783" s="17">
        <v>3</v>
      </c>
      <c r="J783" s="18">
        <f t="shared" si="38"/>
        <v>0.5</v>
      </c>
      <c r="K783" s="17">
        <v>68.2</v>
      </c>
      <c r="L783" s="17">
        <v>0</v>
      </c>
      <c r="M783" s="19">
        <f t="shared" si="39"/>
        <v>0</v>
      </c>
      <c r="N783" s="17">
        <v>0</v>
      </c>
      <c r="O783" s="20">
        <f t="shared" si="40"/>
        <v>0</v>
      </c>
    </row>
    <row r="784" spans="1:15" x14ac:dyDescent="0.45">
      <c r="A784" s="15">
        <v>2022</v>
      </c>
      <c r="B784" s="15">
        <v>1</v>
      </c>
      <c r="C784" s="16">
        <v>15</v>
      </c>
      <c r="D784" s="15" t="s">
        <v>46</v>
      </c>
      <c r="E784" s="15" t="s">
        <v>15</v>
      </c>
      <c r="F784" s="15" t="s">
        <v>48</v>
      </c>
      <c r="G784" s="15" t="s">
        <v>47</v>
      </c>
      <c r="H784" s="17">
        <v>14</v>
      </c>
      <c r="I784" s="17">
        <v>2</v>
      </c>
      <c r="J784" s="18">
        <f t="shared" si="38"/>
        <v>0.14285714285714285</v>
      </c>
      <c r="K784" s="17">
        <v>374.00000000000006</v>
      </c>
      <c r="L784" s="17">
        <v>0</v>
      </c>
      <c r="M784" s="19">
        <f t="shared" si="39"/>
        <v>0</v>
      </c>
      <c r="N784" s="17">
        <v>0</v>
      </c>
      <c r="O784" s="20">
        <f t="shared" si="40"/>
        <v>0</v>
      </c>
    </row>
    <row r="785" spans="1:15" x14ac:dyDescent="0.45">
      <c r="A785" s="15">
        <v>2022</v>
      </c>
      <c r="B785" s="15">
        <v>1</v>
      </c>
      <c r="C785" s="16">
        <v>16</v>
      </c>
      <c r="D785" s="15" t="s">
        <v>46</v>
      </c>
      <c r="E785" s="15" t="s">
        <v>15</v>
      </c>
      <c r="F785" s="15" t="s">
        <v>48</v>
      </c>
      <c r="G785" s="15" t="s">
        <v>47</v>
      </c>
      <c r="H785" s="17">
        <v>9</v>
      </c>
      <c r="I785" s="17">
        <v>0</v>
      </c>
      <c r="J785" s="18">
        <f t="shared" si="38"/>
        <v>0</v>
      </c>
      <c r="K785" s="17">
        <v>0</v>
      </c>
      <c r="L785" s="17">
        <v>0</v>
      </c>
      <c r="M785" s="19">
        <f t="shared" si="39"/>
        <v>0</v>
      </c>
      <c r="N785" s="17">
        <v>0</v>
      </c>
      <c r="O785" s="20">
        <f t="shared" si="40"/>
        <v>0</v>
      </c>
    </row>
    <row r="786" spans="1:15" x14ac:dyDescent="0.45">
      <c r="A786" s="15">
        <v>2022</v>
      </c>
      <c r="B786" s="15">
        <v>1</v>
      </c>
      <c r="C786" s="16">
        <v>17</v>
      </c>
      <c r="D786" s="15" t="s">
        <v>46</v>
      </c>
      <c r="E786" s="15" t="s">
        <v>15</v>
      </c>
      <c r="F786" s="15" t="s">
        <v>48</v>
      </c>
      <c r="G786" s="15" t="s">
        <v>47</v>
      </c>
      <c r="H786" s="17">
        <v>2</v>
      </c>
      <c r="I786" s="17">
        <v>0</v>
      </c>
      <c r="J786" s="18">
        <f t="shared" si="38"/>
        <v>0</v>
      </c>
      <c r="K786" s="17">
        <v>0</v>
      </c>
      <c r="L786" s="17">
        <v>0</v>
      </c>
      <c r="M786" s="19">
        <f t="shared" si="39"/>
        <v>0</v>
      </c>
      <c r="N786" s="17">
        <v>0</v>
      </c>
      <c r="O786" s="20">
        <f t="shared" si="40"/>
        <v>0</v>
      </c>
    </row>
    <row r="787" spans="1:15" x14ac:dyDescent="0.45">
      <c r="A787" s="15">
        <v>2022</v>
      </c>
      <c r="B787" s="15">
        <v>1</v>
      </c>
      <c r="C787" s="16">
        <v>18</v>
      </c>
      <c r="D787" s="15" t="s">
        <v>46</v>
      </c>
      <c r="E787" s="15" t="s">
        <v>15</v>
      </c>
      <c r="F787" s="15" t="s">
        <v>48</v>
      </c>
      <c r="G787" s="15" t="s">
        <v>47</v>
      </c>
      <c r="H787" s="17">
        <v>6</v>
      </c>
      <c r="I787" s="17">
        <v>0</v>
      </c>
      <c r="J787" s="18">
        <f t="shared" si="38"/>
        <v>0</v>
      </c>
      <c r="K787" s="17">
        <v>0</v>
      </c>
      <c r="L787" s="17">
        <v>0</v>
      </c>
      <c r="M787" s="19">
        <f t="shared" si="39"/>
        <v>0</v>
      </c>
      <c r="N787" s="17">
        <v>0</v>
      </c>
      <c r="O787" s="20">
        <f t="shared" si="40"/>
        <v>0</v>
      </c>
    </row>
    <row r="788" spans="1:15" x14ac:dyDescent="0.45">
      <c r="A788" s="15">
        <v>2022</v>
      </c>
      <c r="B788" s="15">
        <v>1</v>
      </c>
      <c r="C788" s="16">
        <v>19</v>
      </c>
      <c r="D788" s="15" t="s">
        <v>46</v>
      </c>
      <c r="E788" s="15" t="s">
        <v>15</v>
      </c>
      <c r="F788" s="15" t="s">
        <v>48</v>
      </c>
      <c r="G788" s="15" t="s">
        <v>47</v>
      </c>
      <c r="H788" s="17">
        <v>3</v>
      </c>
      <c r="I788" s="17">
        <v>0</v>
      </c>
      <c r="J788" s="18">
        <f t="shared" si="38"/>
        <v>0</v>
      </c>
      <c r="K788" s="17">
        <v>0</v>
      </c>
      <c r="L788" s="17">
        <v>0</v>
      </c>
      <c r="M788" s="19">
        <f t="shared" si="39"/>
        <v>0</v>
      </c>
      <c r="N788" s="17">
        <v>0</v>
      </c>
      <c r="O788" s="20">
        <f t="shared" si="40"/>
        <v>0</v>
      </c>
    </row>
    <row r="789" spans="1:15" x14ac:dyDescent="0.45">
      <c r="A789" s="15">
        <v>2022</v>
      </c>
      <c r="B789" s="15">
        <v>1</v>
      </c>
      <c r="C789" s="16">
        <v>20</v>
      </c>
      <c r="D789" s="15" t="s">
        <v>46</v>
      </c>
      <c r="E789" s="15" t="s">
        <v>15</v>
      </c>
      <c r="F789" s="15" t="s">
        <v>48</v>
      </c>
      <c r="G789" s="15" t="s">
        <v>47</v>
      </c>
      <c r="H789" s="17">
        <v>7</v>
      </c>
      <c r="I789" s="17">
        <v>1</v>
      </c>
      <c r="J789" s="18">
        <f t="shared" si="38"/>
        <v>0.14285714285714285</v>
      </c>
      <c r="K789" s="17">
        <v>80.300000000000011</v>
      </c>
      <c r="L789" s="17">
        <v>0</v>
      </c>
      <c r="M789" s="19">
        <f t="shared" si="39"/>
        <v>0</v>
      </c>
      <c r="N789" s="17">
        <v>0</v>
      </c>
      <c r="O789" s="20">
        <f t="shared" si="40"/>
        <v>0</v>
      </c>
    </row>
    <row r="790" spans="1:15" x14ac:dyDescent="0.45">
      <c r="A790" s="15">
        <v>2022</v>
      </c>
      <c r="B790" s="15">
        <v>1</v>
      </c>
      <c r="C790" s="16">
        <v>21</v>
      </c>
      <c r="D790" s="15" t="s">
        <v>46</v>
      </c>
      <c r="E790" s="15" t="s">
        <v>15</v>
      </c>
      <c r="F790" s="15" t="s">
        <v>48</v>
      </c>
      <c r="G790" s="15" t="s">
        <v>47</v>
      </c>
      <c r="H790" s="17">
        <v>2</v>
      </c>
      <c r="I790" s="17">
        <v>0</v>
      </c>
      <c r="J790" s="18">
        <f t="shared" si="38"/>
        <v>0</v>
      </c>
      <c r="K790" s="17">
        <v>0</v>
      </c>
      <c r="L790" s="17">
        <v>0</v>
      </c>
      <c r="M790" s="19">
        <f t="shared" si="39"/>
        <v>0</v>
      </c>
      <c r="N790" s="17">
        <v>0</v>
      </c>
      <c r="O790" s="20">
        <f t="shared" si="40"/>
        <v>0</v>
      </c>
    </row>
    <row r="791" spans="1:15" x14ac:dyDescent="0.45">
      <c r="A791" s="15">
        <v>2022</v>
      </c>
      <c r="B791" s="15">
        <v>1</v>
      </c>
      <c r="C791" s="16">
        <v>22</v>
      </c>
      <c r="D791" s="15" t="s">
        <v>46</v>
      </c>
      <c r="E791" s="15" t="s">
        <v>15</v>
      </c>
      <c r="F791" s="15" t="s">
        <v>48</v>
      </c>
      <c r="G791" s="15" t="s">
        <v>47</v>
      </c>
      <c r="H791" s="17">
        <v>5</v>
      </c>
      <c r="I791" s="17">
        <v>0</v>
      </c>
      <c r="J791" s="18">
        <f t="shared" si="38"/>
        <v>0</v>
      </c>
      <c r="K791" s="17">
        <v>0</v>
      </c>
      <c r="L791" s="17">
        <v>0</v>
      </c>
      <c r="M791" s="19">
        <f t="shared" si="39"/>
        <v>0</v>
      </c>
      <c r="N791" s="17">
        <v>0</v>
      </c>
      <c r="O791" s="20">
        <f t="shared" si="40"/>
        <v>0</v>
      </c>
    </row>
    <row r="792" spans="1:15" x14ac:dyDescent="0.45">
      <c r="A792" s="15">
        <v>2022</v>
      </c>
      <c r="B792" s="15">
        <v>1</v>
      </c>
      <c r="C792" s="16">
        <v>23</v>
      </c>
      <c r="D792" s="15" t="s">
        <v>46</v>
      </c>
      <c r="E792" s="15" t="s">
        <v>15</v>
      </c>
      <c r="F792" s="15" t="s">
        <v>48</v>
      </c>
      <c r="G792" s="15" t="s">
        <v>47</v>
      </c>
      <c r="H792" s="17">
        <v>6</v>
      </c>
      <c r="I792" s="17">
        <v>3</v>
      </c>
      <c r="J792" s="18">
        <f t="shared" si="38"/>
        <v>0.5</v>
      </c>
      <c r="K792" s="17">
        <v>106.7</v>
      </c>
      <c r="L792" s="17">
        <v>0</v>
      </c>
      <c r="M792" s="19">
        <f t="shared" si="39"/>
        <v>0</v>
      </c>
      <c r="N792" s="17">
        <v>0</v>
      </c>
      <c r="O792" s="20">
        <f t="shared" si="40"/>
        <v>0</v>
      </c>
    </row>
    <row r="793" spans="1:15" x14ac:dyDescent="0.45">
      <c r="A793" s="15">
        <v>2022</v>
      </c>
      <c r="B793" s="15">
        <v>1</v>
      </c>
      <c r="C793" s="16">
        <v>24</v>
      </c>
      <c r="D793" s="15" t="s">
        <v>46</v>
      </c>
      <c r="E793" s="15" t="s">
        <v>15</v>
      </c>
      <c r="F793" s="15" t="s">
        <v>48</v>
      </c>
      <c r="G793" s="15" t="s">
        <v>47</v>
      </c>
      <c r="H793" s="17">
        <v>6</v>
      </c>
      <c r="I793" s="17">
        <v>1</v>
      </c>
      <c r="J793" s="18">
        <f t="shared" si="38"/>
        <v>0.16666666666666666</v>
      </c>
      <c r="K793" s="17">
        <v>8.8000000000000007</v>
      </c>
      <c r="L793" s="17">
        <v>0</v>
      </c>
      <c r="M793" s="19">
        <f t="shared" si="39"/>
        <v>0</v>
      </c>
      <c r="N793" s="17">
        <v>0</v>
      </c>
      <c r="O793" s="20">
        <f t="shared" si="40"/>
        <v>0</v>
      </c>
    </row>
    <row r="794" spans="1:15" x14ac:dyDescent="0.45">
      <c r="A794" s="15">
        <v>2022</v>
      </c>
      <c r="B794" s="15">
        <v>1</v>
      </c>
      <c r="C794" s="16">
        <v>25</v>
      </c>
      <c r="D794" s="15" t="s">
        <v>46</v>
      </c>
      <c r="E794" s="15" t="s">
        <v>15</v>
      </c>
      <c r="F794" s="15" t="s">
        <v>48</v>
      </c>
      <c r="G794" s="15" t="s">
        <v>47</v>
      </c>
      <c r="H794" s="17">
        <v>1</v>
      </c>
      <c r="I794" s="17">
        <v>0</v>
      </c>
      <c r="J794" s="18">
        <f t="shared" si="38"/>
        <v>0</v>
      </c>
      <c r="K794" s="17">
        <v>0</v>
      </c>
      <c r="L794" s="17">
        <v>0</v>
      </c>
      <c r="M794" s="19">
        <f t="shared" si="39"/>
        <v>0</v>
      </c>
      <c r="N794" s="17">
        <v>0</v>
      </c>
      <c r="O794" s="20">
        <f t="shared" si="40"/>
        <v>0</v>
      </c>
    </row>
    <row r="795" spans="1:15" x14ac:dyDescent="0.45">
      <c r="A795" s="15">
        <v>2022</v>
      </c>
      <c r="B795" s="15">
        <v>1</v>
      </c>
      <c r="C795" s="16">
        <v>26</v>
      </c>
      <c r="D795" s="15" t="s">
        <v>46</v>
      </c>
      <c r="E795" s="15" t="s">
        <v>15</v>
      </c>
      <c r="F795" s="15" t="s">
        <v>48</v>
      </c>
      <c r="G795" s="15" t="s">
        <v>47</v>
      </c>
      <c r="H795" s="17">
        <v>5</v>
      </c>
      <c r="I795" s="17">
        <v>1</v>
      </c>
      <c r="J795" s="18">
        <f t="shared" si="38"/>
        <v>0.2</v>
      </c>
      <c r="K795" s="17">
        <v>50.6</v>
      </c>
      <c r="L795" s="17">
        <v>0</v>
      </c>
      <c r="M795" s="19">
        <f t="shared" si="39"/>
        <v>0</v>
      </c>
      <c r="N795" s="17">
        <v>0</v>
      </c>
      <c r="O795" s="20">
        <f t="shared" si="40"/>
        <v>0</v>
      </c>
    </row>
    <row r="796" spans="1:15" x14ac:dyDescent="0.45">
      <c r="A796" s="15">
        <v>2022</v>
      </c>
      <c r="B796" s="15">
        <v>1</v>
      </c>
      <c r="C796" s="16">
        <v>27</v>
      </c>
      <c r="D796" s="15" t="s">
        <v>46</v>
      </c>
      <c r="E796" s="15" t="s">
        <v>15</v>
      </c>
      <c r="F796" s="15" t="s">
        <v>48</v>
      </c>
      <c r="G796" s="15" t="s">
        <v>47</v>
      </c>
      <c r="H796" s="17">
        <v>5</v>
      </c>
      <c r="I796" s="17">
        <v>1</v>
      </c>
      <c r="J796" s="18">
        <f t="shared" si="38"/>
        <v>0.2</v>
      </c>
      <c r="K796" s="17">
        <v>49.500000000000007</v>
      </c>
      <c r="L796" s="17">
        <v>0</v>
      </c>
      <c r="M796" s="19">
        <f t="shared" si="39"/>
        <v>0</v>
      </c>
      <c r="N796" s="17">
        <v>0</v>
      </c>
      <c r="O796" s="20">
        <f t="shared" si="40"/>
        <v>0</v>
      </c>
    </row>
    <row r="797" spans="1:15" x14ac:dyDescent="0.45">
      <c r="A797" s="15">
        <v>2022</v>
      </c>
      <c r="B797" s="15">
        <v>1</v>
      </c>
      <c r="C797" s="16">
        <v>28</v>
      </c>
      <c r="D797" s="15" t="s">
        <v>46</v>
      </c>
      <c r="E797" s="15" t="s">
        <v>15</v>
      </c>
      <c r="F797" s="15" t="s">
        <v>48</v>
      </c>
      <c r="G797" s="15" t="s">
        <v>47</v>
      </c>
      <c r="H797" s="17">
        <v>1</v>
      </c>
      <c r="I797" s="17">
        <v>1</v>
      </c>
      <c r="J797" s="18">
        <f t="shared" si="38"/>
        <v>1</v>
      </c>
      <c r="K797" s="17">
        <v>29.700000000000003</v>
      </c>
      <c r="L797" s="17">
        <v>0</v>
      </c>
      <c r="M797" s="19">
        <f t="shared" si="39"/>
        <v>0</v>
      </c>
      <c r="N797" s="17">
        <v>0</v>
      </c>
      <c r="O797" s="20">
        <f t="shared" si="40"/>
        <v>0</v>
      </c>
    </row>
    <row r="798" spans="1:15" x14ac:dyDescent="0.45">
      <c r="A798" s="15">
        <v>2022</v>
      </c>
      <c r="B798" s="15">
        <v>1</v>
      </c>
      <c r="C798" s="16">
        <v>29</v>
      </c>
      <c r="D798" s="15" t="s">
        <v>46</v>
      </c>
      <c r="E798" s="15" t="s">
        <v>15</v>
      </c>
      <c r="F798" s="15" t="s">
        <v>48</v>
      </c>
      <c r="G798" s="15" t="s">
        <v>47</v>
      </c>
      <c r="H798" s="17">
        <v>5</v>
      </c>
      <c r="I798" s="17">
        <v>1</v>
      </c>
      <c r="J798" s="18">
        <f t="shared" si="38"/>
        <v>0.2</v>
      </c>
      <c r="K798" s="17">
        <v>29.700000000000003</v>
      </c>
      <c r="L798" s="17">
        <v>0</v>
      </c>
      <c r="M798" s="19">
        <f t="shared" si="39"/>
        <v>0</v>
      </c>
      <c r="N798" s="17">
        <v>0</v>
      </c>
      <c r="O798" s="20">
        <f t="shared" si="40"/>
        <v>0</v>
      </c>
    </row>
    <row r="799" spans="1:15" x14ac:dyDescent="0.45">
      <c r="A799" s="15">
        <v>2022</v>
      </c>
      <c r="B799" s="15">
        <v>1</v>
      </c>
      <c r="C799" s="16">
        <v>30</v>
      </c>
      <c r="D799" s="15" t="s">
        <v>46</v>
      </c>
      <c r="E799" s="15" t="s">
        <v>15</v>
      </c>
      <c r="F799" s="15" t="s">
        <v>48</v>
      </c>
      <c r="G799" s="15" t="s">
        <v>47</v>
      </c>
      <c r="H799" s="17">
        <v>7</v>
      </c>
      <c r="I799" s="17">
        <v>1</v>
      </c>
      <c r="J799" s="18">
        <f t="shared" si="38"/>
        <v>0.14285714285714285</v>
      </c>
      <c r="K799" s="17">
        <v>306.90000000000003</v>
      </c>
      <c r="L799" s="17">
        <v>0</v>
      </c>
      <c r="M799" s="19">
        <f t="shared" si="39"/>
        <v>0</v>
      </c>
      <c r="N799" s="17">
        <v>0</v>
      </c>
      <c r="O799" s="20">
        <f t="shared" si="40"/>
        <v>0</v>
      </c>
    </row>
    <row r="800" spans="1:15" x14ac:dyDescent="0.45">
      <c r="A800" s="15">
        <v>2022</v>
      </c>
      <c r="B800" s="15">
        <v>1</v>
      </c>
      <c r="C800" s="16">
        <v>31</v>
      </c>
      <c r="D800" s="15" t="s">
        <v>46</v>
      </c>
      <c r="E800" s="15" t="s">
        <v>15</v>
      </c>
      <c r="F800" s="15" t="s">
        <v>48</v>
      </c>
      <c r="G800" s="15" t="s">
        <v>47</v>
      </c>
      <c r="H800" s="17">
        <v>11</v>
      </c>
      <c r="I800" s="17">
        <v>3</v>
      </c>
      <c r="J800" s="18">
        <f t="shared" si="38"/>
        <v>0.27272727272727271</v>
      </c>
      <c r="K800" s="17">
        <v>184.8</v>
      </c>
      <c r="L800" s="17">
        <v>0</v>
      </c>
      <c r="M800" s="19">
        <f t="shared" si="39"/>
        <v>0</v>
      </c>
      <c r="N800" s="17">
        <v>0</v>
      </c>
      <c r="O800" s="20">
        <f t="shared" si="40"/>
        <v>0</v>
      </c>
    </row>
    <row r="801" spans="1:15" x14ac:dyDescent="0.45">
      <c r="A801" s="15">
        <v>2022</v>
      </c>
      <c r="B801" s="15">
        <v>2</v>
      </c>
      <c r="C801" s="16">
        <v>32</v>
      </c>
      <c r="D801" s="15" t="s">
        <v>46</v>
      </c>
      <c r="E801" s="15" t="s">
        <v>15</v>
      </c>
      <c r="F801" s="15" t="s">
        <v>48</v>
      </c>
      <c r="G801" s="15" t="s">
        <v>47</v>
      </c>
      <c r="H801" s="17">
        <v>13</v>
      </c>
      <c r="I801" s="17">
        <v>3</v>
      </c>
      <c r="J801" s="18">
        <f t="shared" si="38"/>
        <v>0.23076923076923078</v>
      </c>
      <c r="K801" s="17">
        <v>403.70000000000005</v>
      </c>
      <c r="L801" s="17">
        <v>0</v>
      </c>
      <c r="M801" s="19">
        <f t="shared" si="39"/>
        <v>0</v>
      </c>
      <c r="N801" s="17">
        <v>0</v>
      </c>
      <c r="O801" s="20">
        <f t="shared" si="40"/>
        <v>0</v>
      </c>
    </row>
    <row r="802" spans="1:15" x14ac:dyDescent="0.45">
      <c r="A802" s="15">
        <v>2022</v>
      </c>
      <c r="B802" s="15">
        <v>2</v>
      </c>
      <c r="C802" s="16">
        <v>33</v>
      </c>
      <c r="D802" s="15" t="s">
        <v>46</v>
      </c>
      <c r="E802" s="15" t="s">
        <v>15</v>
      </c>
      <c r="F802" s="15" t="s">
        <v>48</v>
      </c>
      <c r="G802" s="15" t="s">
        <v>47</v>
      </c>
      <c r="H802" s="17">
        <v>13</v>
      </c>
      <c r="I802" s="17">
        <v>3</v>
      </c>
      <c r="J802" s="18">
        <f t="shared" si="38"/>
        <v>0.23076923076923078</v>
      </c>
      <c r="K802" s="17">
        <v>585.20000000000005</v>
      </c>
      <c r="L802" s="17">
        <v>0</v>
      </c>
      <c r="M802" s="19">
        <f t="shared" si="39"/>
        <v>0</v>
      </c>
      <c r="N802" s="17">
        <v>0</v>
      </c>
      <c r="O802" s="20">
        <f t="shared" si="40"/>
        <v>0</v>
      </c>
    </row>
    <row r="803" spans="1:15" x14ac:dyDescent="0.45">
      <c r="A803" s="15">
        <v>2022</v>
      </c>
      <c r="B803" s="15">
        <v>2</v>
      </c>
      <c r="C803" s="16">
        <v>34</v>
      </c>
      <c r="D803" s="15" t="s">
        <v>46</v>
      </c>
      <c r="E803" s="15" t="s">
        <v>15</v>
      </c>
      <c r="F803" s="15" t="s">
        <v>48</v>
      </c>
      <c r="G803" s="15" t="s">
        <v>47</v>
      </c>
      <c r="H803" s="17">
        <v>6</v>
      </c>
      <c r="I803" s="17">
        <v>1</v>
      </c>
      <c r="J803" s="18">
        <f t="shared" si="38"/>
        <v>0.16666666666666666</v>
      </c>
      <c r="K803" s="17">
        <v>398.20000000000005</v>
      </c>
      <c r="L803" s="17">
        <v>0</v>
      </c>
      <c r="M803" s="19">
        <f t="shared" si="39"/>
        <v>0</v>
      </c>
      <c r="N803" s="17">
        <v>0</v>
      </c>
      <c r="O803" s="20">
        <f t="shared" si="40"/>
        <v>0</v>
      </c>
    </row>
    <row r="804" spans="1:15" x14ac:dyDescent="0.45">
      <c r="A804" s="15">
        <v>2022</v>
      </c>
      <c r="B804" s="15">
        <v>2</v>
      </c>
      <c r="C804" s="16">
        <v>35</v>
      </c>
      <c r="D804" s="15" t="s">
        <v>46</v>
      </c>
      <c r="E804" s="15" t="s">
        <v>15</v>
      </c>
      <c r="F804" s="15" t="s">
        <v>48</v>
      </c>
      <c r="G804" s="15" t="s">
        <v>47</v>
      </c>
      <c r="H804" s="17">
        <v>7</v>
      </c>
      <c r="I804" s="17">
        <v>2</v>
      </c>
      <c r="J804" s="18">
        <f t="shared" si="38"/>
        <v>0.2857142857142857</v>
      </c>
      <c r="K804" s="17">
        <v>206.8</v>
      </c>
      <c r="L804" s="17">
        <v>0</v>
      </c>
      <c r="M804" s="19">
        <f t="shared" si="39"/>
        <v>0</v>
      </c>
      <c r="N804" s="17">
        <v>0</v>
      </c>
      <c r="O804" s="20">
        <f t="shared" si="40"/>
        <v>0</v>
      </c>
    </row>
    <row r="805" spans="1:15" x14ac:dyDescent="0.45">
      <c r="A805" s="15">
        <v>2022</v>
      </c>
      <c r="B805" s="15">
        <v>2</v>
      </c>
      <c r="C805" s="16">
        <v>36</v>
      </c>
      <c r="D805" s="15" t="s">
        <v>46</v>
      </c>
      <c r="E805" s="15" t="s">
        <v>15</v>
      </c>
      <c r="F805" s="15" t="s">
        <v>48</v>
      </c>
      <c r="G805" s="15" t="s">
        <v>47</v>
      </c>
      <c r="H805" s="17">
        <v>6</v>
      </c>
      <c r="I805" s="17">
        <v>1</v>
      </c>
      <c r="J805" s="18">
        <f t="shared" si="38"/>
        <v>0.16666666666666666</v>
      </c>
      <c r="K805" s="17">
        <v>433.40000000000003</v>
      </c>
      <c r="L805" s="17">
        <v>0</v>
      </c>
      <c r="M805" s="19">
        <f t="shared" si="39"/>
        <v>0</v>
      </c>
      <c r="N805" s="17">
        <v>0</v>
      </c>
      <c r="O805" s="20">
        <f t="shared" si="40"/>
        <v>0</v>
      </c>
    </row>
    <row r="806" spans="1:15" x14ac:dyDescent="0.45">
      <c r="A806" s="15">
        <v>2022</v>
      </c>
      <c r="B806" s="15">
        <v>2</v>
      </c>
      <c r="C806" s="16">
        <v>37</v>
      </c>
      <c r="D806" s="15" t="s">
        <v>46</v>
      </c>
      <c r="E806" s="15" t="s">
        <v>15</v>
      </c>
      <c r="F806" s="15" t="s">
        <v>48</v>
      </c>
      <c r="G806" s="15" t="s">
        <v>47</v>
      </c>
      <c r="H806" s="17">
        <v>12</v>
      </c>
      <c r="I806" s="17">
        <v>2</v>
      </c>
      <c r="J806" s="18">
        <f t="shared" si="38"/>
        <v>0.16666666666666666</v>
      </c>
      <c r="K806" s="17">
        <v>1183.6000000000001</v>
      </c>
      <c r="L806" s="17">
        <v>0</v>
      </c>
      <c r="M806" s="19">
        <f t="shared" si="39"/>
        <v>0</v>
      </c>
      <c r="N806" s="17">
        <v>0</v>
      </c>
      <c r="O806" s="20">
        <f t="shared" si="40"/>
        <v>0</v>
      </c>
    </row>
    <row r="807" spans="1:15" x14ac:dyDescent="0.45">
      <c r="A807" s="15">
        <v>2022</v>
      </c>
      <c r="B807" s="15">
        <v>2</v>
      </c>
      <c r="C807" s="16">
        <v>38</v>
      </c>
      <c r="D807" s="15" t="s">
        <v>46</v>
      </c>
      <c r="E807" s="15" t="s">
        <v>15</v>
      </c>
      <c r="F807" s="15" t="s">
        <v>48</v>
      </c>
      <c r="G807" s="15" t="s">
        <v>47</v>
      </c>
      <c r="H807" s="17">
        <v>5</v>
      </c>
      <c r="I807" s="17">
        <v>1</v>
      </c>
      <c r="J807" s="18">
        <f t="shared" si="38"/>
        <v>0.2</v>
      </c>
      <c r="K807" s="17">
        <v>12.100000000000001</v>
      </c>
      <c r="L807" s="17">
        <v>0</v>
      </c>
      <c r="M807" s="19">
        <f t="shared" si="39"/>
        <v>0</v>
      </c>
      <c r="N807" s="17">
        <v>0</v>
      </c>
      <c r="O807" s="20">
        <f t="shared" si="40"/>
        <v>0</v>
      </c>
    </row>
    <row r="808" spans="1:15" x14ac:dyDescent="0.45">
      <c r="A808" s="15">
        <v>2022</v>
      </c>
      <c r="B808" s="15">
        <v>2</v>
      </c>
      <c r="C808" s="16">
        <v>39</v>
      </c>
      <c r="D808" s="15" t="s">
        <v>46</v>
      </c>
      <c r="E808" s="15" t="s">
        <v>15</v>
      </c>
      <c r="F808" s="15" t="s">
        <v>48</v>
      </c>
      <c r="G808" s="15" t="s">
        <v>47</v>
      </c>
      <c r="H808" s="17">
        <v>5</v>
      </c>
      <c r="I808" s="17">
        <v>1</v>
      </c>
      <c r="J808" s="18">
        <f t="shared" si="38"/>
        <v>0.2</v>
      </c>
      <c r="K808" s="17">
        <v>35.200000000000003</v>
      </c>
      <c r="L808" s="17">
        <v>0</v>
      </c>
      <c r="M808" s="19">
        <f t="shared" si="39"/>
        <v>0</v>
      </c>
      <c r="N808" s="17">
        <v>0</v>
      </c>
      <c r="O808" s="20">
        <f t="shared" si="40"/>
        <v>0</v>
      </c>
    </row>
    <row r="809" spans="1:15" x14ac:dyDescent="0.45">
      <c r="A809" s="15">
        <v>2022</v>
      </c>
      <c r="B809" s="15">
        <v>2</v>
      </c>
      <c r="C809" s="16">
        <v>40</v>
      </c>
      <c r="D809" s="15" t="s">
        <v>46</v>
      </c>
      <c r="E809" s="15" t="s">
        <v>15</v>
      </c>
      <c r="F809" s="15" t="s">
        <v>48</v>
      </c>
      <c r="G809" s="15" t="s">
        <v>47</v>
      </c>
      <c r="H809" s="17">
        <v>4</v>
      </c>
      <c r="I809" s="17">
        <v>0</v>
      </c>
      <c r="J809" s="18">
        <f t="shared" si="38"/>
        <v>0</v>
      </c>
      <c r="K809" s="17">
        <v>0</v>
      </c>
      <c r="L809" s="17">
        <v>0</v>
      </c>
      <c r="M809" s="19">
        <f t="shared" si="39"/>
        <v>0</v>
      </c>
      <c r="N809" s="17">
        <v>0</v>
      </c>
      <c r="O809" s="20">
        <f t="shared" si="40"/>
        <v>0</v>
      </c>
    </row>
    <row r="810" spans="1:15" x14ac:dyDescent="0.45">
      <c r="A810" s="15">
        <v>2022</v>
      </c>
      <c r="B810" s="15">
        <v>2</v>
      </c>
      <c r="C810" s="16">
        <v>41</v>
      </c>
      <c r="D810" s="15" t="s">
        <v>46</v>
      </c>
      <c r="E810" s="15" t="s">
        <v>15</v>
      </c>
      <c r="F810" s="15" t="s">
        <v>48</v>
      </c>
      <c r="G810" s="15" t="s">
        <v>47</v>
      </c>
      <c r="H810" s="17">
        <v>1</v>
      </c>
      <c r="I810" s="17">
        <v>0</v>
      </c>
      <c r="J810" s="18">
        <f t="shared" si="38"/>
        <v>0</v>
      </c>
      <c r="K810" s="17">
        <v>0</v>
      </c>
      <c r="L810" s="17">
        <v>0</v>
      </c>
      <c r="M810" s="19">
        <f t="shared" si="39"/>
        <v>0</v>
      </c>
      <c r="N810" s="17">
        <v>0</v>
      </c>
      <c r="O810" s="20">
        <f t="shared" si="40"/>
        <v>0</v>
      </c>
    </row>
    <row r="811" spans="1:15" x14ac:dyDescent="0.45">
      <c r="A811" s="15">
        <v>2022</v>
      </c>
      <c r="B811" s="15">
        <v>2</v>
      </c>
      <c r="C811" s="16">
        <v>42</v>
      </c>
      <c r="D811" s="15" t="s">
        <v>46</v>
      </c>
      <c r="E811" s="15" t="s">
        <v>15</v>
      </c>
      <c r="F811" s="15" t="s">
        <v>48</v>
      </c>
      <c r="G811" s="15" t="s">
        <v>47</v>
      </c>
      <c r="H811" s="17">
        <v>5</v>
      </c>
      <c r="I811" s="17">
        <v>1</v>
      </c>
      <c r="J811" s="18">
        <f t="shared" si="38"/>
        <v>0.2</v>
      </c>
      <c r="K811" s="17">
        <v>12.100000000000001</v>
      </c>
      <c r="L811" s="17">
        <v>0</v>
      </c>
      <c r="M811" s="19">
        <f t="shared" si="39"/>
        <v>0</v>
      </c>
      <c r="N811" s="17">
        <v>0</v>
      </c>
      <c r="O811" s="20">
        <f t="shared" si="40"/>
        <v>0</v>
      </c>
    </row>
    <row r="812" spans="1:15" x14ac:dyDescent="0.45">
      <c r="A812" s="15">
        <v>2022</v>
      </c>
      <c r="B812" s="15">
        <v>2</v>
      </c>
      <c r="C812" s="16">
        <v>43</v>
      </c>
      <c r="D812" s="15" t="s">
        <v>46</v>
      </c>
      <c r="E812" s="15" t="s">
        <v>15</v>
      </c>
      <c r="F812" s="15" t="s">
        <v>48</v>
      </c>
      <c r="G812" s="15" t="s">
        <v>47</v>
      </c>
      <c r="H812" s="17">
        <v>15</v>
      </c>
      <c r="I812" s="17">
        <v>4</v>
      </c>
      <c r="J812" s="18">
        <f t="shared" si="38"/>
        <v>0.26666666666666666</v>
      </c>
      <c r="K812" s="17">
        <v>151.80000000000001</v>
      </c>
      <c r="L812" s="17">
        <v>0</v>
      </c>
      <c r="M812" s="19">
        <f t="shared" si="39"/>
        <v>0</v>
      </c>
      <c r="N812" s="17">
        <v>0</v>
      </c>
      <c r="O812" s="20">
        <f t="shared" si="40"/>
        <v>0</v>
      </c>
    </row>
    <row r="813" spans="1:15" x14ac:dyDescent="0.45">
      <c r="A813" s="15">
        <v>2022</v>
      </c>
      <c r="B813" s="15">
        <v>2</v>
      </c>
      <c r="C813" s="16">
        <v>44</v>
      </c>
      <c r="D813" s="15" t="s">
        <v>46</v>
      </c>
      <c r="E813" s="15" t="s">
        <v>15</v>
      </c>
      <c r="F813" s="15" t="s">
        <v>48</v>
      </c>
      <c r="G813" s="15" t="s">
        <v>47</v>
      </c>
      <c r="H813" s="17">
        <v>8</v>
      </c>
      <c r="I813" s="17">
        <v>2</v>
      </c>
      <c r="J813" s="18">
        <f t="shared" si="38"/>
        <v>0.25</v>
      </c>
      <c r="K813" s="17">
        <v>147.4</v>
      </c>
      <c r="L813" s="17">
        <v>0</v>
      </c>
      <c r="M813" s="19">
        <f t="shared" si="39"/>
        <v>0</v>
      </c>
      <c r="N813" s="17">
        <v>0</v>
      </c>
      <c r="O813" s="20">
        <f t="shared" si="40"/>
        <v>0</v>
      </c>
    </row>
    <row r="814" spans="1:15" x14ac:dyDescent="0.45">
      <c r="A814" s="15">
        <v>2022</v>
      </c>
      <c r="B814" s="15">
        <v>2</v>
      </c>
      <c r="C814" s="16">
        <v>45</v>
      </c>
      <c r="D814" s="15" t="s">
        <v>46</v>
      </c>
      <c r="E814" s="15" t="s">
        <v>15</v>
      </c>
      <c r="F814" s="15" t="s">
        <v>48</v>
      </c>
      <c r="G814" s="15" t="s">
        <v>47</v>
      </c>
      <c r="H814" s="17">
        <v>3</v>
      </c>
      <c r="I814" s="17">
        <v>0</v>
      </c>
      <c r="J814" s="18">
        <f t="shared" si="38"/>
        <v>0</v>
      </c>
      <c r="K814" s="17">
        <v>0</v>
      </c>
      <c r="L814" s="17">
        <v>0</v>
      </c>
      <c r="M814" s="19">
        <f t="shared" si="39"/>
        <v>0</v>
      </c>
      <c r="N814" s="17">
        <v>0</v>
      </c>
      <c r="O814" s="20">
        <f t="shared" si="40"/>
        <v>0</v>
      </c>
    </row>
    <row r="815" spans="1:15" x14ac:dyDescent="0.45">
      <c r="A815" s="15">
        <v>2022</v>
      </c>
      <c r="B815" s="15">
        <v>2</v>
      </c>
      <c r="C815" s="16">
        <v>46</v>
      </c>
      <c r="D815" s="15" t="s">
        <v>46</v>
      </c>
      <c r="E815" s="15" t="s">
        <v>15</v>
      </c>
      <c r="F815" s="15" t="s">
        <v>48</v>
      </c>
      <c r="G815" s="15" t="s">
        <v>47</v>
      </c>
      <c r="H815" s="17">
        <v>3</v>
      </c>
      <c r="I815" s="17">
        <v>2</v>
      </c>
      <c r="J815" s="18">
        <f t="shared" si="38"/>
        <v>0.66666666666666663</v>
      </c>
      <c r="K815" s="17">
        <v>39.6</v>
      </c>
      <c r="L815" s="17">
        <v>0</v>
      </c>
      <c r="M815" s="19">
        <f t="shared" si="39"/>
        <v>0</v>
      </c>
      <c r="N815" s="17">
        <v>0</v>
      </c>
      <c r="O815" s="20">
        <f t="shared" si="40"/>
        <v>0</v>
      </c>
    </row>
    <row r="816" spans="1:15" x14ac:dyDescent="0.45">
      <c r="A816" s="15">
        <v>2022</v>
      </c>
      <c r="B816" s="15">
        <v>2</v>
      </c>
      <c r="C816" s="16">
        <v>47</v>
      </c>
      <c r="D816" s="15" t="s">
        <v>46</v>
      </c>
      <c r="E816" s="15" t="s">
        <v>15</v>
      </c>
      <c r="F816" s="15" t="s">
        <v>48</v>
      </c>
      <c r="G816" s="15" t="s">
        <v>47</v>
      </c>
      <c r="H816" s="17">
        <v>8</v>
      </c>
      <c r="I816" s="17">
        <v>0</v>
      </c>
      <c r="J816" s="18">
        <f t="shared" si="38"/>
        <v>0</v>
      </c>
      <c r="K816" s="17">
        <v>0</v>
      </c>
      <c r="L816" s="17">
        <v>0</v>
      </c>
      <c r="M816" s="19">
        <f t="shared" si="39"/>
        <v>0</v>
      </c>
      <c r="N816" s="17">
        <v>0</v>
      </c>
      <c r="O816" s="20">
        <f t="shared" si="40"/>
        <v>0</v>
      </c>
    </row>
    <row r="817" spans="1:15" x14ac:dyDescent="0.45">
      <c r="A817" s="15">
        <v>2022</v>
      </c>
      <c r="B817" s="15">
        <v>2</v>
      </c>
      <c r="C817" s="16">
        <v>48</v>
      </c>
      <c r="D817" s="15" t="s">
        <v>46</v>
      </c>
      <c r="E817" s="15" t="s">
        <v>15</v>
      </c>
      <c r="F817" s="15" t="s">
        <v>48</v>
      </c>
      <c r="G817" s="15" t="s">
        <v>47</v>
      </c>
      <c r="H817" s="17">
        <v>9</v>
      </c>
      <c r="I817" s="17">
        <v>1</v>
      </c>
      <c r="J817" s="18">
        <f t="shared" si="38"/>
        <v>0.1111111111111111</v>
      </c>
      <c r="K817" s="17">
        <v>96.800000000000011</v>
      </c>
      <c r="L817" s="17">
        <v>0</v>
      </c>
      <c r="M817" s="19">
        <f t="shared" si="39"/>
        <v>0</v>
      </c>
      <c r="N817" s="17">
        <v>0</v>
      </c>
      <c r="O817" s="20">
        <f t="shared" si="40"/>
        <v>0</v>
      </c>
    </row>
    <row r="818" spans="1:15" x14ac:dyDescent="0.45">
      <c r="A818" s="15">
        <v>2022</v>
      </c>
      <c r="B818" s="15">
        <v>2</v>
      </c>
      <c r="C818" s="16">
        <v>49</v>
      </c>
      <c r="D818" s="15" t="s">
        <v>46</v>
      </c>
      <c r="E818" s="15" t="s">
        <v>15</v>
      </c>
      <c r="F818" s="15" t="s">
        <v>48</v>
      </c>
      <c r="G818" s="15" t="s">
        <v>47</v>
      </c>
      <c r="H818" s="17">
        <v>17</v>
      </c>
      <c r="I818" s="17">
        <v>2</v>
      </c>
      <c r="J818" s="18">
        <f t="shared" si="38"/>
        <v>0.11764705882352941</v>
      </c>
      <c r="K818" s="17">
        <v>105.60000000000001</v>
      </c>
      <c r="L818" s="17">
        <v>0</v>
      </c>
      <c r="M818" s="19">
        <f t="shared" si="39"/>
        <v>0</v>
      </c>
      <c r="N818" s="17">
        <v>0</v>
      </c>
      <c r="O818" s="20">
        <f t="shared" si="40"/>
        <v>0</v>
      </c>
    </row>
    <row r="819" spans="1:15" x14ac:dyDescent="0.45">
      <c r="A819" s="15">
        <v>2022</v>
      </c>
      <c r="B819" s="15">
        <v>2</v>
      </c>
      <c r="C819" s="16">
        <v>50</v>
      </c>
      <c r="D819" s="15" t="s">
        <v>46</v>
      </c>
      <c r="E819" s="15" t="s">
        <v>15</v>
      </c>
      <c r="F819" s="15" t="s">
        <v>48</v>
      </c>
      <c r="G819" s="15" t="s">
        <v>47</v>
      </c>
      <c r="H819" s="17">
        <v>20</v>
      </c>
      <c r="I819" s="17">
        <v>0</v>
      </c>
      <c r="J819" s="18">
        <f t="shared" si="38"/>
        <v>0</v>
      </c>
      <c r="K819" s="17">
        <v>0</v>
      </c>
      <c r="L819" s="17">
        <v>0</v>
      </c>
      <c r="M819" s="19">
        <f t="shared" si="39"/>
        <v>0</v>
      </c>
      <c r="N819" s="17">
        <v>0</v>
      </c>
      <c r="O819" s="20">
        <f t="shared" si="40"/>
        <v>0</v>
      </c>
    </row>
    <row r="820" spans="1:15" x14ac:dyDescent="0.45">
      <c r="A820" s="15">
        <v>2022</v>
      </c>
      <c r="B820" s="15">
        <v>2</v>
      </c>
      <c r="C820" s="16">
        <v>51</v>
      </c>
      <c r="D820" s="15" t="s">
        <v>46</v>
      </c>
      <c r="E820" s="15" t="s">
        <v>15</v>
      </c>
      <c r="F820" s="15" t="s">
        <v>48</v>
      </c>
      <c r="G820" s="15" t="s">
        <v>47</v>
      </c>
      <c r="H820" s="17">
        <v>21</v>
      </c>
      <c r="I820" s="17">
        <v>3</v>
      </c>
      <c r="J820" s="18">
        <f t="shared" si="38"/>
        <v>0.14285714285714285</v>
      </c>
      <c r="K820" s="17">
        <v>320.10000000000002</v>
      </c>
      <c r="L820" s="17">
        <v>0</v>
      </c>
      <c r="M820" s="19">
        <f t="shared" si="39"/>
        <v>0</v>
      </c>
      <c r="N820" s="17">
        <v>0</v>
      </c>
      <c r="O820" s="20">
        <f t="shared" si="40"/>
        <v>0</v>
      </c>
    </row>
    <row r="821" spans="1:15" x14ac:dyDescent="0.45">
      <c r="A821" s="15">
        <v>2022</v>
      </c>
      <c r="B821" s="15">
        <v>2</v>
      </c>
      <c r="C821" s="16">
        <v>52</v>
      </c>
      <c r="D821" s="15" t="s">
        <v>46</v>
      </c>
      <c r="E821" s="15" t="s">
        <v>15</v>
      </c>
      <c r="F821" s="15" t="s">
        <v>48</v>
      </c>
      <c r="G821" s="15" t="s">
        <v>47</v>
      </c>
      <c r="H821" s="17">
        <v>14</v>
      </c>
      <c r="I821" s="17">
        <v>0</v>
      </c>
      <c r="J821" s="18">
        <f t="shared" si="38"/>
        <v>0</v>
      </c>
      <c r="K821" s="17">
        <v>0</v>
      </c>
      <c r="L821" s="17">
        <v>0</v>
      </c>
      <c r="M821" s="19">
        <f t="shared" si="39"/>
        <v>0</v>
      </c>
      <c r="N821" s="17">
        <v>0</v>
      </c>
      <c r="O821" s="20">
        <f t="shared" si="40"/>
        <v>0</v>
      </c>
    </row>
    <row r="822" spans="1:15" x14ac:dyDescent="0.45">
      <c r="A822" s="15">
        <v>2022</v>
      </c>
      <c r="B822" s="15">
        <v>2</v>
      </c>
      <c r="C822" s="16">
        <v>53</v>
      </c>
      <c r="D822" s="15" t="s">
        <v>46</v>
      </c>
      <c r="E822" s="15" t="s">
        <v>15</v>
      </c>
      <c r="F822" s="15" t="s">
        <v>48</v>
      </c>
      <c r="G822" s="15" t="s">
        <v>47</v>
      </c>
      <c r="H822" s="17">
        <v>6</v>
      </c>
      <c r="I822" s="17">
        <v>3</v>
      </c>
      <c r="J822" s="18">
        <f t="shared" si="38"/>
        <v>0.5</v>
      </c>
      <c r="K822" s="17">
        <v>81.400000000000006</v>
      </c>
      <c r="L822" s="17">
        <v>0</v>
      </c>
      <c r="M822" s="19">
        <f t="shared" si="39"/>
        <v>0</v>
      </c>
      <c r="N822" s="17">
        <v>0</v>
      </c>
      <c r="O822" s="20">
        <f t="shared" si="40"/>
        <v>0</v>
      </c>
    </row>
    <row r="823" spans="1:15" x14ac:dyDescent="0.45">
      <c r="A823" s="15">
        <v>2022</v>
      </c>
      <c r="B823" s="15">
        <v>2</v>
      </c>
      <c r="C823" s="16">
        <v>54</v>
      </c>
      <c r="D823" s="15" t="s">
        <v>46</v>
      </c>
      <c r="E823" s="15" t="s">
        <v>15</v>
      </c>
      <c r="F823" s="15" t="s">
        <v>48</v>
      </c>
      <c r="G823" s="15" t="s">
        <v>47</v>
      </c>
      <c r="H823" s="17">
        <v>11</v>
      </c>
      <c r="I823" s="17">
        <v>1</v>
      </c>
      <c r="J823" s="18">
        <f t="shared" si="38"/>
        <v>9.0909090909090912E-2</v>
      </c>
      <c r="K823" s="17">
        <v>831.6</v>
      </c>
      <c r="L823" s="17">
        <v>0</v>
      </c>
      <c r="M823" s="19">
        <f t="shared" si="39"/>
        <v>0</v>
      </c>
      <c r="N823" s="17">
        <v>0</v>
      </c>
      <c r="O823" s="20">
        <f t="shared" si="40"/>
        <v>0</v>
      </c>
    </row>
    <row r="824" spans="1:15" x14ac:dyDescent="0.45">
      <c r="A824" s="15">
        <v>2022</v>
      </c>
      <c r="B824" s="15">
        <v>2</v>
      </c>
      <c r="C824" s="16">
        <v>55</v>
      </c>
      <c r="D824" s="15" t="s">
        <v>46</v>
      </c>
      <c r="E824" s="15" t="s">
        <v>15</v>
      </c>
      <c r="F824" s="15" t="s">
        <v>48</v>
      </c>
      <c r="G824" s="15" t="s">
        <v>47</v>
      </c>
      <c r="H824" s="17">
        <v>17</v>
      </c>
      <c r="I824" s="17">
        <v>1</v>
      </c>
      <c r="J824" s="18">
        <f t="shared" si="38"/>
        <v>5.8823529411764705E-2</v>
      </c>
      <c r="K824" s="17">
        <v>8.8000000000000007</v>
      </c>
      <c r="L824" s="17">
        <v>2</v>
      </c>
      <c r="M824" s="19">
        <f t="shared" si="39"/>
        <v>2</v>
      </c>
      <c r="N824" s="17">
        <v>75700</v>
      </c>
      <c r="O824" s="20">
        <f t="shared" si="40"/>
        <v>8602.2727272727261</v>
      </c>
    </row>
    <row r="825" spans="1:15" x14ac:dyDescent="0.45">
      <c r="A825" s="15">
        <v>2022</v>
      </c>
      <c r="B825" s="15">
        <v>2</v>
      </c>
      <c r="C825" s="16">
        <v>56</v>
      </c>
      <c r="D825" s="15" t="s">
        <v>46</v>
      </c>
      <c r="E825" s="15" t="s">
        <v>15</v>
      </c>
      <c r="F825" s="15" t="s">
        <v>48</v>
      </c>
      <c r="G825" s="15" t="s">
        <v>47</v>
      </c>
      <c r="H825" s="17">
        <v>13</v>
      </c>
      <c r="I825" s="17">
        <v>2</v>
      </c>
      <c r="J825" s="18">
        <f t="shared" si="38"/>
        <v>0.15384615384615385</v>
      </c>
      <c r="K825" s="17">
        <v>172.70000000000002</v>
      </c>
      <c r="L825" s="17">
        <v>0</v>
      </c>
      <c r="M825" s="19">
        <f t="shared" si="39"/>
        <v>0</v>
      </c>
      <c r="N825" s="17">
        <v>0</v>
      </c>
      <c r="O825" s="20">
        <f t="shared" si="40"/>
        <v>0</v>
      </c>
    </row>
    <row r="826" spans="1:15" x14ac:dyDescent="0.45">
      <c r="A826" s="15">
        <v>2022</v>
      </c>
      <c r="B826" s="15">
        <v>2</v>
      </c>
      <c r="C826" s="16">
        <v>57</v>
      </c>
      <c r="D826" s="15" t="s">
        <v>46</v>
      </c>
      <c r="E826" s="15" t="s">
        <v>15</v>
      </c>
      <c r="F826" s="15" t="s">
        <v>48</v>
      </c>
      <c r="G826" s="15" t="s">
        <v>47</v>
      </c>
      <c r="H826" s="17">
        <v>10</v>
      </c>
      <c r="I826" s="17">
        <v>3</v>
      </c>
      <c r="J826" s="18">
        <f t="shared" si="38"/>
        <v>0.3</v>
      </c>
      <c r="K826" s="17">
        <v>830.50000000000011</v>
      </c>
      <c r="L826" s="17">
        <v>0</v>
      </c>
      <c r="M826" s="19">
        <f t="shared" si="39"/>
        <v>0</v>
      </c>
      <c r="N826" s="17">
        <v>0</v>
      </c>
      <c r="O826" s="20">
        <f t="shared" si="40"/>
        <v>0</v>
      </c>
    </row>
    <row r="827" spans="1:15" x14ac:dyDescent="0.45">
      <c r="A827" s="15">
        <v>2022</v>
      </c>
      <c r="B827" s="15">
        <v>2</v>
      </c>
      <c r="C827" s="16">
        <v>58</v>
      </c>
      <c r="D827" s="15" t="s">
        <v>46</v>
      </c>
      <c r="E827" s="15" t="s">
        <v>15</v>
      </c>
      <c r="F827" s="15" t="s">
        <v>48</v>
      </c>
      <c r="G827" s="15" t="s">
        <v>47</v>
      </c>
      <c r="H827" s="17">
        <v>5</v>
      </c>
      <c r="I827" s="17">
        <v>0</v>
      </c>
      <c r="J827" s="18">
        <f t="shared" si="38"/>
        <v>0</v>
      </c>
      <c r="K827" s="17">
        <v>0</v>
      </c>
      <c r="L827" s="17">
        <v>0</v>
      </c>
      <c r="M827" s="19">
        <f t="shared" si="39"/>
        <v>0</v>
      </c>
      <c r="N827" s="17">
        <v>0</v>
      </c>
      <c r="O827" s="20">
        <f t="shared" si="40"/>
        <v>0</v>
      </c>
    </row>
    <row r="828" spans="1:15" x14ac:dyDescent="0.45">
      <c r="A828" s="15">
        <v>2022</v>
      </c>
      <c r="B828" s="15">
        <v>2</v>
      </c>
      <c r="C828" s="16">
        <v>59</v>
      </c>
      <c r="D828" s="15" t="s">
        <v>46</v>
      </c>
      <c r="E828" s="15" t="s">
        <v>15</v>
      </c>
      <c r="F828" s="15" t="s">
        <v>48</v>
      </c>
      <c r="G828" s="15" t="s">
        <v>47</v>
      </c>
      <c r="H828" s="17">
        <v>16</v>
      </c>
      <c r="I828" s="17">
        <v>3</v>
      </c>
      <c r="J828" s="18">
        <f t="shared" si="38"/>
        <v>0.1875</v>
      </c>
      <c r="K828" s="17">
        <v>2404.6000000000004</v>
      </c>
      <c r="L828" s="17">
        <v>0</v>
      </c>
      <c r="M828" s="19">
        <f t="shared" si="39"/>
        <v>0</v>
      </c>
      <c r="N828" s="17">
        <v>0</v>
      </c>
      <c r="O828" s="20">
        <f t="shared" si="40"/>
        <v>0</v>
      </c>
    </row>
    <row r="829" spans="1:15" x14ac:dyDescent="0.45">
      <c r="A829" s="15">
        <v>2022</v>
      </c>
      <c r="B829" s="15">
        <v>1</v>
      </c>
      <c r="C829" s="16">
        <v>1</v>
      </c>
      <c r="D829" s="15" t="s">
        <v>49</v>
      </c>
      <c r="E829" s="15" t="s">
        <v>15</v>
      </c>
      <c r="F829" s="15" t="s">
        <v>33</v>
      </c>
      <c r="G829" s="15" t="s">
        <v>50</v>
      </c>
      <c r="H829" s="17">
        <v>986</v>
      </c>
      <c r="I829" s="17">
        <v>16</v>
      </c>
      <c r="J829" s="18">
        <f t="shared" si="38"/>
        <v>1.6227180527383367E-2</v>
      </c>
      <c r="K829" s="17">
        <v>10742.6</v>
      </c>
      <c r="L829" s="17">
        <v>0</v>
      </c>
      <c r="M829" s="19">
        <f t="shared" si="39"/>
        <v>0</v>
      </c>
      <c r="N829" s="17">
        <v>0</v>
      </c>
      <c r="O829" s="20">
        <f t="shared" si="40"/>
        <v>0</v>
      </c>
    </row>
    <row r="830" spans="1:15" x14ac:dyDescent="0.45">
      <c r="A830" s="15">
        <v>2022</v>
      </c>
      <c r="B830" s="15">
        <v>1</v>
      </c>
      <c r="C830" s="16">
        <v>2</v>
      </c>
      <c r="D830" s="15" t="s">
        <v>49</v>
      </c>
      <c r="E830" s="15" t="s">
        <v>15</v>
      </c>
      <c r="F830" s="15" t="s">
        <v>33</v>
      </c>
      <c r="G830" s="15" t="s">
        <v>50</v>
      </c>
      <c r="H830" s="17">
        <v>1308</v>
      </c>
      <c r="I830" s="17">
        <v>17</v>
      </c>
      <c r="J830" s="18">
        <f t="shared" si="38"/>
        <v>1.2996941896024464E-2</v>
      </c>
      <c r="K830" s="17">
        <v>7483.3</v>
      </c>
      <c r="L830" s="17">
        <v>0</v>
      </c>
      <c r="M830" s="19">
        <f t="shared" si="39"/>
        <v>0</v>
      </c>
      <c r="N830" s="17">
        <v>0</v>
      </c>
      <c r="O830" s="20">
        <f t="shared" si="40"/>
        <v>0</v>
      </c>
    </row>
    <row r="831" spans="1:15" x14ac:dyDescent="0.45">
      <c r="A831" s="15">
        <v>2022</v>
      </c>
      <c r="B831" s="15">
        <v>1</v>
      </c>
      <c r="C831" s="16">
        <v>3</v>
      </c>
      <c r="D831" s="15" t="s">
        <v>49</v>
      </c>
      <c r="E831" s="15" t="s">
        <v>15</v>
      </c>
      <c r="F831" s="15" t="s">
        <v>33</v>
      </c>
      <c r="G831" s="15" t="s">
        <v>50</v>
      </c>
      <c r="H831" s="17">
        <v>4463</v>
      </c>
      <c r="I831" s="17">
        <v>26</v>
      </c>
      <c r="J831" s="18">
        <f t="shared" si="38"/>
        <v>5.8256777952050186E-3</v>
      </c>
      <c r="K831" s="17">
        <v>12325.500000000002</v>
      </c>
      <c r="L831" s="17">
        <v>4</v>
      </c>
      <c r="M831" s="19">
        <f t="shared" si="39"/>
        <v>0.15384615384615385</v>
      </c>
      <c r="N831" s="17">
        <v>244100</v>
      </c>
      <c r="O831" s="20">
        <f t="shared" si="40"/>
        <v>19.804470406880043</v>
      </c>
    </row>
    <row r="832" spans="1:15" x14ac:dyDescent="0.45">
      <c r="A832" s="15">
        <v>2022</v>
      </c>
      <c r="B832" s="15">
        <v>1</v>
      </c>
      <c r="C832" s="16">
        <v>4</v>
      </c>
      <c r="D832" s="15" t="s">
        <v>49</v>
      </c>
      <c r="E832" s="15" t="s">
        <v>15</v>
      </c>
      <c r="F832" s="15" t="s">
        <v>33</v>
      </c>
      <c r="G832" s="15" t="s">
        <v>50</v>
      </c>
      <c r="H832" s="17">
        <v>8998</v>
      </c>
      <c r="I832" s="17">
        <v>54</v>
      </c>
      <c r="J832" s="18">
        <f t="shared" si="38"/>
        <v>6.0013336296954878E-3</v>
      </c>
      <c r="K832" s="17">
        <v>29021.300000000003</v>
      </c>
      <c r="L832" s="17">
        <v>1</v>
      </c>
      <c r="M832" s="19">
        <f t="shared" si="39"/>
        <v>1.8518518518518517E-2</v>
      </c>
      <c r="N832" s="17">
        <v>64693</v>
      </c>
      <c r="O832" s="20">
        <f t="shared" si="40"/>
        <v>2.2291558269271188</v>
      </c>
    </row>
    <row r="833" spans="1:15" x14ac:dyDescent="0.45">
      <c r="A833" s="15">
        <v>2022</v>
      </c>
      <c r="B833" s="15">
        <v>1</v>
      </c>
      <c r="C833" s="16">
        <v>5</v>
      </c>
      <c r="D833" s="15" t="s">
        <v>49</v>
      </c>
      <c r="E833" s="15" t="s">
        <v>15</v>
      </c>
      <c r="F833" s="15" t="s">
        <v>33</v>
      </c>
      <c r="G833" s="15" t="s">
        <v>50</v>
      </c>
      <c r="H833" s="17">
        <v>8825</v>
      </c>
      <c r="I833" s="17">
        <v>63</v>
      </c>
      <c r="J833" s="18">
        <f t="shared" si="38"/>
        <v>7.1388101983002831E-3</v>
      </c>
      <c r="K833" s="17">
        <v>19132.300000000003</v>
      </c>
      <c r="L833" s="17">
        <v>1</v>
      </c>
      <c r="M833" s="19">
        <f t="shared" si="39"/>
        <v>1.5873015873015872E-2</v>
      </c>
      <c r="N833" s="17">
        <v>141500</v>
      </c>
      <c r="O833" s="20">
        <f t="shared" si="40"/>
        <v>7.3958698117842587</v>
      </c>
    </row>
    <row r="834" spans="1:15" x14ac:dyDescent="0.45">
      <c r="A834" s="15">
        <v>2022</v>
      </c>
      <c r="B834" s="15">
        <v>1</v>
      </c>
      <c r="C834" s="16">
        <v>6</v>
      </c>
      <c r="D834" s="15" t="s">
        <v>49</v>
      </c>
      <c r="E834" s="15" t="s">
        <v>15</v>
      </c>
      <c r="F834" s="15" t="s">
        <v>33</v>
      </c>
      <c r="G834" s="15" t="s">
        <v>50</v>
      </c>
      <c r="H834" s="17">
        <v>12985</v>
      </c>
      <c r="I834" s="17">
        <v>57</v>
      </c>
      <c r="J834" s="18">
        <f t="shared" ref="J834:J893" si="41">IFERROR(I834/H834,)</f>
        <v>4.3896804004620715E-3</v>
      </c>
      <c r="K834" s="17">
        <v>19199.400000000001</v>
      </c>
      <c r="L834" s="17">
        <v>1</v>
      </c>
      <c r="M834" s="19">
        <f t="shared" ref="M834:M893" si="42">IFERROR(L834/I834,0)</f>
        <v>1.7543859649122806E-2</v>
      </c>
      <c r="N834" s="17">
        <v>301500</v>
      </c>
      <c r="O834" s="20">
        <f t="shared" si="40"/>
        <v>15.703615737991811</v>
      </c>
    </row>
    <row r="835" spans="1:15" x14ac:dyDescent="0.45">
      <c r="A835" s="15">
        <v>2022</v>
      </c>
      <c r="B835" s="15">
        <v>1</v>
      </c>
      <c r="C835" s="16">
        <v>7</v>
      </c>
      <c r="D835" s="15" t="s">
        <v>49</v>
      </c>
      <c r="E835" s="15" t="s">
        <v>15</v>
      </c>
      <c r="F835" s="15" t="s">
        <v>33</v>
      </c>
      <c r="G835" s="15" t="s">
        <v>50</v>
      </c>
      <c r="H835" s="17">
        <v>9868</v>
      </c>
      <c r="I835" s="17">
        <v>39</v>
      </c>
      <c r="J835" s="18">
        <f t="shared" si="41"/>
        <v>3.9521686258613704E-3</v>
      </c>
      <c r="K835" s="17">
        <v>11619.300000000001</v>
      </c>
      <c r="L835" s="17">
        <v>1</v>
      </c>
      <c r="M835" s="19">
        <f t="shared" si="42"/>
        <v>2.564102564102564E-2</v>
      </c>
      <c r="N835" s="17">
        <v>121500</v>
      </c>
      <c r="O835" s="20">
        <f t="shared" ref="O835:O898" si="43">IFERROR(N835/K835,)</f>
        <v>10.45674007900648</v>
      </c>
    </row>
    <row r="836" spans="1:15" x14ac:dyDescent="0.45">
      <c r="A836" s="15">
        <v>2022</v>
      </c>
      <c r="B836" s="15">
        <v>1</v>
      </c>
      <c r="C836" s="16">
        <v>8</v>
      </c>
      <c r="D836" s="15" t="s">
        <v>49</v>
      </c>
      <c r="E836" s="15" t="s">
        <v>15</v>
      </c>
      <c r="F836" s="15" t="s">
        <v>33</v>
      </c>
      <c r="G836" s="15" t="s">
        <v>50</v>
      </c>
      <c r="H836" s="17">
        <v>7890</v>
      </c>
      <c r="I836" s="17">
        <v>38</v>
      </c>
      <c r="J836" s="18">
        <f t="shared" si="41"/>
        <v>4.8162230671736379E-3</v>
      </c>
      <c r="K836" s="17">
        <v>14677.300000000001</v>
      </c>
      <c r="L836" s="17">
        <v>1</v>
      </c>
      <c r="M836" s="19">
        <f t="shared" si="42"/>
        <v>2.6315789473684209E-2</v>
      </c>
      <c r="N836" s="17">
        <v>165000</v>
      </c>
      <c r="O836" s="20">
        <f t="shared" si="43"/>
        <v>11.241849658997227</v>
      </c>
    </row>
    <row r="837" spans="1:15" x14ac:dyDescent="0.45">
      <c r="A837" s="15">
        <v>2022</v>
      </c>
      <c r="B837" s="15">
        <v>1</v>
      </c>
      <c r="C837" s="16">
        <v>9</v>
      </c>
      <c r="D837" s="15" t="s">
        <v>49</v>
      </c>
      <c r="E837" s="15" t="s">
        <v>15</v>
      </c>
      <c r="F837" s="15" t="s">
        <v>33</v>
      </c>
      <c r="G837" s="15" t="s">
        <v>50</v>
      </c>
      <c r="H837" s="17">
        <v>8995</v>
      </c>
      <c r="I837" s="17">
        <v>57</v>
      </c>
      <c r="J837" s="18">
        <f t="shared" si="41"/>
        <v>6.3368538076709283E-3</v>
      </c>
      <c r="K837" s="17">
        <v>20218</v>
      </c>
      <c r="L837" s="17">
        <v>0</v>
      </c>
      <c r="M837" s="19">
        <f t="shared" si="42"/>
        <v>0</v>
      </c>
      <c r="N837" s="17">
        <v>0</v>
      </c>
      <c r="O837" s="20">
        <f t="shared" si="43"/>
        <v>0</v>
      </c>
    </row>
    <row r="838" spans="1:15" x14ac:dyDescent="0.45">
      <c r="A838" s="15">
        <v>2022</v>
      </c>
      <c r="B838" s="15">
        <v>1</v>
      </c>
      <c r="C838" s="16">
        <v>10</v>
      </c>
      <c r="D838" s="15" t="s">
        <v>49</v>
      </c>
      <c r="E838" s="15" t="s">
        <v>15</v>
      </c>
      <c r="F838" s="15" t="s">
        <v>33</v>
      </c>
      <c r="G838" s="15" t="s">
        <v>50</v>
      </c>
      <c r="H838" s="17">
        <v>14564</v>
      </c>
      <c r="I838" s="17">
        <v>39</v>
      </c>
      <c r="J838" s="18">
        <f t="shared" si="41"/>
        <v>2.6778357594067566E-3</v>
      </c>
      <c r="K838" s="17">
        <v>22535.7</v>
      </c>
      <c r="L838" s="17">
        <v>0</v>
      </c>
      <c r="M838" s="19">
        <f t="shared" si="42"/>
        <v>0</v>
      </c>
      <c r="N838" s="17">
        <v>0</v>
      </c>
      <c r="O838" s="20">
        <f t="shared" si="43"/>
        <v>0</v>
      </c>
    </row>
    <row r="839" spans="1:15" x14ac:dyDescent="0.45">
      <c r="A839" s="15">
        <v>2022</v>
      </c>
      <c r="B839" s="15">
        <v>1</v>
      </c>
      <c r="C839" s="16">
        <v>11</v>
      </c>
      <c r="D839" s="15" t="s">
        <v>49</v>
      </c>
      <c r="E839" s="15" t="s">
        <v>15</v>
      </c>
      <c r="F839" s="15" t="s">
        <v>33</v>
      </c>
      <c r="G839" s="15" t="s">
        <v>50</v>
      </c>
      <c r="H839" s="17">
        <v>17357</v>
      </c>
      <c r="I839" s="17">
        <v>65</v>
      </c>
      <c r="J839" s="18">
        <f t="shared" si="41"/>
        <v>3.7448867891916805E-3</v>
      </c>
      <c r="K839" s="17">
        <v>20651.400000000001</v>
      </c>
      <c r="L839" s="17">
        <v>1</v>
      </c>
      <c r="M839" s="19">
        <f t="shared" si="42"/>
        <v>1.5384615384615385E-2</v>
      </c>
      <c r="N839" s="17">
        <v>10000</v>
      </c>
      <c r="O839" s="20">
        <f t="shared" si="43"/>
        <v>0.4842286721481352</v>
      </c>
    </row>
    <row r="840" spans="1:15" x14ac:dyDescent="0.45">
      <c r="A840" s="15">
        <v>2022</v>
      </c>
      <c r="B840" s="15">
        <v>1</v>
      </c>
      <c r="C840" s="16">
        <v>12</v>
      </c>
      <c r="D840" s="15" t="s">
        <v>49</v>
      </c>
      <c r="E840" s="15" t="s">
        <v>15</v>
      </c>
      <c r="F840" s="15" t="s">
        <v>33</v>
      </c>
      <c r="G840" s="15" t="s">
        <v>50</v>
      </c>
      <c r="H840" s="17">
        <v>10161</v>
      </c>
      <c r="I840" s="17">
        <v>46</v>
      </c>
      <c r="J840" s="18">
        <f t="shared" si="41"/>
        <v>4.5271134730833582E-3</v>
      </c>
      <c r="K840" s="17">
        <v>17641.800000000003</v>
      </c>
      <c r="L840" s="17">
        <v>9</v>
      </c>
      <c r="M840" s="19">
        <f t="shared" si="42"/>
        <v>0.19565217391304349</v>
      </c>
      <c r="N840" s="17">
        <v>576079</v>
      </c>
      <c r="O840" s="20">
        <f t="shared" si="43"/>
        <v>32.654207620537584</v>
      </c>
    </row>
    <row r="841" spans="1:15" x14ac:dyDescent="0.45">
      <c r="A841" s="15">
        <v>2022</v>
      </c>
      <c r="B841" s="15">
        <v>1</v>
      </c>
      <c r="C841" s="16">
        <v>13</v>
      </c>
      <c r="D841" s="15" t="s">
        <v>49</v>
      </c>
      <c r="E841" s="15" t="s">
        <v>15</v>
      </c>
      <c r="F841" s="15" t="s">
        <v>33</v>
      </c>
      <c r="G841" s="15" t="s">
        <v>50</v>
      </c>
      <c r="H841" s="17">
        <v>14639</v>
      </c>
      <c r="I841" s="17">
        <v>57</v>
      </c>
      <c r="J841" s="18">
        <f t="shared" si="41"/>
        <v>3.8937085866520937E-3</v>
      </c>
      <c r="K841" s="17">
        <v>20078.300000000003</v>
      </c>
      <c r="L841" s="17">
        <v>1</v>
      </c>
      <c r="M841" s="19">
        <f t="shared" si="42"/>
        <v>1.7543859649122806E-2</v>
      </c>
      <c r="N841" s="17">
        <v>80500</v>
      </c>
      <c r="O841" s="20">
        <f t="shared" si="43"/>
        <v>4.0093035764980094</v>
      </c>
    </row>
    <row r="842" spans="1:15" x14ac:dyDescent="0.45">
      <c r="A842" s="15">
        <v>2022</v>
      </c>
      <c r="B842" s="15">
        <v>1</v>
      </c>
      <c r="C842" s="16">
        <v>14</v>
      </c>
      <c r="D842" s="15" t="s">
        <v>49</v>
      </c>
      <c r="E842" s="15" t="s">
        <v>15</v>
      </c>
      <c r="F842" s="15" t="s">
        <v>33</v>
      </c>
      <c r="G842" s="15" t="s">
        <v>50</v>
      </c>
      <c r="H842" s="17">
        <v>7223</v>
      </c>
      <c r="I842" s="17">
        <v>29</v>
      </c>
      <c r="J842" s="18">
        <f t="shared" si="41"/>
        <v>4.0149522359130552E-3</v>
      </c>
      <c r="K842" s="17">
        <v>11056.1</v>
      </c>
      <c r="L842" s="17">
        <v>0</v>
      </c>
      <c r="M842" s="19">
        <f t="shared" si="42"/>
        <v>0</v>
      </c>
      <c r="N842" s="17">
        <v>0</v>
      </c>
      <c r="O842" s="20">
        <f t="shared" si="43"/>
        <v>0</v>
      </c>
    </row>
    <row r="843" spans="1:15" x14ac:dyDescent="0.45">
      <c r="A843" s="15">
        <v>2022</v>
      </c>
      <c r="B843" s="15">
        <v>1</v>
      </c>
      <c r="C843" s="16">
        <v>15</v>
      </c>
      <c r="D843" s="15" t="s">
        <v>49</v>
      </c>
      <c r="E843" s="15" t="s">
        <v>15</v>
      </c>
      <c r="F843" s="15" t="s">
        <v>33</v>
      </c>
      <c r="G843" s="15" t="s">
        <v>50</v>
      </c>
      <c r="H843" s="17">
        <v>10470</v>
      </c>
      <c r="I843" s="17">
        <v>32</v>
      </c>
      <c r="J843" s="18">
        <f t="shared" si="41"/>
        <v>3.0563514804202484E-3</v>
      </c>
      <c r="K843" s="17">
        <v>9777.9000000000015</v>
      </c>
      <c r="L843" s="17">
        <v>0</v>
      </c>
      <c r="M843" s="19">
        <f t="shared" si="42"/>
        <v>0</v>
      </c>
      <c r="N843" s="17">
        <v>0</v>
      </c>
      <c r="O843" s="20">
        <f t="shared" si="43"/>
        <v>0</v>
      </c>
    </row>
    <row r="844" spans="1:15" x14ac:dyDescent="0.45">
      <c r="A844" s="15">
        <v>2022</v>
      </c>
      <c r="B844" s="15">
        <v>1</v>
      </c>
      <c r="C844" s="16">
        <v>16</v>
      </c>
      <c r="D844" s="15" t="s">
        <v>49</v>
      </c>
      <c r="E844" s="15" t="s">
        <v>15</v>
      </c>
      <c r="F844" s="15" t="s">
        <v>33</v>
      </c>
      <c r="G844" s="15" t="s">
        <v>50</v>
      </c>
      <c r="H844" s="17">
        <v>11382</v>
      </c>
      <c r="I844" s="17">
        <v>47</v>
      </c>
      <c r="J844" s="18">
        <f t="shared" si="41"/>
        <v>4.1293270075557897E-3</v>
      </c>
      <c r="K844" s="17">
        <v>19328.100000000002</v>
      </c>
      <c r="L844" s="17">
        <v>0</v>
      </c>
      <c r="M844" s="19">
        <f t="shared" si="42"/>
        <v>0</v>
      </c>
      <c r="N844" s="17">
        <v>0</v>
      </c>
      <c r="O844" s="20">
        <f t="shared" si="43"/>
        <v>0</v>
      </c>
    </row>
    <row r="845" spans="1:15" x14ac:dyDescent="0.45">
      <c r="A845" s="15">
        <v>2022</v>
      </c>
      <c r="B845" s="15">
        <v>1</v>
      </c>
      <c r="C845" s="16">
        <v>17</v>
      </c>
      <c r="D845" s="15" t="s">
        <v>49</v>
      </c>
      <c r="E845" s="15" t="s">
        <v>15</v>
      </c>
      <c r="F845" s="15" t="s">
        <v>33</v>
      </c>
      <c r="G845" s="15" t="s">
        <v>50</v>
      </c>
      <c r="H845" s="17">
        <v>21042</v>
      </c>
      <c r="I845" s="17">
        <v>55</v>
      </c>
      <c r="J845" s="18">
        <f t="shared" si="41"/>
        <v>2.61381997908944E-3</v>
      </c>
      <c r="K845" s="17">
        <v>20369.800000000003</v>
      </c>
      <c r="L845" s="17">
        <v>0</v>
      </c>
      <c r="M845" s="19">
        <f t="shared" si="42"/>
        <v>0</v>
      </c>
      <c r="N845" s="17">
        <v>0</v>
      </c>
      <c r="O845" s="20">
        <f t="shared" si="43"/>
        <v>0</v>
      </c>
    </row>
    <row r="846" spans="1:15" x14ac:dyDescent="0.45">
      <c r="A846" s="15">
        <v>2022</v>
      </c>
      <c r="B846" s="15">
        <v>1</v>
      </c>
      <c r="C846" s="16">
        <v>18</v>
      </c>
      <c r="D846" s="15" t="s">
        <v>49</v>
      </c>
      <c r="E846" s="15" t="s">
        <v>15</v>
      </c>
      <c r="F846" s="15" t="s">
        <v>33</v>
      </c>
      <c r="G846" s="15" t="s">
        <v>50</v>
      </c>
      <c r="H846" s="17">
        <v>5098</v>
      </c>
      <c r="I846" s="17">
        <v>22</v>
      </c>
      <c r="J846" s="18">
        <f t="shared" si="41"/>
        <v>4.3154178109062373E-3</v>
      </c>
      <c r="K846" s="17">
        <v>8305</v>
      </c>
      <c r="L846" s="17">
        <v>0</v>
      </c>
      <c r="M846" s="19">
        <f t="shared" si="42"/>
        <v>0</v>
      </c>
      <c r="N846" s="17">
        <v>0</v>
      </c>
      <c r="O846" s="20">
        <f t="shared" si="43"/>
        <v>0</v>
      </c>
    </row>
    <row r="847" spans="1:15" x14ac:dyDescent="0.45">
      <c r="A847" s="15">
        <v>2022</v>
      </c>
      <c r="B847" s="15">
        <v>1</v>
      </c>
      <c r="C847" s="16">
        <v>19</v>
      </c>
      <c r="D847" s="15" t="s">
        <v>49</v>
      </c>
      <c r="E847" s="15" t="s">
        <v>15</v>
      </c>
      <c r="F847" s="15" t="s">
        <v>33</v>
      </c>
      <c r="G847" s="15" t="s">
        <v>50</v>
      </c>
      <c r="H847" s="17">
        <v>12793</v>
      </c>
      <c r="I847" s="17">
        <v>44</v>
      </c>
      <c r="J847" s="18">
        <f t="shared" si="41"/>
        <v>3.4393809114359416E-3</v>
      </c>
      <c r="K847" s="17">
        <v>17854.100000000002</v>
      </c>
      <c r="L847" s="17">
        <v>7</v>
      </c>
      <c r="M847" s="19">
        <f t="shared" si="42"/>
        <v>0.15909090909090909</v>
      </c>
      <c r="N847" s="17">
        <v>532679</v>
      </c>
      <c r="O847" s="20">
        <f t="shared" si="43"/>
        <v>29.835107902386564</v>
      </c>
    </row>
    <row r="848" spans="1:15" x14ac:dyDescent="0.45">
      <c r="A848" s="15">
        <v>2022</v>
      </c>
      <c r="B848" s="15">
        <v>1</v>
      </c>
      <c r="C848" s="16">
        <v>20</v>
      </c>
      <c r="D848" s="15" t="s">
        <v>49</v>
      </c>
      <c r="E848" s="15" t="s">
        <v>15</v>
      </c>
      <c r="F848" s="15" t="s">
        <v>33</v>
      </c>
      <c r="G848" s="15" t="s">
        <v>50</v>
      </c>
      <c r="H848" s="17">
        <v>16853</v>
      </c>
      <c r="I848" s="17">
        <v>51</v>
      </c>
      <c r="J848" s="18">
        <f t="shared" si="41"/>
        <v>3.0261674479321191E-3</v>
      </c>
      <c r="K848" s="17">
        <v>17160</v>
      </c>
      <c r="L848" s="17">
        <v>0</v>
      </c>
      <c r="M848" s="19">
        <f t="shared" si="42"/>
        <v>0</v>
      </c>
      <c r="N848" s="17">
        <v>0</v>
      </c>
      <c r="O848" s="20">
        <f t="shared" si="43"/>
        <v>0</v>
      </c>
    </row>
    <row r="849" spans="1:15" x14ac:dyDescent="0.45">
      <c r="A849" s="15">
        <v>2022</v>
      </c>
      <c r="B849" s="15">
        <v>1</v>
      </c>
      <c r="C849" s="16">
        <v>21</v>
      </c>
      <c r="D849" s="15" t="s">
        <v>49</v>
      </c>
      <c r="E849" s="15" t="s">
        <v>15</v>
      </c>
      <c r="F849" s="15" t="s">
        <v>33</v>
      </c>
      <c r="G849" s="15" t="s">
        <v>50</v>
      </c>
      <c r="H849" s="17">
        <v>15960</v>
      </c>
      <c r="I849" s="17">
        <v>44</v>
      </c>
      <c r="J849" s="18">
        <f t="shared" si="41"/>
        <v>2.7568922305764411E-3</v>
      </c>
      <c r="K849" s="17">
        <v>17646.2</v>
      </c>
      <c r="L849" s="17">
        <v>0</v>
      </c>
      <c r="M849" s="19">
        <f t="shared" si="42"/>
        <v>0</v>
      </c>
      <c r="N849" s="17">
        <v>0</v>
      </c>
      <c r="O849" s="20">
        <f t="shared" si="43"/>
        <v>0</v>
      </c>
    </row>
    <row r="850" spans="1:15" x14ac:dyDescent="0.45">
      <c r="A850" s="15">
        <v>2022</v>
      </c>
      <c r="B850" s="15">
        <v>1</v>
      </c>
      <c r="C850" s="16">
        <v>22</v>
      </c>
      <c r="D850" s="15" t="s">
        <v>49</v>
      </c>
      <c r="E850" s="15" t="s">
        <v>15</v>
      </c>
      <c r="F850" s="15" t="s">
        <v>33</v>
      </c>
      <c r="G850" s="15" t="s">
        <v>50</v>
      </c>
      <c r="H850" s="17">
        <v>6798</v>
      </c>
      <c r="I850" s="17">
        <v>31</v>
      </c>
      <c r="J850" s="18">
        <f t="shared" si="41"/>
        <v>4.5601647543395112E-3</v>
      </c>
      <c r="K850" s="17">
        <v>8197.2000000000007</v>
      </c>
      <c r="L850" s="17">
        <v>0</v>
      </c>
      <c r="M850" s="19">
        <f t="shared" si="42"/>
        <v>0</v>
      </c>
      <c r="N850" s="17">
        <v>0</v>
      </c>
      <c r="O850" s="20">
        <f t="shared" si="43"/>
        <v>0</v>
      </c>
    </row>
    <row r="851" spans="1:15" x14ac:dyDescent="0.45">
      <c r="A851" s="15">
        <v>2022</v>
      </c>
      <c r="B851" s="15">
        <v>1</v>
      </c>
      <c r="C851" s="16">
        <v>23</v>
      </c>
      <c r="D851" s="15" t="s">
        <v>49</v>
      </c>
      <c r="E851" s="15" t="s">
        <v>15</v>
      </c>
      <c r="F851" s="15" t="s">
        <v>33</v>
      </c>
      <c r="G851" s="15" t="s">
        <v>50</v>
      </c>
      <c r="H851" s="17">
        <v>6617</v>
      </c>
      <c r="I851" s="17">
        <v>33</v>
      </c>
      <c r="J851" s="18">
        <f t="shared" si="41"/>
        <v>4.9871542995315096E-3</v>
      </c>
      <c r="K851" s="17">
        <v>11310.2</v>
      </c>
      <c r="L851" s="17">
        <v>0</v>
      </c>
      <c r="M851" s="19">
        <f t="shared" si="42"/>
        <v>0</v>
      </c>
      <c r="N851" s="17">
        <v>0</v>
      </c>
      <c r="O851" s="20">
        <f t="shared" si="43"/>
        <v>0</v>
      </c>
    </row>
    <row r="852" spans="1:15" x14ac:dyDescent="0.45">
      <c r="A852" s="15">
        <v>2022</v>
      </c>
      <c r="B852" s="15">
        <v>1</v>
      </c>
      <c r="C852" s="16">
        <v>24</v>
      </c>
      <c r="D852" s="15" t="s">
        <v>49</v>
      </c>
      <c r="E852" s="15" t="s">
        <v>15</v>
      </c>
      <c r="F852" s="15" t="s">
        <v>33</v>
      </c>
      <c r="G852" s="15" t="s">
        <v>50</v>
      </c>
      <c r="H852" s="17">
        <v>4512</v>
      </c>
      <c r="I852" s="17">
        <v>24</v>
      </c>
      <c r="J852" s="18">
        <f t="shared" si="41"/>
        <v>5.3191489361702126E-3</v>
      </c>
      <c r="K852" s="17">
        <v>6416.3</v>
      </c>
      <c r="L852" s="17">
        <v>1</v>
      </c>
      <c r="M852" s="19">
        <f t="shared" si="42"/>
        <v>4.1666666666666664E-2</v>
      </c>
      <c r="N852" s="17">
        <v>107500</v>
      </c>
      <c r="O852" s="20">
        <f t="shared" si="43"/>
        <v>16.75420413634026</v>
      </c>
    </row>
    <row r="853" spans="1:15" x14ac:dyDescent="0.45">
      <c r="A853" s="15">
        <v>2022</v>
      </c>
      <c r="B853" s="15">
        <v>1</v>
      </c>
      <c r="C853" s="16">
        <v>25</v>
      </c>
      <c r="D853" s="15" t="s">
        <v>49</v>
      </c>
      <c r="E853" s="15" t="s">
        <v>15</v>
      </c>
      <c r="F853" s="15" t="s">
        <v>33</v>
      </c>
      <c r="G853" s="15" t="s">
        <v>50</v>
      </c>
      <c r="H853" s="17">
        <v>13996</v>
      </c>
      <c r="I853" s="17">
        <v>60</v>
      </c>
      <c r="J853" s="18">
        <f t="shared" si="41"/>
        <v>4.2869391254644184E-3</v>
      </c>
      <c r="K853" s="17">
        <v>21913.100000000002</v>
      </c>
      <c r="L853" s="17">
        <v>0</v>
      </c>
      <c r="M853" s="19">
        <f t="shared" si="42"/>
        <v>0</v>
      </c>
      <c r="N853" s="17">
        <v>0</v>
      </c>
      <c r="O853" s="20">
        <f t="shared" si="43"/>
        <v>0</v>
      </c>
    </row>
    <row r="854" spans="1:15" x14ac:dyDescent="0.45">
      <c r="A854" s="15">
        <v>2022</v>
      </c>
      <c r="B854" s="15">
        <v>1</v>
      </c>
      <c r="C854" s="16">
        <v>26</v>
      </c>
      <c r="D854" s="15" t="s">
        <v>49</v>
      </c>
      <c r="E854" s="15" t="s">
        <v>15</v>
      </c>
      <c r="F854" s="15" t="s">
        <v>33</v>
      </c>
      <c r="G854" s="15" t="s">
        <v>50</v>
      </c>
      <c r="H854" s="17">
        <v>10601</v>
      </c>
      <c r="I854" s="17">
        <v>45</v>
      </c>
      <c r="J854" s="18">
        <f t="shared" si="41"/>
        <v>4.2448825582492222E-3</v>
      </c>
      <c r="K854" s="17">
        <v>15452.800000000001</v>
      </c>
      <c r="L854" s="17">
        <v>0</v>
      </c>
      <c r="M854" s="19">
        <f t="shared" si="42"/>
        <v>0</v>
      </c>
      <c r="N854" s="17">
        <v>0</v>
      </c>
      <c r="O854" s="20">
        <f t="shared" si="43"/>
        <v>0</v>
      </c>
    </row>
    <row r="855" spans="1:15" x14ac:dyDescent="0.45">
      <c r="A855" s="15">
        <v>2022</v>
      </c>
      <c r="B855" s="15">
        <v>1</v>
      </c>
      <c r="C855" s="16">
        <v>27</v>
      </c>
      <c r="D855" s="15" t="s">
        <v>49</v>
      </c>
      <c r="E855" s="15" t="s">
        <v>15</v>
      </c>
      <c r="F855" s="15" t="s">
        <v>33</v>
      </c>
      <c r="G855" s="15" t="s">
        <v>50</v>
      </c>
      <c r="H855" s="17">
        <v>13282</v>
      </c>
      <c r="I855" s="17">
        <v>40</v>
      </c>
      <c r="J855" s="18">
        <f t="shared" si="41"/>
        <v>3.0115946393615418E-3</v>
      </c>
      <c r="K855" s="17">
        <v>14746.6</v>
      </c>
      <c r="L855" s="17">
        <v>1</v>
      </c>
      <c r="M855" s="19">
        <f t="shared" si="42"/>
        <v>2.5000000000000001E-2</v>
      </c>
      <c r="N855" s="17">
        <v>10000</v>
      </c>
      <c r="O855" s="20">
        <f t="shared" si="43"/>
        <v>0.67812241465829415</v>
      </c>
    </row>
    <row r="856" spans="1:15" x14ac:dyDescent="0.45">
      <c r="A856" s="15">
        <v>2022</v>
      </c>
      <c r="B856" s="15">
        <v>1</v>
      </c>
      <c r="C856" s="16">
        <v>28</v>
      </c>
      <c r="D856" s="15" t="s">
        <v>49</v>
      </c>
      <c r="E856" s="15" t="s">
        <v>15</v>
      </c>
      <c r="F856" s="15" t="s">
        <v>33</v>
      </c>
      <c r="G856" s="15" t="s">
        <v>50</v>
      </c>
      <c r="H856" s="17">
        <v>10683</v>
      </c>
      <c r="I856" s="17">
        <v>46</v>
      </c>
      <c r="J856" s="18">
        <f t="shared" si="41"/>
        <v>4.3059065805485354E-3</v>
      </c>
      <c r="K856" s="17">
        <v>18553.7</v>
      </c>
      <c r="L856" s="17">
        <v>3</v>
      </c>
      <c r="M856" s="19">
        <f t="shared" si="42"/>
        <v>6.5217391304347824E-2</v>
      </c>
      <c r="N856" s="17">
        <v>208193</v>
      </c>
      <c r="O856" s="20">
        <f t="shared" si="43"/>
        <v>11.221104146342778</v>
      </c>
    </row>
    <row r="857" spans="1:15" x14ac:dyDescent="0.45">
      <c r="A857" s="15">
        <v>2022</v>
      </c>
      <c r="B857" s="15">
        <v>1</v>
      </c>
      <c r="C857" s="16">
        <v>29</v>
      </c>
      <c r="D857" s="15" t="s">
        <v>49</v>
      </c>
      <c r="E857" s="15" t="s">
        <v>15</v>
      </c>
      <c r="F857" s="15" t="s">
        <v>33</v>
      </c>
      <c r="G857" s="15" t="s">
        <v>50</v>
      </c>
      <c r="H857" s="17">
        <v>7760</v>
      </c>
      <c r="I857" s="17">
        <v>38</v>
      </c>
      <c r="J857" s="18">
        <f t="shared" si="41"/>
        <v>4.8969072164948453E-3</v>
      </c>
      <c r="K857" s="17">
        <v>16343.800000000001</v>
      </c>
      <c r="L857" s="17">
        <v>1</v>
      </c>
      <c r="M857" s="19">
        <f t="shared" si="42"/>
        <v>2.6315789473684209E-2</v>
      </c>
      <c r="N857" s="17">
        <v>113700</v>
      </c>
      <c r="O857" s="20">
        <f t="shared" si="43"/>
        <v>6.9567664802555091</v>
      </c>
    </row>
    <row r="858" spans="1:15" x14ac:dyDescent="0.45">
      <c r="A858" s="15">
        <v>2022</v>
      </c>
      <c r="B858" s="15">
        <v>1</v>
      </c>
      <c r="C858" s="16">
        <v>30</v>
      </c>
      <c r="D858" s="15" t="s">
        <v>49</v>
      </c>
      <c r="E858" s="15" t="s">
        <v>15</v>
      </c>
      <c r="F858" s="15" t="s">
        <v>33</v>
      </c>
      <c r="G858" s="15" t="s">
        <v>50</v>
      </c>
      <c r="H858" s="17">
        <v>6562</v>
      </c>
      <c r="I858" s="17">
        <v>29</v>
      </c>
      <c r="J858" s="18">
        <f t="shared" si="41"/>
        <v>4.4193843340444988E-3</v>
      </c>
      <c r="K858" s="17">
        <v>13995.300000000001</v>
      </c>
      <c r="L858" s="17">
        <v>0</v>
      </c>
      <c r="M858" s="19">
        <f t="shared" si="42"/>
        <v>0</v>
      </c>
      <c r="N858" s="17">
        <v>0</v>
      </c>
      <c r="O858" s="20">
        <f t="shared" si="43"/>
        <v>0</v>
      </c>
    </row>
    <row r="859" spans="1:15" x14ac:dyDescent="0.45">
      <c r="A859" s="15">
        <v>2022</v>
      </c>
      <c r="B859" s="15">
        <v>1</v>
      </c>
      <c r="C859" s="16">
        <v>31</v>
      </c>
      <c r="D859" s="15" t="s">
        <v>49</v>
      </c>
      <c r="E859" s="15" t="s">
        <v>15</v>
      </c>
      <c r="F859" s="15" t="s">
        <v>33</v>
      </c>
      <c r="G859" s="15" t="s">
        <v>50</v>
      </c>
      <c r="H859" s="17">
        <v>9818</v>
      </c>
      <c r="I859" s="17">
        <v>48</v>
      </c>
      <c r="J859" s="18">
        <f t="shared" si="41"/>
        <v>4.8889794255449178E-3</v>
      </c>
      <c r="K859" s="17">
        <v>15054.6</v>
      </c>
      <c r="L859" s="17">
        <v>0</v>
      </c>
      <c r="M859" s="19">
        <f t="shared" si="42"/>
        <v>0</v>
      </c>
      <c r="N859" s="17">
        <v>0</v>
      </c>
      <c r="O859" s="20">
        <f t="shared" si="43"/>
        <v>0</v>
      </c>
    </row>
    <row r="860" spans="1:15" x14ac:dyDescent="0.45">
      <c r="A860" s="15">
        <v>2022</v>
      </c>
      <c r="B860" s="15">
        <v>2</v>
      </c>
      <c r="C860" s="16">
        <v>32</v>
      </c>
      <c r="D860" s="15" t="s">
        <v>49</v>
      </c>
      <c r="E860" s="15" t="s">
        <v>15</v>
      </c>
      <c r="F860" s="15" t="s">
        <v>33</v>
      </c>
      <c r="G860" s="15" t="s">
        <v>50</v>
      </c>
      <c r="H860" s="17">
        <v>11827</v>
      </c>
      <c r="I860" s="17">
        <v>39</v>
      </c>
      <c r="J860" s="18">
        <f t="shared" si="41"/>
        <v>3.2975395281981904E-3</v>
      </c>
      <c r="K860" s="17">
        <v>16325.100000000002</v>
      </c>
      <c r="L860" s="17">
        <v>0</v>
      </c>
      <c r="M860" s="19">
        <f t="shared" si="42"/>
        <v>0</v>
      </c>
      <c r="N860" s="17">
        <v>0</v>
      </c>
      <c r="O860" s="20">
        <f t="shared" si="43"/>
        <v>0</v>
      </c>
    </row>
    <row r="861" spans="1:15" x14ac:dyDescent="0.45">
      <c r="A861" s="15">
        <v>2022</v>
      </c>
      <c r="B861" s="15">
        <v>2</v>
      </c>
      <c r="C861" s="16">
        <v>33</v>
      </c>
      <c r="D861" s="15" t="s">
        <v>49</v>
      </c>
      <c r="E861" s="15" t="s">
        <v>15</v>
      </c>
      <c r="F861" s="15" t="s">
        <v>33</v>
      </c>
      <c r="G861" s="15" t="s">
        <v>50</v>
      </c>
      <c r="H861" s="17">
        <v>11989</v>
      </c>
      <c r="I861" s="17">
        <v>50</v>
      </c>
      <c r="J861" s="18">
        <f t="shared" si="41"/>
        <v>4.1704896154808576E-3</v>
      </c>
      <c r="K861" s="17">
        <v>19412.800000000003</v>
      </c>
      <c r="L861" s="17">
        <v>0</v>
      </c>
      <c r="M861" s="19">
        <f t="shared" si="42"/>
        <v>0</v>
      </c>
      <c r="N861" s="17">
        <v>0</v>
      </c>
      <c r="O861" s="20">
        <f t="shared" si="43"/>
        <v>0</v>
      </c>
    </row>
    <row r="862" spans="1:15" x14ac:dyDescent="0.45">
      <c r="A862" s="15">
        <v>2022</v>
      </c>
      <c r="B862" s="15">
        <v>2</v>
      </c>
      <c r="C862" s="16">
        <v>34</v>
      </c>
      <c r="D862" s="15" t="s">
        <v>49</v>
      </c>
      <c r="E862" s="15" t="s">
        <v>15</v>
      </c>
      <c r="F862" s="15" t="s">
        <v>33</v>
      </c>
      <c r="G862" s="15" t="s">
        <v>50</v>
      </c>
      <c r="H862" s="17">
        <v>18858</v>
      </c>
      <c r="I862" s="17">
        <v>72</v>
      </c>
      <c r="J862" s="18">
        <f t="shared" si="41"/>
        <v>3.8180082723512569E-3</v>
      </c>
      <c r="K862" s="17">
        <v>22632.500000000004</v>
      </c>
      <c r="L862" s="17">
        <v>0</v>
      </c>
      <c r="M862" s="19">
        <f t="shared" si="42"/>
        <v>0</v>
      </c>
      <c r="N862" s="17">
        <v>0</v>
      </c>
      <c r="O862" s="20">
        <f t="shared" si="43"/>
        <v>0</v>
      </c>
    </row>
    <row r="863" spans="1:15" x14ac:dyDescent="0.45">
      <c r="A863" s="15">
        <v>2022</v>
      </c>
      <c r="B863" s="15">
        <v>2</v>
      </c>
      <c r="C863" s="16">
        <v>35</v>
      </c>
      <c r="D863" s="15" t="s">
        <v>49</v>
      </c>
      <c r="E863" s="15" t="s">
        <v>15</v>
      </c>
      <c r="F863" s="15" t="s">
        <v>33</v>
      </c>
      <c r="G863" s="15" t="s">
        <v>50</v>
      </c>
      <c r="H863" s="17">
        <v>10152</v>
      </c>
      <c r="I863" s="17">
        <v>51</v>
      </c>
      <c r="J863" s="18">
        <f t="shared" si="41"/>
        <v>5.0236406619385346E-3</v>
      </c>
      <c r="K863" s="17">
        <v>27556.100000000002</v>
      </c>
      <c r="L863" s="17">
        <v>0</v>
      </c>
      <c r="M863" s="19">
        <f t="shared" si="42"/>
        <v>0</v>
      </c>
      <c r="N863" s="17">
        <v>0</v>
      </c>
      <c r="O863" s="20">
        <f t="shared" si="43"/>
        <v>0</v>
      </c>
    </row>
    <row r="864" spans="1:15" x14ac:dyDescent="0.45">
      <c r="A864" s="15">
        <v>2022</v>
      </c>
      <c r="B864" s="15">
        <v>2</v>
      </c>
      <c r="C864" s="16">
        <v>36</v>
      </c>
      <c r="D864" s="15" t="s">
        <v>49</v>
      </c>
      <c r="E864" s="15" t="s">
        <v>15</v>
      </c>
      <c r="F864" s="15" t="s">
        <v>33</v>
      </c>
      <c r="G864" s="15" t="s">
        <v>50</v>
      </c>
      <c r="H864" s="17">
        <v>15636</v>
      </c>
      <c r="I864" s="17">
        <v>58</v>
      </c>
      <c r="J864" s="18">
        <f t="shared" si="41"/>
        <v>3.7093885904323355E-3</v>
      </c>
      <c r="K864" s="17">
        <v>24603.7</v>
      </c>
      <c r="L864" s="17">
        <v>3</v>
      </c>
      <c r="M864" s="19">
        <f t="shared" si="42"/>
        <v>5.1724137931034482E-2</v>
      </c>
      <c r="N864" s="17">
        <v>550193</v>
      </c>
      <c r="O864" s="20">
        <f t="shared" si="43"/>
        <v>22.362205684510865</v>
      </c>
    </row>
    <row r="865" spans="1:15" x14ac:dyDescent="0.45">
      <c r="A865" s="15">
        <v>2022</v>
      </c>
      <c r="B865" s="15">
        <v>2</v>
      </c>
      <c r="C865" s="16">
        <v>37</v>
      </c>
      <c r="D865" s="15" t="s">
        <v>49</v>
      </c>
      <c r="E865" s="15" t="s">
        <v>15</v>
      </c>
      <c r="F865" s="15" t="s">
        <v>33</v>
      </c>
      <c r="G865" s="15" t="s">
        <v>50</v>
      </c>
      <c r="H865" s="17">
        <v>8529</v>
      </c>
      <c r="I865" s="17">
        <v>45</v>
      </c>
      <c r="J865" s="18">
        <f t="shared" si="41"/>
        <v>5.2761167780513542E-3</v>
      </c>
      <c r="K865" s="17">
        <v>18474.5</v>
      </c>
      <c r="L865" s="17">
        <v>3</v>
      </c>
      <c r="M865" s="19">
        <f t="shared" si="42"/>
        <v>6.6666666666666666E-2</v>
      </c>
      <c r="N865" s="17">
        <v>324193</v>
      </c>
      <c r="O865" s="20">
        <f t="shared" si="43"/>
        <v>17.548133914314324</v>
      </c>
    </row>
    <row r="866" spans="1:15" x14ac:dyDescent="0.45">
      <c r="A866" s="15">
        <v>2022</v>
      </c>
      <c r="B866" s="15">
        <v>2</v>
      </c>
      <c r="C866" s="16">
        <v>38</v>
      </c>
      <c r="D866" s="15" t="s">
        <v>49</v>
      </c>
      <c r="E866" s="15" t="s">
        <v>15</v>
      </c>
      <c r="F866" s="15" t="s">
        <v>33</v>
      </c>
      <c r="G866" s="15" t="s">
        <v>50</v>
      </c>
      <c r="H866" s="17">
        <v>33652</v>
      </c>
      <c r="I866" s="17">
        <v>82</v>
      </c>
      <c r="J866" s="18">
        <f t="shared" si="41"/>
        <v>2.4367050992511589E-3</v>
      </c>
      <c r="K866" s="17">
        <v>39155.600000000006</v>
      </c>
      <c r="L866" s="17">
        <v>1</v>
      </c>
      <c r="M866" s="19">
        <f t="shared" si="42"/>
        <v>1.2195121951219513E-2</v>
      </c>
      <c r="N866" s="17">
        <v>13250</v>
      </c>
      <c r="O866" s="20">
        <f t="shared" si="43"/>
        <v>0.33839348650001527</v>
      </c>
    </row>
    <row r="867" spans="1:15" x14ac:dyDescent="0.45">
      <c r="A867" s="15">
        <v>2022</v>
      </c>
      <c r="B867" s="15">
        <v>2</v>
      </c>
      <c r="C867" s="16">
        <v>39</v>
      </c>
      <c r="D867" s="15" t="s">
        <v>49</v>
      </c>
      <c r="E867" s="15" t="s">
        <v>15</v>
      </c>
      <c r="F867" s="15" t="s">
        <v>33</v>
      </c>
      <c r="G867" s="15" t="s">
        <v>50</v>
      </c>
      <c r="H867" s="17">
        <v>17243</v>
      </c>
      <c r="I867" s="17">
        <v>74</v>
      </c>
      <c r="J867" s="18">
        <f t="shared" si="41"/>
        <v>4.2915965899205473E-3</v>
      </c>
      <c r="K867" s="17">
        <v>25909.4</v>
      </c>
      <c r="L867" s="17">
        <v>5</v>
      </c>
      <c r="M867" s="19">
        <f t="shared" si="42"/>
        <v>6.7567567567567571E-2</v>
      </c>
      <c r="N867" s="17">
        <v>450500</v>
      </c>
      <c r="O867" s="20">
        <f t="shared" si="43"/>
        <v>17.387511868279464</v>
      </c>
    </row>
    <row r="868" spans="1:15" x14ac:dyDescent="0.45">
      <c r="A868" s="15">
        <v>2022</v>
      </c>
      <c r="B868" s="15">
        <v>2</v>
      </c>
      <c r="C868" s="16">
        <v>40</v>
      </c>
      <c r="D868" s="15" t="s">
        <v>49</v>
      </c>
      <c r="E868" s="15" t="s">
        <v>15</v>
      </c>
      <c r="F868" s="15" t="s">
        <v>33</v>
      </c>
      <c r="G868" s="15" t="s">
        <v>50</v>
      </c>
      <c r="H868" s="17">
        <v>21708</v>
      </c>
      <c r="I868" s="17">
        <v>72</v>
      </c>
      <c r="J868" s="18">
        <f t="shared" si="41"/>
        <v>3.3167495854063019E-3</v>
      </c>
      <c r="K868" s="17">
        <v>24744.500000000004</v>
      </c>
      <c r="L868" s="17">
        <v>1</v>
      </c>
      <c r="M868" s="19">
        <f t="shared" si="42"/>
        <v>1.3888888888888888E-2</v>
      </c>
      <c r="N868" s="17">
        <v>10000</v>
      </c>
      <c r="O868" s="20">
        <f t="shared" si="43"/>
        <v>0.40413021075390487</v>
      </c>
    </row>
    <row r="869" spans="1:15" x14ac:dyDescent="0.45">
      <c r="A869" s="15">
        <v>2022</v>
      </c>
      <c r="B869" s="15">
        <v>2</v>
      </c>
      <c r="C869" s="16">
        <v>41</v>
      </c>
      <c r="D869" s="15" t="s">
        <v>49</v>
      </c>
      <c r="E869" s="15" t="s">
        <v>15</v>
      </c>
      <c r="F869" s="15" t="s">
        <v>33</v>
      </c>
      <c r="G869" s="15" t="s">
        <v>50</v>
      </c>
      <c r="H869" s="17">
        <v>21738</v>
      </c>
      <c r="I869" s="17">
        <v>53</v>
      </c>
      <c r="J869" s="18">
        <f t="shared" si="41"/>
        <v>2.4381267825926947E-3</v>
      </c>
      <c r="K869" s="17">
        <v>25465.000000000004</v>
      </c>
      <c r="L869" s="17">
        <v>2</v>
      </c>
      <c r="M869" s="19">
        <f t="shared" si="42"/>
        <v>3.7735849056603772E-2</v>
      </c>
      <c r="N869" s="17">
        <v>391693</v>
      </c>
      <c r="O869" s="20">
        <f t="shared" si="43"/>
        <v>15.38162183388965</v>
      </c>
    </row>
    <row r="870" spans="1:15" x14ac:dyDescent="0.45">
      <c r="A870" s="15">
        <v>2022</v>
      </c>
      <c r="B870" s="15">
        <v>2</v>
      </c>
      <c r="C870" s="16">
        <v>42</v>
      </c>
      <c r="D870" s="15" t="s">
        <v>49</v>
      </c>
      <c r="E870" s="15" t="s">
        <v>15</v>
      </c>
      <c r="F870" s="15" t="s">
        <v>33</v>
      </c>
      <c r="G870" s="15" t="s">
        <v>50</v>
      </c>
      <c r="H870" s="17">
        <v>17418</v>
      </c>
      <c r="I870" s="17">
        <v>60</v>
      </c>
      <c r="J870" s="18">
        <f t="shared" si="41"/>
        <v>3.4447123665173958E-3</v>
      </c>
      <c r="K870" s="17">
        <v>21453.300000000003</v>
      </c>
      <c r="L870" s="17">
        <v>2</v>
      </c>
      <c r="M870" s="19">
        <f t="shared" si="42"/>
        <v>3.3333333333333333E-2</v>
      </c>
      <c r="N870" s="17">
        <v>192693</v>
      </c>
      <c r="O870" s="20">
        <f t="shared" si="43"/>
        <v>8.9819748010795522</v>
      </c>
    </row>
    <row r="871" spans="1:15" x14ac:dyDescent="0.45">
      <c r="A871" s="15">
        <v>2022</v>
      </c>
      <c r="B871" s="15">
        <v>2</v>
      </c>
      <c r="C871" s="16">
        <v>43</v>
      </c>
      <c r="D871" s="15" t="s">
        <v>49</v>
      </c>
      <c r="E871" s="15" t="s">
        <v>15</v>
      </c>
      <c r="F871" s="15" t="s">
        <v>33</v>
      </c>
      <c r="G871" s="15" t="s">
        <v>50</v>
      </c>
      <c r="H871" s="17">
        <v>12781</v>
      </c>
      <c r="I871" s="17">
        <v>48</v>
      </c>
      <c r="J871" s="18">
        <f t="shared" si="41"/>
        <v>3.755574681167358E-3</v>
      </c>
      <c r="K871" s="17">
        <v>16446.100000000002</v>
      </c>
      <c r="L871" s="17">
        <v>0</v>
      </c>
      <c r="M871" s="19">
        <f t="shared" si="42"/>
        <v>0</v>
      </c>
      <c r="N871" s="17">
        <v>0</v>
      </c>
      <c r="O871" s="20">
        <f t="shared" si="43"/>
        <v>0</v>
      </c>
    </row>
    <row r="872" spans="1:15" x14ac:dyDescent="0.45">
      <c r="A872" s="15">
        <v>2022</v>
      </c>
      <c r="B872" s="15">
        <v>2</v>
      </c>
      <c r="C872" s="16">
        <v>44</v>
      </c>
      <c r="D872" s="15" t="s">
        <v>49</v>
      </c>
      <c r="E872" s="15" t="s">
        <v>15</v>
      </c>
      <c r="F872" s="15" t="s">
        <v>33</v>
      </c>
      <c r="G872" s="15" t="s">
        <v>50</v>
      </c>
      <c r="H872" s="17">
        <v>13461</v>
      </c>
      <c r="I872" s="17">
        <v>44</v>
      </c>
      <c r="J872" s="18">
        <f t="shared" si="41"/>
        <v>3.2687021766584948E-3</v>
      </c>
      <c r="K872" s="17">
        <v>18605.400000000001</v>
      </c>
      <c r="L872" s="17">
        <v>1</v>
      </c>
      <c r="M872" s="19">
        <f t="shared" si="42"/>
        <v>2.2727272727272728E-2</v>
      </c>
      <c r="N872" s="17">
        <v>13250</v>
      </c>
      <c r="O872" s="20">
        <f t="shared" si="43"/>
        <v>0.71215883560686677</v>
      </c>
    </row>
    <row r="873" spans="1:15" x14ac:dyDescent="0.45">
      <c r="A873" s="15">
        <v>2022</v>
      </c>
      <c r="B873" s="15">
        <v>2</v>
      </c>
      <c r="C873" s="16">
        <v>45</v>
      </c>
      <c r="D873" s="15" t="s">
        <v>49</v>
      </c>
      <c r="E873" s="15" t="s">
        <v>15</v>
      </c>
      <c r="F873" s="15" t="s">
        <v>33</v>
      </c>
      <c r="G873" s="15" t="s">
        <v>50</v>
      </c>
      <c r="H873" s="17">
        <v>20196</v>
      </c>
      <c r="I873" s="17">
        <v>56</v>
      </c>
      <c r="J873" s="18">
        <f t="shared" si="41"/>
        <v>2.772826302238067E-3</v>
      </c>
      <c r="K873" s="17">
        <v>24301.200000000001</v>
      </c>
      <c r="L873" s="17">
        <v>2</v>
      </c>
      <c r="M873" s="19">
        <f t="shared" si="42"/>
        <v>3.5714285714285712E-2</v>
      </c>
      <c r="N873" s="17">
        <v>89693</v>
      </c>
      <c r="O873" s="20">
        <f t="shared" si="43"/>
        <v>3.6908876927888334</v>
      </c>
    </row>
    <row r="874" spans="1:15" x14ac:dyDescent="0.45">
      <c r="A874" s="15">
        <v>2022</v>
      </c>
      <c r="B874" s="15">
        <v>2</v>
      </c>
      <c r="C874" s="16">
        <v>46</v>
      </c>
      <c r="D874" s="15" t="s">
        <v>49</v>
      </c>
      <c r="E874" s="15" t="s">
        <v>15</v>
      </c>
      <c r="F874" s="15" t="s">
        <v>33</v>
      </c>
      <c r="G874" s="15" t="s">
        <v>50</v>
      </c>
      <c r="H874" s="17">
        <v>29160</v>
      </c>
      <c r="I874" s="17">
        <v>98</v>
      </c>
      <c r="J874" s="18">
        <f t="shared" si="41"/>
        <v>3.3607681755829905E-3</v>
      </c>
      <c r="K874" s="17">
        <v>41010.200000000004</v>
      </c>
      <c r="L874" s="17">
        <v>3</v>
      </c>
      <c r="M874" s="19">
        <f t="shared" si="42"/>
        <v>3.0612244897959183E-2</v>
      </c>
      <c r="N874" s="17">
        <v>110300</v>
      </c>
      <c r="O874" s="20">
        <f t="shared" si="43"/>
        <v>2.6895747887111008</v>
      </c>
    </row>
    <row r="875" spans="1:15" x14ac:dyDescent="0.45">
      <c r="A875" s="15">
        <v>2022</v>
      </c>
      <c r="B875" s="15">
        <v>2</v>
      </c>
      <c r="C875" s="16">
        <v>47</v>
      </c>
      <c r="D875" s="15" t="s">
        <v>49</v>
      </c>
      <c r="E875" s="15" t="s">
        <v>15</v>
      </c>
      <c r="F875" s="15" t="s">
        <v>33</v>
      </c>
      <c r="G875" s="15" t="s">
        <v>50</v>
      </c>
      <c r="H875" s="17">
        <v>23714</v>
      </c>
      <c r="I875" s="17">
        <v>61</v>
      </c>
      <c r="J875" s="18">
        <f t="shared" si="41"/>
        <v>2.5723201484355233E-3</v>
      </c>
      <c r="K875" s="17">
        <v>22684.2</v>
      </c>
      <c r="L875" s="17">
        <v>5</v>
      </c>
      <c r="M875" s="19">
        <f t="shared" si="42"/>
        <v>8.1967213114754092E-2</v>
      </c>
      <c r="N875" s="17">
        <v>364679</v>
      </c>
      <c r="O875" s="20">
        <f t="shared" si="43"/>
        <v>16.076343886934517</v>
      </c>
    </row>
    <row r="876" spans="1:15" x14ac:dyDescent="0.45">
      <c r="A876" s="15">
        <v>2022</v>
      </c>
      <c r="B876" s="15">
        <v>2</v>
      </c>
      <c r="C876" s="16">
        <v>48</v>
      </c>
      <c r="D876" s="15" t="s">
        <v>49</v>
      </c>
      <c r="E876" s="15" t="s">
        <v>15</v>
      </c>
      <c r="F876" s="15" t="s">
        <v>33</v>
      </c>
      <c r="G876" s="15" t="s">
        <v>50</v>
      </c>
      <c r="H876" s="17">
        <v>23386</v>
      </c>
      <c r="I876" s="17">
        <v>88</v>
      </c>
      <c r="J876" s="18">
        <f t="shared" si="41"/>
        <v>3.7629350893697085E-3</v>
      </c>
      <c r="K876" s="17">
        <v>32092.500000000004</v>
      </c>
      <c r="L876" s="17">
        <v>4</v>
      </c>
      <c r="M876" s="19">
        <f t="shared" si="42"/>
        <v>4.5454545454545456E-2</v>
      </c>
      <c r="N876" s="17">
        <v>337886</v>
      </c>
      <c r="O876" s="20">
        <f t="shared" si="43"/>
        <v>10.528503544441847</v>
      </c>
    </row>
    <row r="877" spans="1:15" x14ac:dyDescent="0.45">
      <c r="A877" s="15">
        <v>2022</v>
      </c>
      <c r="B877" s="15">
        <v>2</v>
      </c>
      <c r="C877" s="16">
        <v>49</v>
      </c>
      <c r="D877" s="15" t="s">
        <v>49</v>
      </c>
      <c r="E877" s="15" t="s">
        <v>15</v>
      </c>
      <c r="F877" s="15" t="s">
        <v>33</v>
      </c>
      <c r="G877" s="15" t="s">
        <v>50</v>
      </c>
      <c r="H877" s="17">
        <v>20112</v>
      </c>
      <c r="I877" s="17">
        <v>73</v>
      </c>
      <c r="J877" s="18">
        <f t="shared" si="41"/>
        <v>3.6296738265712012E-3</v>
      </c>
      <c r="K877" s="17">
        <v>21887.800000000003</v>
      </c>
      <c r="L877" s="17">
        <v>4</v>
      </c>
      <c r="M877" s="19">
        <f t="shared" si="42"/>
        <v>5.4794520547945202E-2</v>
      </c>
      <c r="N877" s="17">
        <v>268793</v>
      </c>
      <c r="O877" s="20">
        <f t="shared" si="43"/>
        <v>12.280494156562101</v>
      </c>
    </row>
    <row r="878" spans="1:15" x14ac:dyDescent="0.45">
      <c r="A878" s="15">
        <v>2022</v>
      </c>
      <c r="B878" s="15">
        <v>2</v>
      </c>
      <c r="C878" s="16">
        <v>50</v>
      </c>
      <c r="D878" s="15" t="s">
        <v>49</v>
      </c>
      <c r="E878" s="15" t="s">
        <v>15</v>
      </c>
      <c r="F878" s="15" t="s">
        <v>33</v>
      </c>
      <c r="G878" s="15" t="s">
        <v>50</v>
      </c>
      <c r="H878" s="17">
        <v>17963</v>
      </c>
      <c r="I878" s="17">
        <v>64</v>
      </c>
      <c r="J878" s="18">
        <f t="shared" si="41"/>
        <v>3.5628792517953573E-3</v>
      </c>
      <c r="K878" s="17">
        <v>23636.800000000003</v>
      </c>
      <c r="L878" s="17">
        <v>3</v>
      </c>
      <c r="M878" s="19">
        <f t="shared" si="42"/>
        <v>4.6875E-2</v>
      </c>
      <c r="N878" s="17">
        <v>200500</v>
      </c>
      <c r="O878" s="20">
        <f t="shared" si="43"/>
        <v>8.4825357070330991</v>
      </c>
    </row>
    <row r="879" spans="1:15" x14ac:dyDescent="0.45">
      <c r="A879" s="15">
        <v>2022</v>
      </c>
      <c r="B879" s="15">
        <v>2</v>
      </c>
      <c r="C879" s="16">
        <v>51</v>
      </c>
      <c r="D879" s="15" t="s">
        <v>49</v>
      </c>
      <c r="E879" s="15" t="s">
        <v>15</v>
      </c>
      <c r="F879" s="15" t="s">
        <v>33</v>
      </c>
      <c r="G879" s="15" t="s">
        <v>50</v>
      </c>
      <c r="H879" s="17">
        <v>16739</v>
      </c>
      <c r="I879" s="17">
        <v>53</v>
      </c>
      <c r="J879" s="18">
        <f t="shared" si="41"/>
        <v>3.1662584383774419E-3</v>
      </c>
      <c r="K879" s="17">
        <v>22178.2</v>
      </c>
      <c r="L879" s="17">
        <v>0</v>
      </c>
      <c r="M879" s="19">
        <f t="shared" si="42"/>
        <v>0</v>
      </c>
      <c r="N879" s="17">
        <v>0</v>
      </c>
      <c r="O879" s="20">
        <f t="shared" si="43"/>
        <v>0</v>
      </c>
    </row>
    <row r="880" spans="1:15" x14ac:dyDescent="0.45">
      <c r="A880" s="15">
        <v>2022</v>
      </c>
      <c r="B880" s="15">
        <v>2</v>
      </c>
      <c r="C880" s="16">
        <v>52</v>
      </c>
      <c r="D880" s="15" t="s">
        <v>49</v>
      </c>
      <c r="E880" s="15" t="s">
        <v>15</v>
      </c>
      <c r="F880" s="15" t="s">
        <v>33</v>
      </c>
      <c r="G880" s="15" t="s">
        <v>50</v>
      </c>
      <c r="H880" s="17">
        <v>23787</v>
      </c>
      <c r="I880" s="17">
        <v>59</v>
      </c>
      <c r="J880" s="18">
        <f t="shared" si="41"/>
        <v>2.4803464077016858E-3</v>
      </c>
      <c r="K880" s="17">
        <v>26381.300000000003</v>
      </c>
      <c r="L880" s="17">
        <v>1</v>
      </c>
      <c r="M880" s="19">
        <f t="shared" si="42"/>
        <v>1.6949152542372881E-2</v>
      </c>
      <c r="N880" s="17">
        <v>207893</v>
      </c>
      <c r="O880" s="20">
        <f t="shared" si="43"/>
        <v>7.8803167395086664</v>
      </c>
    </row>
    <row r="881" spans="1:15" x14ac:dyDescent="0.45">
      <c r="A881" s="15">
        <v>2022</v>
      </c>
      <c r="B881" s="15">
        <v>2</v>
      </c>
      <c r="C881" s="16">
        <v>53</v>
      </c>
      <c r="D881" s="15" t="s">
        <v>49</v>
      </c>
      <c r="E881" s="15" t="s">
        <v>15</v>
      </c>
      <c r="F881" s="15" t="s">
        <v>33</v>
      </c>
      <c r="G881" s="15" t="s">
        <v>50</v>
      </c>
      <c r="H881" s="17">
        <v>21078</v>
      </c>
      <c r="I881" s="17">
        <v>46</v>
      </c>
      <c r="J881" s="18">
        <f t="shared" si="41"/>
        <v>2.1823702438561535E-3</v>
      </c>
      <c r="K881" s="17">
        <v>15580.400000000001</v>
      </c>
      <c r="L881" s="17">
        <v>0</v>
      </c>
      <c r="M881" s="19">
        <f t="shared" si="42"/>
        <v>0</v>
      </c>
      <c r="N881" s="17">
        <v>0</v>
      </c>
      <c r="O881" s="20">
        <f t="shared" si="43"/>
        <v>0</v>
      </c>
    </row>
    <row r="882" spans="1:15" x14ac:dyDescent="0.45">
      <c r="A882" s="15">
        <v>2022</v>
      </c>
      <c r="B882" s="15">
        <v>2</v>
      </c>
      <c r="C882" s="16">
        <v>54</v>
      </c>
      <c r="D882" s="15" t="s">
        <v>49</v>
      </c>
      <c r="E882" s="15" t="s">
        <v>15</v>
      </c>
      <c r="F882" s="15" t="s">
        <v>33</v>
      </c>
      <c r="G882" s="15" t="s">
        <v>50</v>
      </c>
      <c r="H882" s="17">
        <v>9830</v>
      </c>
      <c r="I882" s="17">
        <v>44</v>
      </c>
      <c r="J882" s="18">
        <f t="shared" si="41"/>
        <v>4.4760935910478127E-3</v>
      </c>
      <c r="K882" s="17">
        <v>16833.300000000003</v>
      </c>
      <c r="L882" s="17">
        <v>1</v>
      </c>
      <c r="M882" s="19">
        <f t="shared" si="42"/>
        <v>2.2727272727272728E-2</v>
      </c>
      <c r="N882" s="17">
        <v>10000</v>
      </c>
      <c r="O882" s="20">
        <f t="shared" si="43"/>
        <v>0.5940605822981827</v>
      </c>
    </row>
    <row r="883" spans="1:15" x14ac:dyDescent="0.45">
      <c r="A883" s="15">
        <v>2022</v>
      </c>
      <c r="B883" s="15">
        <v>2</v>
      </c>
      <c r="C883" s="16">
        <v>55</v>
      </c>
      <c r="D883" s="15" t="s">
        <v>49</v>
      </c>
      <c r="E883" s="15" t="s">
        <v>15</v>
      </c>
      <c r="F883" s="15" t="s">
        <v>33</v>
      </c>
      <c r="G883" s="15" t="s">
        <v>50</v>
      </c>
      <c r="H883" s="17">
        <v>12048</v>
      </c>
      <c r="I883" s="17">
        <v>44</v>
      </c>
      <c r="J883" s="18">
        <f t="shared" si="41"/>
        <v>3.6520584329349268E-3</v>
      </c>
      <c r="K883" s="17">
        <v>15490.2</v>
      </c>
      <c r="L883" s="17">
        <v>2</v>
      </c>
      <c r="M883" s="19">
        <f t="shared" si="42"/>
        <v>4.5454545454545456E-2</v>
      </c>
      <c r="N883" s="17">
        <v>78193</v>
      </c>
      <c r="O883" s="20">
        <f t="shared" si="43"/>
        <v>5.0479012536958852</v>
      </c>
    </row>
    <row r="884" spans="1:15" x14ac:dyDescent="0.45">
      <c r="A884" s="15">
        <v>2022</v>
      </c>
      <c r="B884" s="15">
        <v>2</v>
      </c>
      <c r="C884" s="16">
        <v>56</v>
      </c>
      <c r="D884" s="15" t="s">
        <v>49</v>
      </c>
      <c r="E884" s="15" t="s">
        <v>15</v>
      </c>
      <c r="F884" s="15" t="s">
        <v>33</v>
      </c>
      <c r="G884" s="15" t="s">
        <v>50</v>
      </c>
      <c r="H884" s="17">
        <v>22145</v>
      </c>
      <c r="I884" s="17">
        <v>75</v>
      </c>
      <c r="J884" s="18">
        <f t="shared" si="41"/>
        <v>3.3867690223526757E-3</v>
      </c>
      <c r="K884" s="17">
        <v>27627.600000000002</v>
      </c>
      <c r="L884" s="17">
        <v>0</v>
      </c>
      <c r="M884" s="19">
        <f t="shared" si="42"/>
        <v>0</v>
      </c>
      <c r="N884" s="17">
        <v>0</v>
      </c>
      <c r="O884" s="20">
        <f t="shared" si="43"/>
        <v>0</v>
      </c>
    </row>
    <row r="885" spans="1:15" x14ac:dyDescent="0.45">
      <c r="A885" s="15">
        <v>2022</v>
      </c>
      <c r="B885" s="15">
        <v>2</v>
      </c>
      <c r="C885" s="16">
        <v>57</v>
      </c>
      <c r="D885" s="15" t="s">
        <v>49</v>
      </c>
      <c r="E885" s="15" t="s">
        <v>15</v>
      </c>
      <c r="F885" s="15" t="s">
        <v>33</v>
      </c>
      <c r="G885" s="15" t="s">
        <v>50</v>
      </c>
      <c r="H885" s="17">
        <v>19145</v>
      </c>
      <c r="I885" s="17">
        <v>49</v>
      </c>
      <c r="J885" s="18">
        <f t="shared" si="41"/>
        <v>2.5594149908592322E-3</v>
      </c>
      <c r="K885" s="17">
        <v>18371.100000000002</v>
      </c>
      <c r="L885" s="17">
        <v>0</v>
      </c>
      <c r="M885" s="19">
        <f t="shared" si="42"/>
        <v>0</v>
      </c>
      <c r="N885" s="17">
        <v>0</v>
      </c>
      <c r="O885" s="20">
        <f t="shared" si="43"/>
        <v>0</v>
      </c>
    </row>
    <row r="886" spans="1:15" x14ac:dyDescent="0.45">
      <c r="A886" s="15">
        <v>2022</v>
      </c>
      <c r="B886" s="15">
        <v>2</v>
      </c>
      <c r="C886" s="16">
        <v>58</v>
      </c>
      <c r="D886" s="15" t="s">
        <v>49</v>
      </c>
      <c r="E886" s="15" t="s">
        <v>15</v>
      </c>
      <c r="F886" s="15" t="s">
        <v>33</v>
      </c>
      <c r="G886" s="15" t="s">
        <v>50</v>
      </c>
      <c r="H886" s="17">
        <v>20663</v>
      </c>
      <c r="I886" s="17">
        <v>45</v>
      </c>
      <c r="J886" s="18">
        <f t="shared" si="41"/>
        <v>2.1778057397280164E-3</v>
      </c>
      <c r="K886" s="17">
        <v>17144.600000000002</v>
      </c>
      <c r="L886" s="17">
        <v>2</v>
      </c>
      <c r="M886" s="19">
        <f t="shared" si="42"/>
        <v>4.4444444444444446E-2</v>
      </c>
      <c r="N886" s="17">
        <v>136693</v>
      </c>
      <c r="O886" s="20">
        <f t="shared" si="43"/>
        <v>7.9729477503120503</v>
      </c>
    </row>
    <row r="887" spans="1:15" x14ac:dyDescent="0.45">
      <c r="A887" s="15">
        <v>2022</v>
      </c>
      <c r="B887" s="15">
        <v>2</v>
      </c>
      <c r="C887" s="16">
        <v>59</v>
      </c>
      <c r="D887" s="15" t="s">
        <v>49</v>
      </c>
      <c r="E887" s="15" t="s">
        <v>15</v>
      </c>
      <c r="F887" s="15" t="s">
        <v>33</v>
      </c>
      <c r="G887" s="15" t="s">
        <v>50</v>
      </c>
      <c r="H887" s="17">
        <v>24558</v>
      </c>
      <c r="I887" s="17">
        <v>74</v>
      </c>
      <c r="J887" s="18">
        <f t="shared" si="41"/>
        <v>3.0132746966365339E-3</v>
      </c>
      <c r="K887" s="17">
        <v>23017.500000000004</v>
      </c>
      <c r="L887" s="17">
        <v>9</v>
      </c>
      <c r="M887" s="19">
        <f t="shared" si="42"/>
        <v>0.12162162162162163</v>
      </c>
      <c r="N887" s="17">
        <v>941686</v>
      </c>
      <c r="O887" s="20">
        <f t="shared" si="43"/>
        <v>40.911741066579772</v>
      </c>
    </row>
    <row r="888" spans="1:15" x14ac:dyDescent="0.45">
      <c r="A888" s="15">
        <v>2022</v>
      </c>
      <c r="B888" s="15">
        <v>2</v>
      </c>
      <c r="C888" s="16">
        <v>1</v>
      </c>
      <c r="D888" s="15" t="s">
        <v>49</v>
      </c>
      <c r="E888" s="15" t="s">
        <v>15</v>
      </c>
      <c r="F888" s="15" t="s">
        <v>51</v>
      </c>
      <c r="G888" s="15" t="s">
        <v>50</v>
      </c>
      <c r="H888" s="17">
        <v>2</v>
      </c>
      <c r="I888" s="17">
        <v>0</v>
      </c>
      <c r="J888" s="18">
        <f t="shared" si="41"/>
        <v>0</v>
      </c>
      <c r="K888" s="17">
        <v>0</v>
      </c>
      <c r="L888" s="17">
        <v>0</v>
      </c>
      <c r="M888" s="19">
        <f t="shared" si="42"/>
        <v>0</v>
      </c>
      <c r="N888" s="17">
        <v>0</v>
      </c>
      <c r="O888" s="20">
        <f t="shared" si="43"/>
        <v>0</v>
      </c>
    </row>
    <row r="889" spans="1:15" x14ac:dyDescent="0.45">
      <c r="A889" s="15">
        <v>2022</v>
      </c>
      <c r="B889" s="15">
        <v>2</v>
      </c>
      <c r="C889" s="16">
        <v>3</v>
      </c>
      <c r="D889" s="15" t="s">
        <v>49</v>
      </c>
      <c r="E889" s="15" t="s">
        <v>15</v>
      </c>
      <c r="F889" s="15" t="s">
        <v>51</v>
      </c>
      <c r="G889" s="15" t="s">
        <v>50</v>
      </c>
      <c r="H889" s="17">
        <v>2</v>
      </c>
      <c r="I889" s="17">
        <v>0</v>
      </c>
      <c r="J889" s="18">
        <f t="shared" si="41"/>
        <v>0</v>
      </c>
      <c r="K889" s="17">
        <v>0</v>
      </c>
      <c r="L889" s="17">
        <v>0</v>
      </c>
      <c r="M889" s="19">
        <f t="shared" si="42"/>
        <v>0</v>
      </c>
      <c r="N889" s="17">
        <v>0</v>
      </c>
      <c r="O889" s="20">
        <f t="shared" si="43"/>
        <v>0</v>
      </c>
    </row>
    <row r="890" spans="1:15" x14ac:dyDescent="0.45">
      <c r="A890" s="15">
        <v>2022</v>
      </c>
      <c r="B890" s="15">
        <v>2</v>
      </c>
      <c r="C890" s="16">
        <v>6</v>
      </c>
      <c r="D890" s="15" t="s">
        <v>49</v>
      </c>
      <c r="E890" s="15" t="s">
        <v>15</v>
      </c>
      <c r="F890" s="15" t="s">
        <v>51</v>
      </c>
      <c r="G890" s="15" t="s">
        <v>50</v>
      </c>
      <c r="H890" s="17">
        <v>2</v>
      </c>
      <c r="I890" s="17">
        <v>0</v>
      </c>
      <c r="J890" s="18">
        <f t="shared" si="41"/>
        <v>0</v>
      </c>
      <c r="K890" s="17">
        <v>0</v>
      </c>
      <c r="L890" s="17">
        <v>0</v>
      </c>
      <c r="M890" s="19">
        <f t="shared" si="42"/>
        <v>0</v>
      </c>
      <c r="N890" s="17">
        <v>0</v>
      </c>
      <c r="O890" s="20">
        <f t="shared" si="43"/>
        <v>0</v>
      </c>
    </row>
    <row r="891" spans="1:15" x14ac:dyDescent="0.45">
      <c r="A891" s="15">
        <v>2022</v>
      </c>
      <c r="B891" s="15">
        <v>2</v>
      </c>
      <c r="C891" s="16">
        <v>12</v>
      </c>
      <c r="D891" s="15" t="s">
        <v>49</v>
      </c>
      <c r="E891" s="15" t="s">
        <v>15</v>
      </c>
      <c r="F891" s="15" t="s">
        <v>51</v>
      </c>
      <c r="G891" s="15" t="s">
        <v>50</v>
      </c>
      <c r="H891" s="17">
        <v>1</v>
      </c>
      <c r="I891" s="17">
        <v>0</v>
      </c>
      <c r="J891" s="18">
        <f t="shared" si="41"/>
        <v>0</v>
      </c>
      <c r="K891" s="17">
        <v>0</v>
      </c>
      <c r="L891" s="17">
        <v>0</v>
      </c>
      <c r="M891" s="19">
        <f t="shared" si="42"/>
        <v>0</v>
      </c>
      <c r="N891" s="17">
        <v>0</v>
      </c>
      <c r="O891" s="20">
        <f t="shared" si="43"/>
        <v>0</v>
      </c>
    </row>
    <row r="892" spans="1:15" x14ac:dyDescent="0.45">
      <c r="A892" s="15">
        <v>2022</v>
      </c>
      <c r="B892" s="15">
        <v>2</v>
      </c>
      <c r="C892" s="16">
        <v>14</v>
      </c>
      <c r="D892" s="15" t="s">
        <v>49</v>
      </c>
      <c r="E892" s="15" t="s">
        <v>15</v>
      </c>
      <c r="F892" s="15" t="s">
        <v>51</v>
      </c>
      <c r="G892" s="15" t="s">
        <v>50</v>
      </c>
      <c r="H892" s="17">
        <v>1</v>
      </c>
      <c r="I892" s="17">
        <v>0</v>
      </c>
      <c r="J892" s="18">
        <f t="shared" si="41"/>
        <v>0</v>
      </c>
      <c r="K892" s="17">
        <v>0</v>
      </c>
      <c r="L892" s="17">
        <v>0</v>
      </c>
      <c r="M892" s="19">
        <f t="shared" si="42"/>
        <v>0</v>
      </c>
      <c r="N892" s="17">
        <v>0</v>
      </c>
      <c r="O892" s="20">
        <f t="shared" si="43"/>
        <v>0</v>
      </c>
    </row>
    <row r="893" spans="1:15" x14ac:dyDescent="0.45">
      <c r="A893" s="15">
        <v>2022</v>
      </c>
      <c r="B893" s="15">
        <v>2</v>
      </c>
      <c r="C893" s="16">
        <v>16</v>
      </c>
      <c r="D893" s="15" t="s">
        <v>49</v>
      </c>
      <c r="E893" s="15" t="s">
        <v>15</v>
      </c>
      <c r="F893" s="15" t="s">
        <v>51</v>
      </c>
      <c r="G893" s="15" t="s">
        <v>50</v>
      </c>
      <c r="H893" s="17">
        <v>2</v>
      </c>
      <c r="I893" s="17">
        <v>0</v>
      </c>
      <c r="J893" s="18">
        <f t="shared" si="41"/>
        <v>0</v>
      </c>
      <c r="K893" s="17">
        <v>0</v>
      </c>
      <c r="L893" s="17">
        <v>0</v>
      </c>
      <c r="M893" s="19">
        <f t="shared" si="42"/>
        <v>0</v>
      </c>
      <c r="N893" s="17">
        <v>0</v>
      </c>
      <c r="O893" s="20">
        <f t="shared" si="43"/>
        <v>0</v>
      </c>
    </row>
    <row r="894" spans="1:15" x14ac:dyDescent="0.45">
      <c r="A894" s="15">
        <v>2022</v>
      </c>
      <c r="B894" s="15">
        <v>1</v>
      </c>
      <c r="C894" s="16">
        <v>1</v>
      </c>
      <c r="D894" s="15" t="s">
        <v>49</v>
      </c>
      <c r="E894" s="15" t="s">
        <v>15</v>
      </c>
      <c r="F894" s="15" t="s">
        <v>34</v>
      </c>
      <c r="G894" s="15" t="s">
        <v>50</v>
      </c>
      <c r="H894" s="17">
        <v>2792</v>
      </c>
      <c r="I894" s="17">
        <v>11</v>
      </c>
      <c r="J894" s="18">
        <f t="shared" ref="J894:J952" si="44">IFERROR(I894/H894,)</f>
        <v>3.9398280802292263E-3</v>
      </c>
      <c r="K894" s="17">
        <v>6262.3</v>
      </c>
      <c r="L894" s="17">
        <v>1</v>
      </c>
      <c r="M894" s="19">
        <f t="shared" ref="M894:M952" si="45">IFERROR(L894/I894,0)</f>
        <v>9.0909090909090912E-2</v>
      </c>
      <c r="N894" s="17">
        <v>54693</v>
      </c>
      <c r="O894" s="20">
        <f t="shared" si="43"/>
        <v>8.733692093959089</v>
      </c>
    </row>
    <row r="895" spans="1:15" x14ac:dyDescent="0.45">
      <c r="A895" s="15">
        <v>2022</v>
      </c>
      <c r="B895" s="15">
        <v>1</v>
      </c>
      <c r="C895" s="16">
        <v>2</v>
      </c>
      <c r="D895" s="15" t="s">
        <v>49</v>
      </c>
      <c r="E895" s="15" t="s">
        <v>15</v>
      </c>
      <c r="F895" s="15" t="s">
        <v>34</v>
      </c>
      <c r="G895" s="15" t="s">
        <v>50</v>
      </c>
      <c r="H895" s="17">
        <v>3370</v>
      </c>
      <c r="I895" s="17">
        <v>14</v>
      </c>
      <c r="J895" s="18">
        <f t="shared" si="44"/>
        <v>4.154302670623145E-3</v>
      </c>
      <c r="K895" s="17">
        <v>4101.9000000000005</v>
      </c>
      <c r="L895" s="17">
        <v>0</v>
      </c>
      <c r="M895" s="19">
        <f t="shared" si="45"/>
        <v>0</v>
      </c>
      <c r="N895" s="17">
        <v>0</v>
      </c>
      <c r="O895" s="20">
        <f t="shared" si="43"/>
        <v>0</v>
      </c>
    </row>
    <row r="896" spans="1:15" x14ac:dyDescent="0.45">
      <c r="A896" s="15">
        <v>2022</v>
      </c>
      <c r="B896" s="15">
        <v>1</v>
      </c>
      <c r="C896" s="16">
        <v>3</v>
      </c>
      <c r="D896" s="15" t="s">
        <v>49</v>
      </c>
      <c r="E896" s="15" t="s">
        <v>15</v>
      </c>
      <c r="F896" s="15" t="s">
        <v>34</v>
      </c>
      <c r="G896" s="15" t="s">
        <v>50</v>
      </c>
      <c r="H896" s="17">
        <v>4710</v>
      </c>
      <c r="I896" s="17">
        <v>30</v>
      </c>
      <c r="J896" s="18">
        <f t="shared" si="44"/>
        <v>6.369426751592357E-3</v>
      </c>
      <c r="K896" s="17">
        <v>10378.5</v>
      </c>
      <c r="L896" s="17">
        <v>0</v>
      </c>
      <c r="M896" s="19">
        <f t="shared" si="45"/>
        <v>0</v>
      </c>
      <c r="N896" s="17">
        <v>0</v>
      </c>
      <c r="O896" s="20">
        <f t="shared" si="43"/>
        <v>0</v>
      </c>
    </row>
    <row r="897" spans="1:15" x14ac:dyDescent="0.45">
      <c r="A897" s="15">
        <v>2022</v>
      </c>
      <c r="B897" s="15">
        <v>1</v>
      </c>
      <c r="C897" s="16">
        <v>4</v>
      </c>
      <c r="D897" s="15" t="s">
        <v>49</v>
      </c>
      <c r="E897" s="15" t="s">
        <v>15</v>
      </c>
      <c r="F897" s="15" t="s">
        <v>34</v>
      </c>
      <c r="G897" s="15" t="s">
        <v>50</v>
      </c>
      <c r="H897" s="17">
        <v>3095</v>
      </c>
      <c r="I897" s="17">
        <v>17</v>
      </c>
      <c r="J897" s="18">
        <f t="shared" si="44"/>
        <v>5.492730210016155E-3</v>
      </c>
      <c r="K897" s="17">
        <v>6873.9000000000005</v>
      </c>
      <c r="L897" s="17">
        <v>0</v>
      </c>
      <c r="M897" s="19">
        <f t="shared" si="45"/>
        <v>0</v>
      </c>
      <c r="N897" s="17">
        <v>0</v>
      </c>
      <c r="O897" s="20">
        <f t="shared" si="43"/>
        <v>0</v>
      </c>
    </row>
    <row r="898" spans="1:15" x14ac:dyDescent="0.45">
      <c r="A898" s="15">
        <v>2022</v>
      </c>
      <c r="B898" s="15">
        <v>1</v>
      </c>
      <c r="C898" s="16">
        <v>5</v>
      </c>
      <c r="D898" s="15" t="s">
        <v>49</v>
      </c>
      <c r="E898" s="15" t="s">
        <v>15</v>
      </c>
      <c r="F898" s="15" t="s">
        <v>34</v>
      </c>
      <c r="G898" s="15" t="s">
        <v>50</v>
      </c>
      <c r="H898" s="17">
        <v>3838</v>
      </c>
      <c r="I898" s="17">
        <v>15</v>
      </c>
      <c r="J898" s="18">
        <f t="shared" si="44"/>
        <v>3.9082855653986455E-3</v>
      </c>
      <c r="K898" s="17">
        <v>3220.8</v>
      </c>
      <c r="L898" s="17">
        <v>0</v>
      </c>
      <c r="M898" s="19">
        <f t="shared" si="45"/>
        <v>0</v>
      </c>
      <c r="N898" s="17">
        <v>0</v>
      </c>
      <c r="O898" s="20">
        <f t="shared" si="43"/>
        <v>0</v>
      </c>
    </row>
    <row r="899" spans="1:15" x14ac:dyDescent="0.45">
      <c r="A899" s="15">
        <v>2022</v>
      </c>
      <c r="B899" s="15">
        <v>1</v>
      </c>
      <c r="C899" s="16">
        <v>6</v>
      </c>
      <c r="D899" s="15" t="s">
        <v>49</v>
      </c>
      <c r="E899" s="15" t="s">
        <v>15</v>
      </c>
      <c r="F899" s="15" t="s">
        <v>34</v>
      </c>
      <c r="G899" s="15" t="s">
        <v>50</v>
      </c>
      <c r="H899" s="17">
        <v>3263</v>
      </c>
      <c r="I899" s="17">
        <v>20</v>
      </c>
      <c r="J899" s="18">
        <f t="shared" si="44"/>
        <v>6.1293288384921853E-3</v>
      </c>
      <c r="K899" s="17">
        <v>7161.0000000000009</v>
      </c>
      <c r="L899" s="17">
        <v>0</v>
      </c>
      <c r="M899" s="19">
        <f t="shared" si="45"/>
        <v>0</v>
      </c>
      <c r="N899" s="17">
        <v>0</v>
      </c>
      <c r="O899" s="20">
        <f t="shared" ref="O899:O962" si="46">IFERROR(N899/K899,)</f>
        <v>0</v>
      </c>
    </row>
    <row r="900" spans="1:15" x14ac:dyDescent="0.45">
      <c r="A900" s="15">
        <v>2022</v>
      </c>
      <c r="B900" s="15">
        <v>1</v>
      </c>
      <c r="C900" s="16">
        <v>7</v>
      </c>
      <c r="D900" s="15" t="s">
        <v>49</v>
      </c>
      <c r="E900" s="15" t="s">
        <v>15</v>
      </c>
      <c r="F900" s="15" t="s">
        <v>34</v>
      </c>
      <c r="G900" s="15" t="s">
        <v>50</v>
      </c>
      <c r="H900" s="17">
        <v>3972</v>
      </c>
      <c r="I900" s="17">
        <v>32</v>
      </c>
      <c r="J900" s="18">
        <f t="shared" si="44"/>
        <v>8.0563947633434038E-3</v>
      </c>
      <c r="K900" s="17">
        <v>8122.4000000000005</v>
      </c>
      <c r="L900" s="17">
        <v>0</v>
      </c>
      <c r="M900" s="19">
        <f t="shared" si="45"/>
        <v>0</v>
      </c>
      <c r="N900" s="17">
        <v>0</v>
      </c>
      <c r="O900" s="20">
        <f t="shared" si="46"/>
        <v>0</v>
      </c>
    </row>
    <row r="901" spans="1:15" x14ac:dyDescent="0.45">
      <c r="A901" s="15">
        <v>2022</v>
      </c>
      <c r="B901" s="15">
        <v>1</v>
      </c>
      <c r="C901" s="16">
        <v>8</v>
      </c>
      <c r="D901" s="15" t="s">
        <v>49</v>
      </c>
      <c r="E901" s="15" t="s">
        <v>15</v>
      </c>
      <c r="F901" s="15" t="s">
        <v>34</v>
      </c>
      <c r="G901" s="15" t="s">
        <v>50</v>
      </c>
      <c r="H901" s="17">
        <v>4643</v>
      </c>
      <c r="I901" s="17">
        <v>36</v>
      </c>
      <c r="J901" s="18">
        <f t="shared" si="44"/>
        <v>7.7536075813051906E-3</v>
      </c>
      <c r="K901" s="17">
        <v>10888.900000000001</v>
      </c>
      <c r="L901" s="17">
        <v>0</v>
      </c>
      <c r="M901" s="19">
        <f t="shared" si="45"/>
        <v>0</v>
      </c>
      <c r="N901" s="17">
        <v>0</v>
      </c>
      <c r="O901" s="20">
        <f t="shared" si="46"/>
        <v>0</v>
      </c>
    </row>
    <row r="902" spans="1:15" x14ac:dyDescent="0.45">
      <c r="A902" s="15">
        <v>2022</v>
      </c>
      <c r="B902" s="15">
        <v>1</v>
      </c>
      <c r="C902" s="16">
        <v>9</v>
      </c>
      <c r="D902" s="15" t="s">
        <v>49</v>
      </c>
      <c r="E902" s="15" t="s">
        <v>15</v>
      </c>
      <c r="F902" s="15" t="s">
        <v>34</v>
      </c>
      <c r="G902" s="15" t="s">
        <v>50</v>
      </c>
      <c r="H902" s="17">
        <v>4919</v>
      </c>
      <c r="I902" s="17">
        <v>26</v>
      </c>
      <c r="J902" s="18">
        <f t="shared" si="44"/>
        <v>5.2856271599918681E-3</v>
      </c>
      <c r="K902" s="17">
        <v>5349.3</v>
      </c>
      <c r="L902" s="17">
        <v>0</v>
      </c>
      <c r="M902" s="19">
        <f t="shared" si="45"/>
        <v>0</v>
      </c>
      <c r="N902" s="17">
        <v>0</v>
      </c>
      <c r="O902" s="20">
        <f t="shared" si="46"/>
        <v>0</v>
      </c>
    </row>
    <row r="903" spans="1:15" x14ac:dyDescent="0.45">
      <c r="A903" s="15">
        <v>2022</v>
      </c>
      <c r="B903" s="15">
        <v>1</v>
      </c>
      <c r="C903" s="16">
        <v>10</v>
      </c>
      <c r="D903" s="15" t="s">
        <v>49</v>
      </c>
      <c r="E903" s="15" t="s">
        <v>15</v>
      </c>
      <c r="F903" s="15" t="s">
        <v>34</v>
      </c>
      <c r="G903" s="15" t="s">
        <v>50</v>
      </c>
      <c r="H903" s="17">
        <v>2877</v>
      </c>
      <c r="I903" s="17">
        <v>17</v>
      </c>
      <c r="J903" s="18">
        <f t="shared" si="44"/>
        <v>5.908932916232186E-3</v>
      </c>
      <c r="K903" s="17">
        <v>4107.4000000000005</v>
      </c>
      <c r="L903" s="17">
        <v>0</v>
      </c>
      <c r="M903" s="19">
        <f t="shared" si="45"/>
        <v>0</v>
      </c>
      <c r="N903" s="17">
        <v>0</v>
      </c>
      <c r="O903" s="20">
        <f t="shared" si="46"/>
        <v>0</v>
      </c>
    </row>
    <row r="904" spans="1:15" x14ac:dyDescent="0.45">
      <c r="A904" s="15">
        <v>2022</v>
      </c>
      <c r="B904" s="15">
        <v>1</v>
      </c>
      <c r="C904" s="16">
        <v>11</v>
      </c>
      <c r="D904" s="15" t="s">
        <v>49</v>
      </c>
      <c r="E904" s="15" t="s">
        <v>15</v>
      </c>
      <c r="F904" s="15" t="s">
        <v>34</v>
      </c>
      <c r="G904" s="15" t="s">
        <v>50</v>
      </c>
      <c r="H904" s="17">
        <v>3271</v>
      </c>
      <c r="I904" s="17">
        <v>17</v>
      </c>
      <c r="J904" s="18">
        <f t="shared" si="44"/>
        <v>5.1971874044634669E-3</v>
      </c>
      <c r="K904" s="17">
        <v>3572.8</v>
      </c>
      <c r="L904" s="17">
        <v>0</v>
      </c>
      <c r="M904" s="19">
        <f t="shared" si="45"/>
        <v>0</v>
      </c>
      <c r="N904" s="17">
        <v>0</v>
      </c>
      <c r="O904" s="20">
        <f t="shared" si="46"/>
        <v>0</v>
      </c>
    </row>
    <row r="905" spans="1:15" x14ac:dyDescent="0.45">
      <c r="A905" s="15">
        <v>2022</v>
      </c>
      <c r="B905" s="15">
        <v>1</v>
      </c>
      <c r="C905" s="16">
        <v>12</v>
      </c>
      <c r="D905" s="15" t="s">
        <v>49</v>
      </c>
      <c r="E905" s="15" t="s">
        <v>15</v>
      </c>
      <c r="F905" s="15" t="s">
        <v>34</v>
      </c>
      <c r="G905" s="15" t="s">
        <v>50</v>
      </c>
      <c r="H905" s="17">
        <v>2854</v>
      </c>
      <c r="I905" s="17">
        <v>12</v>
      </c>
      <c r="J905" s="18">
        <f t="shared" si="44"/>
        <v>4.2046250875963564E-3</v>
      </c>
      <c r="K905" s="17">
        <v>3930.3</v>
      </c>
      <c r="L905" s="17">
        <v>0</v>
      </c>
      <c r="M905" s="19">
        <f t="shared" si="45"/>
        <v>0</v>
      </c>
      <c r="N905" s="17">
        <v>0</v>
      </c>
      <c r="O905" s="20">
        <f t="shared" si="46"/>
        <v>0</v>
      </c>
    </row>
    <row r="906" spans="1:15" x14ac:dyDescent="0.45">
      <c r="A906" s="15">
        <v>2022</v>
      </c>
      <c r="B906" s="15">
        <v>1</v>
      </c>
      <c r="C906" s="16">
        <v>13</v>
      </c>
      <c r="D906" s="15" t="s">
        <v>49</v>
      </c>
      <c r="E906" s="15" t="s">
        <v>15</v>
      </c>
      <c r="F906" s="15" t="s">
        <v>34</v>
      </c>
      <c r="G906" s="15" t="s">
        <v>50</v>
      </c>
      <c r="H906" s="17">
        <v>2282</v>
      </c>
      <c r="I906" s="17">
        <v>13</v>
      </c>
      <c r="J906" s="18">
        <f t="shared" si="44"/>
        <v>5.6967572304995615E-3</v>
      </c>
      <c r="K906" s="17">
        <v>1961.3000000000002</v>
      </c>
      <c r="L906" s="17">
        <v>0</v>
      </c>
      <c r="M906" s="19">
        <f t="shared" si="45"/>
        <v>0</v>
      </c>
      <c r="N906" s="17">
        <v>0</v>
      </c>
      <c r="O906" s="20">
        <f t="shared" si="46"/>
        <v>0</v>
      </c>
    </row>
    <row r="907" spans="1:15" x14ac:dyDescent="0.45">
      <c r="A907" s="15">
        <v>2022</v>
      </c>
      <c r="B907" s="15">
        <v>1</v>
      </c>
      <c r="C907" s="16">
        <v>14</v>
      </c>
      <c r="D907" s="15" t="s">
        <v>49</v>
      </c>
      <c r="E907" s="15" t="s">
        <v>15</v>
      </c>
      <c r="F907" s="15" t="s">
        <v>34</v>
      </c>
      <c r="G907" s="15" t="s">
        <v>50</v>
      </c>
      <c r="H907" s="17">
        <v>3563</v>
      </c>
      <c r="I907" s="17">
        <v>29</v>
      </c>
      <c r="J907" s="18">
        <f t="shared" si="44"/>
        <v>8.1392085321358408E-3</v>
      </c>
      <c r="K907" s="17">
        <v>9080.5</v>
      </c>
      <c r="L907" s="17">
        <v>0</v>
      </c>
      <c r="M907" s="19">
        <f t="shared" si="45"/>
        <v>0</v>
      </c>
      <c r="N907" s="17">
        <v>0</v>
      </c>
      <c r="O907" s="20">
        <f t="shared" si="46"/>
        <v>0</v>
      </c>
    </row>
    <row r="908" spans="1:15" x14ac:dyDescent="0.45">
      <c r="A908" s="15">
        <v>2022</v>
      </c>
      <c r="B908" s="15">
        <v>1</v>
      </c>
      <c r="C908" s="16">
        <v>15</v>
      </c>
      <c r="D908" s="15" t="s">
        <v>49</v>
      </c>
      <c r="E908" s="15" t="s">
        <v>15</v>
      </c>
      <c r="F908" s="15" t="s">
        <v>34</v>
      </c>
      <c r="G908" s="15" t="s">
        <v>50</v>
      </c>
      <c r="H908" s="17">
        <v>4536</v>
      </c>
      <c r="I908" s="17">
        <v>33</v>
      </c>
      <c r="J908" s="18">
        <f t="shared" si="44"/>
        <v>7.2751322751322747E-3</v>
      </c>
      <c r="K908" s="17">
        <v>5857.5000000000009</v>
      </c>
      <c r="L908" s="17">
        <v>0</v>
      </c>
      <c r="M908" s="19">
        <f t="shared" si="45"/>
        <v>0</v>
      </c>
      <c r="N908" s="17">
        <v>0</v>
      </c>
      <c r="O908" s="20">
        <f t="shared" si="46"/>
        <v>0</v>
      </c>
    </row>
    <row r="909" spans="1:15" x14ac:dyDescent="0.45">
      <c r="A909" s="15">
        <v>2022</v>
      </c>
      <c r="B909" s="15">
        <v>1</v>
      </c>
      <c r="C909" s="16">
        <v>16</v>
      </c>
      <c r="D909" s="15" t="s">
        <v>49</v>
      </c>
      <c r="E909" s="15" t="s">
        <v>15</v>
      </c>
      <c r="F909" s="15" t="s">
        <v>34</v>
      </c>
      <c r="G909" s="15" t="s">
        <v>50</v>
      </c>
      <c r="H909" s="17">
        <v>4002</v>
      </c>
      <c r="I909" s="17">
        <v>16</v>
      </c>
      <c r="J909" s="18">
        <f t="shared" si="44"/>
        <v>3.9980009995002497E-3</v>
      </c>
      <c r="K909" s="17">
        <v>3438.6000000000004</v>
      </c>
      <c r="L909" s="17">
        <v>0</v>
      </c>
      <c r="M909" s="19">
        <f t="shared" si="45"/>
        <v>0</v>
      </c>
      <c r="N909" s="17">
        <v>0</v>
      </c>
      <c r="O909" s="20">
        <f t="shared" si="46"/>
        <v>0</v>
      </c>
    </row>
    <row r="910" spans="1:15" x14ac:dyDescent="0.45">
      <c r="A910" s="15">
        <v>2022</v>
      </c>
      <c r="B910" s="15">
        <v>1</v>
      </c>
      <c r="C910" s="16">
        <v>17</v>
      </c>
      <c r="D910" s="15" t="s">
        <v>49</v>
      </c>
      <c r="E910" s="15" t="s">
        <v>15</v>
      </c>
      <c r="F910" s="15" t="s">
        <v>34</v>
      </c>
      <c r="G910" s="15" t="s">
        <v>50</v>
      </c>
      <c r="H910" s="17">
        <v>2992</v>
      </c>
      <c r="I910" s="17">
        <v>8</v>
      </c>
      <c r="J910" s="18">
        <f t="shared" si="44"/>
        <v>2.6737967914438501E-3</v>
      </c>
      <c r="K910" s="17">
        <v>1306.8000000000002</v>
      </c>
      <c r="L910" s="17">
        <v>0</v>
      </c>
      <c r="M910" s="19">
        <f t="shared" si="45"/>
        <v>0</v>
      </c>
      <c r="N910" s="17">
        <v>0</v>
      </c>
      <c r="O910" s="20">
        <f t="shared" si="46"/>
        <v>0</v>
      </c>
    </row>
    <row r="911" spans="1:15" x14ac:dyDescent="0.45">
      <c r="A911" s="15">
        <v>2022</v>
      </c>
      <c r="B911" s="15">
        <v>1</v>
      </c>
      <c r="C911" s="16">
        <v>18</v>
      </c>
      <c r="D911" s="15" t="s">
        <v>49</v>
      </c>
      <c r="E911" s="15" t="s">
        <v>15</v>
      </c>
      <c r="F911" s="15" t="s">
        <v>34</v>
      </c>
      <c r="G911" s="15" t="s">
        <v>50</v>
      </c>
      <c r="H911" s="17">
        <v>2487</v>
      </c>
      <c r="I911" s="17">
        <v>21</v>
      </c>
      <c r="J911" s="18">
        <f t="shared" si="44"/>
        <v>8.4439083232810616E-3</v>
      </c>
      <c r="K911" s="17">
        <v>5199.7000000000007</v>
      </c>
      <c r="L911" s="17">
        <v>0</v>
      </c>
      <c r="M911" s="19">
        <f t="shared" si="45"/>
        <v>0</v>
      </c>
      <c r="N911" s="17">
        <v>0</v>
      </c>
      <c r="O911" s="20">
        <f t="shared" si="46"/>
        <v>0</v>
      </c>
    </row>
    <row r="912" spans="1:15" x14ac:dyDescent="0.45">
      <c r="A912" s="15">
        <v>2022</v>
      </c>
      <c r="B912" s="15">
        <v>1</v>
      </c>
      <c r="C912" s="16">
        <v>19</v>
      </c>
      <c r="D912" s="15" t="s">
        <v>49</v>
      </c>
      <c r="E912" s="15" t="s">
        <v>15</v>
      </c>
      <c r="F912" s="15" t="s">
        <v>34</v>
      </c>
      <c r="G912" s="15" t="s">
        <v>50</v>
      </c>
      <c r="H912" s="17">
        <v>1889</v>
      </c>
      <c r="I912" s="17">
        <v>13</v>
      </c>
      <c r="J912" s="18">
        <f t="shared" si="44"/>
        <v>6.8819481206987823E-3</v>
      </c>
      <c r="K912" s="17">
        <v>3957.8</v>
      </c>
      <c r="L912" s="17">
        <v>0</v>
      </c>
      <c r="M912" s="19">
        <f t="shared" si="45"/>
        <v>0</v>
      </c>
      <c r="N912" s="17">
        <v>0</v>
      </c>
      <c r="O912" s="20">
        <f t="shared" si="46"/>
        <v>0</v>
      </c>
    </row>
    <row r="913" spans="1:15" x14ac:dyDescent="0.45">
      <c r="A913" s="15">
        <v>2022</v>
      </c>
      <c r="B913" s="15">
        <v>1</v>
      </c>
      <c r="C913" s="16">
        <v>20</v>
      </c>
      <c r="D913" s="15" t="s">
        <v>49</v>
      </c>
      <c r="E913" s="15" t="s">
        <v>15</v>
      </c>
      <c r="F913" s="15" t="s">
        <v>34</v>
      </c>
      <c r="G913" s="15" t="s">
        <v>50</v>
      </c>
      <c r="H913" s="17">
        <v>3136</v>
      </c>
      <c r="I913" s="17">
        <v>23</v>
      </c>
      <c r="J913" s="18">
        <f t="shared" si="44"/>
        <v>7.3341836734693881E-3</v>
      </c>
      <c r="K913" s="17">
        <v>4381.3</v>
      </c>
      <c r="L913" s="17">
        <v>0</v>
      </c>
      <c r="M913" s="19">
        <f t="shared" si="45"/>
        <v>0</v>
      </c>
      <c r="N913" s="17">
        <v>0</v>
      </c>
      <c r="O913" s="20">
        <f t="shared" si="46"/>
        <v>0</v>
      </c>
    </row>
    <row r="914" spans="1:15" x14ac:dyDescent="0.45">
      <c r="A914" s="15">
        <v>2022</v>
      </c>
      <c r="B914" s="15">
        <v>1</v>
      </c>
      <c r="C914" s="16">
        <v>21</v>
      </c>
      <c r="D914" s="15" t="s">
        <v>49</v>
      </c>
      <c r="E914" s="15" t="s">
        <v>15</v>
      </c>
      <c r="F914" s="15" t="s">
        <v>34</v>
      </c>
      <c r="G914" s="15" t="s">
        <v>50</v>
      </c>
      <c r="H914" s="17">
        <v>3055</v>
      </c>
      <c r="I914" s="17">
        <v>22</v>
      </c>
      <c r="J914" s="18">
        <f t="shared" si="44"/>
        <v>7.2013093289689037E-3</v>
      </c>
      <c r="K914" s="17">
        <v>4228.4000000000005</v>
      </c>
      <c r="L914" s="17">
        <v>0</v>
      </c>
      <c r="M914" s="19">
        <f t="shared" si="45"/>
        <v>0</v>
      </c>
      <c r="N914" s="17">
        <v>0</v>
      </c>
      <c r="O914" s="20">
        <f t="shared" si="46"/>
        <v>0</v>
      </c>
    </row>
    <row r="915" spans="1:15" x14ac:dyDescent="0.45">
      <c r="A915" s="15">
        <v>2022</v>
      </c>
      <c r="B915" s="15">
        <v>1</v>
      </c>
      <c r="C915" s="16">
        <v>22</v>
      </c>
      <c r="D915" s="15" t="s">
        <v>49</v>
      </c>
      <c r="E915" s="15" t="s">
        <v>15</v>
      </c>
      <c r="F915" s="15" t="s">
        <v>34</v>
      </c>
      <c r="G915" s="15" t="s">
        <v>50</v>
      </c>
      <c r="H915" s="17">
        <v>3541</v>
      </c>
      <c r="I915" s="17">
        <v>31</v>
      </c>
      <c r="J915" s="18">
        <f t="shared" si="44"/>
        <v>8.7545890991245403E-3</v>
      </c>
      <c r="K915" s="17">
        <v>6734.2000000000007</v>
      </c>
      <c r="L915" s="17">
        <v>1</v>
      </c>
      <c r="M915" s="19">
        <f t="shared" si="45"/>
        <v>3.2258064516129031E-2</v>
      </c>
      <c r="N915" s="17">
        <v>10000</v>
      </c>
      <c r="O915" s="20">
        <f t="shared" si="46"/>
        <v>1.4849573817231443</v>
      </c>
    </row>
    <row r="916" spans="1:15" x14ac:dyDescent="0.45">
      <c r="A916" s="15">
        <v>2022</v>
      </c>
      <c r="B916" s="15">
        <v>1</v>
      </c>
      <c r="C916" s="16">
        <v>23</v>
      </c>
      <c r="D916" s="15" t="s">
        <v>49</v>
      </c>
      <c r="E916" s="15" t="s">
        <v>15</v>
      </c>
      <c r="F916" s="15" t="s">
        <v>34</v>
      </c>
      <c r="G916" s="15" t="s">
        <v>50</v>
      </c>
      <c r="H916" s="17">
        <v>3164</v>
      </c>
      <c r="I916" s="17">
        <v>19</v>
      </c>
      <c r="J916" s="18">
        <f t="shared" si="44"/>
        <v>6.0050568900126425E-3</v>
      </c>
      <c r="K916" s="17">
        <v>2825.9</v>
      </c>
      <c r="L916" s="17">
        <v>0</v>
      </c>
      <c r="M916" s="19">
        <f t="shared" si="45"/>
        <v>0</v>
      </c>
      <c r="N916" s="17">
        <v>0</v>
      </c>
      <c r="O916" s="20">
        <f t="shared" si="46"/>
        <v>0</v>
      </c>
    </row>
    <row r="917" spans="1:15" x14ac:dyDescent="0.45">
      <c r="A917" s="15">
        <v>2022</v>
      </c>
      <c r="B917" s="15">
        <v>1</v>
      </c>
      <c r="C917" s="16">
        <v>24</v>
      </c>
      <c r="D917" s="15" t="s">
        <v>49</v>
      </c>
      <c r="E917" s="15" t="s">
        <v>15</v>
      </c>
      <c r="F917" s="15" t="s">
        <v>34</v>
      </c>
      <c r="G917" s="15" t="s">
        <v>50</v>
      </c>
      <c r="H917" s="17">
        <v>2653</v>
      </c>
      <c r="I917" s="17">
        <v>14</v>
      </c>
      <c r="J917" s="18">
        <f t="shared" si="44"/>
        <v>5.2770448548812663E-3</v>
      </c>
      <c r="K917" s="17">
        <v>2901.8</v>
      </c>
      <c r="L917" s="17">
        <v>0</v>
      </c>
      <c r="M917" s="19">
        <f t="shared" si="45"/>
        <v>0</v>
      </c>
      <c r="N917" s="17">
        <v>0</v>
      </c>
      <c r="O917" s="20">
        <f t="shared" si="46"/>
        <v>0</v>
      </c>
    </row>
    <row r="918" spans="1:15" x14ac:dyDescent="0.45">
      <c r="A918" s="15">
        <v>2022</v>
      </c>
      <c r="B918" s="15">
        <v>1</v>
      </c>
      <c r="C918" s="16">
        <v>25</v>
      </c>
      <c r="D918" s="15" t="s">
        <v>49</v>
      </c>
      <c r="E918" s="15" t="s">
        <v>15</v>
      </c>
      <c r="F918" s="15" t="s">
        <v>34</v>
      </c>
      <c r="G918" s="15" t="s">
        <v>50</v>
      </c>
      <c r="H918" s="17">
        <v>3931</v>
      </c>
      <c r="I918" s="17">
        <v>18</v>
      </c>
      <c r="J918" s="18">
        <f t="shared" si="44"/>
        <v>4.5789875349783772E-3</v>
      </c>
      <c r="K918" s="17">
        <v>3688.3</v>
      </c>
      <c r="L918" s="17">
        <v>0</v>
      </c>
      <c r="M918" s="19">
        <f t="shared" si="45"/>
        <v>0</v>
      </c>
      <c r="N918" s="17">
        <v>0</v>
      </c>
      <c r="O918" s="20">
        <f t="shared" si="46"/>
        <v>0</v>
      </c>
    </row>
    <row r="919" spans="1:15" x14ac:dyDescent="0.45">
      <c r="A919" s="15">
        <v>2022</v>
      </c>
      <c r="B919" s="15">
        <v>1</v>
      </c>
      <c r="C919" s="16">
        <v>26</v>
      </c>
      <c r="D919" s="15" t="s">
        <v>49</v>
      </c>
      <c r="E919" s="15" t="s">
        <v>15</v>
      </c>
      <c r="F919" s="15" t="s">
        <v>34</v>
      </c>
      <c r="G919" s="15" t="s">
        <v>50</v>
      </c>
      <c r="H919" s="17">
        <v>4716</v>
      </c>
      <c r="I919" s="17">
        <v>19</v>
      </c>
      <c r="J919" s="18">
        <f t="shared" si="44"/>
        <v>4.0288379983036467E-3</v>
      </c>
      <c r="K919" s="17">
        <v>5388.9000000000005</v>
      </c>
      <c r="L919" s="17">
        <v>0</v>
      </c>
      <c r="M919" s="19">
        <f t="shared" si="45"/>
        <v>0</v>
      </c>
      <c r="N919" s="17">
        <v>0</v>
      </c>
      <c r="O919" s="20">
        <f t="shared" si="46"/>
        <v>0</v>
      </c>
    </row>
    <row r="920" spans="1:15" x14ac:dyDescent="0.45">
      <c r="A920" s="15">
        <v>2022</v>
      </c>
      <c r="B920" s="15">
        <v>1</v>
      </c>
      <c r="C920" s="16">
        <v>27</v>
      </c>
      <c r="D920" s="15" t="s">
        <v>49</v>
      </c>
      <c r="E920" s="15" t="s">
        <v>15</v>
      </c>
      <c r="F920" s="15" t="s">
        <v>34</v>
      </c>
      <c r="G920" s="15" t="s">
        <v>50</v>
      </c>
      <c r="H920" s="17">
        <v>4236</v>
      </c>
      <c r="I920" s="17">
        <v>19</v>
      </c>
      <c r="J920" s="18">
        <f t="shared" si="44"/>
        <v>4.4853635505193576E-3</v>
      </c>
      <c r="K920" s="17">
        <v>4440.7000000000007</v>
      </c>
      <c r="L920" s="17">
        <v>0</v>
      </c>
      <c r="M920" s="19">
        <f t="shared" si="45"/>
        <v>0</v>
      </c>
      <c r="N920" s="17">
        <v>0</v>
      </c>
      <c r="O920" s="20">
        <f t="shared" si="46"/>
        <v>0</v>
      </c>
    </row>
    <row r="921" spans="1:15" x14ac:dyDescent="0.45">
      <c r="A921" s="15">
        <v>2022</v>
      </c>
      <c r="B921" s="15">
        <v>1</v>
      </c>
      <c r="C921" s="16">
        <v>28</v>
      </c>
      <c r="D921" s="15" t="s">
        <v>49</v>
      </c>
      <c r="E921" s="15" t="s">
        <v>15</v>
      </c>
      <c r="F921" s="15" t="s">
        <v>34</v>
      </c>
      <c r="G921" s="15" t="s">
        <v>50</v>
      </c>
      <c r="H921" s="17">
        <v>3670</v>
      </c>
      <c r="I921" s="17">
        <v>16</v>
      </c>
      <c r="J921" s="18">
        <f t="shared" si="44"/>
        <v>4.359673024523161E-3</v>
      </c>
      <c r="K921" s="17">
        <v>4446.2000000000007</v>
      </c>
      <c r="L921" s="17">
        <v>0</v>
      </c>
      <c r="M921" s="19">
        <f t="shared" si="45"/>
        <v>0</v>
      </c>
      <c r="N921" s="17">
        <v>0</v>
      </c>
      <c r="O921" s="20">
        <f t="shared" si="46"/>
        <v>0</v>
      </c>
    </row>
    <row r="922" spans="1:15" x14ac:dyDescent="0.45">
      <c r="A922" s="15">
        <v>2022</v>
      </c>
      <c r="B922" s="15">
        <v>1</v>
      </c>
      <c r="C922" s="16">
        <v>29</v>
      </c>
      <c r="D922" s="15" t="s">
        <v>49</v>
      </c>
      <c r="E922" s="15" t="s">
        <v>15</v>
      </c>
      <c r="F922" s="15" t="s">
        <v>34</v>
      </c>
      <c r="G922" s="15" t="s">
        <v>50</v>
      </c>
      <c r="H922" s="17">
        <v>4973</v>
      </c>
      <c r="I922" s="17">
        <v>26</v>
      </c>
      <c r="J922" s="18">
        <f t="shared" si="44"/>
        <v>5.2282324552583954E-3</v>
      </c>
      <c r="K922" s="17">
        <v>4450.6000000000004</v>
      </c>
      <c r="L922" s="17">
        <v>1</v>
      </c>
      <c r="M922" s="19">
        <f t="shared" si="45"/>
        <v>3.8461538461538464E-2</v>
      </c>
      <c r="N922" s="17">
        <v>66500</v>
      </c>
      <c r="O922" s="20">
        <f t="shared" si="46"/>
        <v>14.941805599245045</v>
      </c>
    </row>
    <row r="923" spans="1:15" x14ac:dyDescent="0.45">
      <c r="A923" s="15">
        <v>2022</v>
      </c>
      <c r="B923" s="15">
        <v>1</v>
      </c>
      <c r="C923" s="16">
        <v>30</v>
      </c>
      <c r="D923" s="15" t="s">
        <v>49</v>
      </c>
      <c r="E923" s="15" t="s">
        <v>15</v>
      </c>
      <c r="F923" s="15" t="s">
        <v>34</v>
      </c>
      <c r="G923" s="15" t="s">
        <v>50</v>
      </c>
      <c r="H923" s="17">
        <v>3872</v>
      </c>
      <c r="I923" s="17">
        <v>26</v>
      </c>
      <c r="J923" s="18">
        <f t="shared" si="44"/>
        <v>6.7148760330578514E-3</v>
      </c>
      <c r="K923" s="17">
        <v>5702.4000000000005</v>
      </c>
      <c r="L923" s="17">
        <v>5</v>
      </c>
      <c r="M923" s="19">
        <f t="shared" si="45"/>
        <v>0.19230769230769232</v>
      </c>
      <c r="N923" s="17">
        <v>443793</v>
      </c>
      <c r="O923" s="20">
        <f t="shared" si="46"/>
        <v>77.825652356902353</v>
      </c>
    </row>
    <row r="924" spans="1:15" x14ac:dyDescent="0.45">
      <c r="A924" s="15">
        <v>2022</v>
      </c>
      <c r="B924" s="15">
        <v>1</v>
      </c>
      <c r="C924" s="16">
        <v>31</v>
      </c>
      <c r="D924" s="15" t="s">
        <v>49</v>
      </c>
      <c r="E924" s="15" t="s">
        <v>15</v>
      </c>
      <c r="F924" s="15" t="s">
        <v>34</v>
      </c>
      <c r="G924" s="15" t="s">
        <v>50</v>
      </c>
      <c r="H924" s="17">
        <v>6178</v>
      </c>
      <c r="I924" s="17">
        <v>30</v>
      </c>
      <c r="J924" s="18">
        <f t="shared" si="44"/>
        <v>4.8559404337973457E-3</v>
      </c>
      <c r="K924" s="17">
        <v>4983</v>
      </c>
      <c r="L924" s="17">
        <v>0</v>
      </c>
      <c r="M924" s="19">
        <f t="shared" si="45"/>
        <v>0</v>
      </c>
      <c r="N924" s="17">
        <v>0</v>
      </c>
      <c r="O924" s="20">
        <f t="shared" si="46"/>
        <v>0</v>
      </c>
    </row>
    <row r="925" spans="1:15" x14ac:dyDescent="0.45">
      <c r="A925" s="15">
        <v>2022</v>
      </c>
      <c r="B925" s="15">
        <v>2</v>
      </c>
      <c r="C925" s="16">
        <v>32</v>
      </c>
      <c r="D925" s="15" t="s">
        <v>49</v>
      </c>
      <c r="E925" s="15" t="s">
        <v>15</v>
      </c>
      <c r="F925" s="15" t="s">
        <v>34</v>
      </c>
      <c r="G925" s="15" t="s">
        <v>50</v>
      </c>
      <c r="H925" s="17">
        <v>7202</v>
      </c>
      <c r="I925" s="17">
        <v>37</v>
      </c>
      <c r="J925" s="18">
        <f t="shared" si="44"/>
        <v>5.1374618161621772E-3</v>
      </c>
      <c r="K925" s="17">
        <v>8124.6</v>
      </c>
      <c r="L925" s="17">
        <v>1</v>
      </c>
      <c r="M925" s="19">
        <f t="shared" si="45"/>
        <v>2.7027027027027029E-2</v>
      </c>
      <c r="N925" s="17">
        <v>10000</v>
      </c>
      <c r="O925" s="20">
        <f t="shared" si="46"/>
        <v>1.2308298254683308</v>
      </c>
    </row>
    <row r="926" spans="1:15" x14ac:dyDescent="0.45">
      <c r="A926" s="15">
        <v>2022</v>
      </c>
      <c r="B926" s="15">
        <v>2</v>
      </c>
      <c r="C926" s="16">
        <v>33</v>
      </c>
      <c r="D926" s="15" t="s">
        <v>49</v>
      </c>
      <c r="E926" s="15" t="s">
        <v>15</v>
      </c>
      <c r="F926" s="15" t="s">
        <v>34</v>
      </c>
      <c r="G926" s="15" t="s">
        <v>50</v>
      </c>
      <c r="H926" s="17">
        <v>6248</v>
      </c>
      <c r="I926" s="17">
        <v>32</v>
      </c>
      <c r="J926" s="18">
        <f t="shared" si="44"/>
        <v>5.1216389244558257E-3</v>
      </c>
      <c r="K926" s="17">
        <v>7000.4000000000005</v>
      </c>
      <c r="L926" s="17">
        <v>0</v>
      </c>
      <c r="M926" s="19">
        <f t="shared" si="45"/>
        <v>0</v>
      </c>
      <c r="N926" s="17">
        <v>0</v>
      </c>
      <c r="O926" s="20">
        <f t="shared" si="46"/>
        <v>0</v>
      </c>
    </row>
    <row r="927" spans="1:15" x14ac:dyDescent="0.45">
      <c r="A927" s="15">
        <v>2022</v>
      </c>
      <c r="B927" s="15">
        <v>2</v>
      </c>
      <c r="C927" s="16">
        <v>34</v>
      </c>
      <c r="D927" s="15" t="s">
        <v>49</v>
      </c>
      <c r="E927" s="15" t="s">
        <v>15</v>
      </c>
      <c r="F927" s="15" t="s">
        <v>34</v>
      </c>
      <c r="G927" s="15" t="s">
        <v>50</v>
      </c>
      <c r="H927" s="17">
        <v>6203</v>
      </c>
      <c r="I927" s="17">
        <v>39</v>
      </c>
      <c r="J927" s="18">
        <f t="shared" si="44"/>
        <v>6.2872803482186043E-3</v>
      </c>
      <c r="K927" s="17">
        <v>9920.9000000000015</v>
      </c>
      <c r="L927" s="17">
        <v>0</v>
      </c>
      <c r="M927" s="19">
        <f t="shared" si="45"/>
        <v>0</v>
      </c>
      <c r="N927" s="17">
        <v>0</v>
      </c>
      <c r="O927" s="20">
        <f t="shared" si="46"/>
        <v>0</v>
      </c>
    </row>
    <row r="928" spans="1:15" x14ac:dyDescent="0.45">
      <c r="A928" s="15">
        <v>2022</v>
      </c>
      <c r="B928" s="15">
        <v>2</v>
      </c>
      <c r="C928" s="16">
        <v>35</v>
      </c>
      <c r="D928" s="15" t="s">
        <v>49</v>
      </c>
      <c r="E928" s="15" t="s">
        <v>15</v>
      </c>
      <c r="F928" s="15" t="s">
        <v>34</v>
      </c>
      <c r="G928" s="15" t="s">
        <v>50</v>
      </c>
      <c r="H928" s="17">
        <v>3431</v>
      </c>
      <c r="I928" s="17">
        <v>20</v>
      </c>
      <c r="J928" s="18">
        <f t="shared" si="44"/>
        <v>5.8292043136111919E-3</v>
      </c>
      <c r="K928" s="17">
        <v>5325.1</v>
      </c>
      <c r="L928" s="17">
        <v>0</v>
      </c>
      <c r="M928" s="19">
        <f t="shared" si="45"/>
        <v>0</v>
      </c>
      <c r="N928" s="17">
        <v>0</v>
      </c>
      <c r="O928" s="20">
        <f t="shared" si="46"/>
        <v>0</v>
      </c>
    </row>
    <row r="929" spans="1:15" x14ac:dyDescent="0.45">
      <c r="A929" s="15">
        <v>2022</v>
      </c>
      <c r="B929" s="15">
        <v>2</v>
      </c>
      <c r="C929" s="16">
        <v>36</v>
      </c>
      <c r="D929" s="15" t="s">
        <v>49</v>
      </c>
      <c r="E929" s="15" t="s">
        <v>15</v>
      </c>
      <c r="F929" s="15" t="s">
        <v>34</v>
      </c>
      <c r="G929" s="15" t="s">
        <v>50</v>
      </c>
      <c r="H929" s="17">
        <v>6205</v>
      </c>
      <c r="I929" s="17">
        <v>35</v>
      </c>
      <c r="J929" s="18">
        <f t="shared" si="44"/>
        <v>5.6406124093473006E-3</v>
      </c>
      <c r="K929" s="17">
        <v>5878.4000000000005</v>
      </c>
      <c r="L929" s="17">
        <v>0</v>
      </c>
      <c r="M929" s="19">
        <f t="shared" si="45"/>
        <v>0</v>
      </c>
      <c r="N929" s="17">
        <v>0</v>
      </c>
      <c r="O929" s="20">
        <f t="shared" si="46"/>
        <v>0</v>
      </c>
    </row>
    <row r="930" spans="1:15" x14ac:dyDescent="0.45">
      <c r="A930" s="15">
        <v>2022</v>
      </c>
      <c r="B930" s="15">
        <v>2</v>
      </c>
      <c r="C930" s="16">
        <v>37</v>
      </c>
      <c r="D930" s="15" t="s">
        <v>49</v>
      </c>
      <c r="E930" s="15" t="s">
        <v>15</v>
      </c>
      <c r="F930" s="15" t="s">
        <v>34</v>
      </c>
      <c r="G930" s="15" t="s">
        <v>50</v>
      </c>
      <c r="H930" s="17">
        <v>4885</v>
      </c>
      <c r="I930" s="17">
        <v>23</v>
      </c>
      <c r="J930" s="18">
        <f t="shared" si="44"/>
        <v>4.708290685772774E-3</v>
      </c>
      <c r="K930" s="17">
        <v>4486.9000000000005</v>
      </c>
      <c r="L930" s="17">
        <v>0</v>
      </c>
      <c r="M930" s="19">
        <f t="shared" si="45"/>
        <v>0</v>
      </c>
      <c r="N930" s="17">
        <v>0</v>
      </c>
      <c r="O930" s="20">
        <f t="shared" si="46"/>
        <v>0</v>
      </c>
    </row>
    <row r="931" spans="1:15" x14ac:dyDescent="0.45">
      <c r="A931" s="15">
        <v>2022</v>
      </c>
      <c r="B931" s="15">
        <v>2</v>
      </c>
      <c r="C931" s="16">
        <v>38</v>
      </c>
      <c r="D931" s="15" t="s">
        <v>49</v>
      </c>
      <c r="E931" s="15" t="s">
        <v>15</v>
      </c>
      <c r="F931" s="15" t="s">
        <v>34</v>
      </c>
      <c r="G931" s="15" t="s">
        <v>50</v>
      </c>
      <c r="H931" s="17">
        <v>7272</v>
      </c>
      <c r="I931" s="17">
        <v>22</v>
      </c>
      <c r="J931" s="18">
        <f t="shared" si="44"/>
        <v>3.0253025302530252E-3</v>
      </c>
      <c r="K931" s="17">
        <v>5903.7000000000007</v>
      </c>
      <c r="L931" s="17">
        <v>0</v>
      </c>
      <c r="M931" s="19">
        <f t="shared" si="45"/>
        <v>0</v>
      </c>
      <c r="N931" s="17">
        <v>0</v>
      </c>
      <c r="O931" s="20">
        <f t="shared" si="46"/>
        <v>0</v>
      </c>
    </row>
    <row r="932" spans="1:15" x14ac:dyDescent="0.45">
      <c r="A932" s="15">
        <v>2022</v>
      </c>
      <c r="B932" s="15">
        <v>2</v>
      </c>
      <c r="C932" s="16">
        <v>39</v>
      </c>
      <c r="D932" s="15" t="s">
        <v>49</v>
      </c>
      <c r="E932" s="15" t="s">
        <v>15</v>
      </c>
      <c r="F932" s="15" t="s">
        <v>34</v>
      </c>
      <c r="G932" s="15" t="s">
        <v>50</v>
      </c>
      <c r="H932" s="17">
        <v>5497</v>
      </c>
      <c r="I932" s="17">
        <v>30</v>
      </c>
      <c r="J932" s="18">
        <f t="shared" si="44"/>
        <v>5.4575222848826628E-3</v>
      </c>
      <c r="K932" s="17">
        <v>8857.2000000000007</v>
      </c>
      <c r="L932" s="17">
        <v>0</v>
      </c>
      <c r="M932" s="19">
        <f t="shared" si="45"/>
        <v>0</v>
      </c>
      <c r="N932" s="17">
        <v>0</v>
      </c>
      <c r="O932" s="20">
        <f t="shared" si="46"/>
        <v>0</v>
      </c>
    </row>
    <row r="933" spans="1:15" x14ac:dyDescent="0.45">
      <c r="A933" s="15">
        <v>2022</v>
      </c>
      <c r="B933" s="15">
        <v>2</v>
      </c>
      <c r="C933" s="16">
        <v>40</v>
      </c>
      <c r="D933" s="15" t="s">
        <v>49</v>
      </c>
      <c r="E933" s="15" t="s">
        <v>15</v>
      </c>
      <c r="F933" s="15" t="s">
        <v>34</v>
      </c>
      <c r="G933" s="15" t="s">
        <v>50</v>
      </c>
      <c r="H933" s="17">
        <v>5887</v>
      </c>
      <c r="I933" s="17">
        <v>18</v>
      </c>
      <c r="J933" s="18">
        <f t="shared" si="44"/>
        <v>3.0575845082384916E-3</v>
      </c>
      <c r="K933" s="17">
        <v>3768.6000000000004</v>
      </c>
      <c r="L933" s="17">
        <v>0</v>
      </c>
      <c r="M933" s="19">
        <f t="shared" si="45"/>
        <v>0</v>
      </c>
      <c r="N933" s="17">
        <v>0</v>
      </c>
      <c r="O933" s="20">
        <f t="shared" si="46"/>
        <v>0</v>
      </c>
    </row>
    <row r="934" spans="1:15" x14ac:dyDescent="0.45">
      <c r="A934" s="15">
        <v>2022</v>
      </c>
      <c r="B934" s="15">
        <v>2</v>
      </c>
      <c r="C934" s="16">
        <v>41</v>
      </c>
      <c r="D934" s="15" t="s">
        <v>49</v>
      </c>
      <c r="E934" s="15" t="s">
        <v>15</v>
      </c>
      <c r="F934" s="15" t="s">
        <v>34</v>
      </c>
      <c r="G934" s="15" t="s">
        <v>50</v>
      </c>
      <c r="H934" s="17">
        <v>7514</v>
      </c>
      <c r="I934" s="17">
        <v>23</v>
      </c>
      <c r="J934" s="18">
        <f t="shared" si="44"/>
        <v>3.0609528879425073E-3</v>
      </c>
      <c r="K934" s="17">
        <v>4988.5</v>
      </c>
      <c r="L934" s="17">
        <v>0</v>
      </c>
      <c r="M934" s="19">
        <f t="shared" si="45"/>
        <v>0</v>
      </c>
      <c r="N934" s="17">
        <v>0</v>
      </c>
      <c r="O934" s="20">
        <f t="shared" si="46"/>
        <v>0</v>
      </c>
    </row>
    <row r="935" spans="1:15" x14ac:dyDescent="0.45">
      <c r="A935" s="15">
        <v>2022</v>
      </c>
      <c r="B935" s="15">
        <v>2</v>
      </c>
      <c r="C935" s="16">
        <v>42</v>
      </c>
      <c r="D935" s="15" t="s">
        <v>49</v>
      </c>
      <c r="E935" s="15" t="s">
        <v>15</v>
      </c>
      <c r="F935" s="15" t="s">
        <v>34</v>
      </c>
      <c r="G935" s="15" t="s">
        <v>50</v>
      </c>
      <c r="H935" s="17">
        <v>7677</v>
      </c>
      <c r="I935" s="17">
        <v>37</v>
      </c>
      <c r="J935" s="18">
        <f t="shared" si="44"/>
        <v>4.8195909860622643E-3</v>
      </c>
      <c r="K935" s="17">
        <v>11161.7</v>
      </c>
      <c r="L935" s="17">
        <v>0</v>
      </c>
      <c r="M935" s="19">
        <f t="shared" si="45"/>
        <v>0</v>
      </c>
      <c r="N935" s="17">
        <v>0</v>
      </c>
      <c r="O935" s="20">
        <f t="shared" si="46"/>
        <v>0</v>
      </c>
    </row>
    <row r="936" spans="1:15" x14ac:dyDescent="0.45">
      <c r="A936" s="15">
        <v>2022</v>
      </c>
      <c r="B936" s="15">
        <v>2</v>
      </c>
      <c r="C936" s="16">
        <v>43</v>
      </c>
      <c r="D936" s="15" t="s">
        <v>49</v>
      </c>
      <c r="E936" s="15" t="s">
        <v>15</v>
      </c>
      <c r="F936" s="15" t="s">
        <v>34</v>
      </c>
      <c r="G936" s="15" t="s">
        <v>50</v>
      </c>
      <c r="H936" s="17">
        <v>7183</v>
      </c>
      <c r="I936" s="17">
        <v>30</v>
      </c>
      <c r="J936" s="18">
        <f t="shared" si="44"/>
        <v>4.1765279131282191E-3</v>
      </c>
      <c r="K936" s="17">
        <v>8582.2000000000007</v>
      </c>
      <c r="L936" s="17">
        <v>0</v>
      </c>
      <c r="M936" s="19">
        <f t="shared" si="45"/>
        <v>0</v>
      </c>
      <c r="N936" s="17">
        <v>0</v>
      </c>
      <c r="O936" s="20">
        <f t="shared" si="46"/>
        <v>0</v>
      </c>
    </row>
    <row r="937" spans="1:15" x14ac:dyDescent="0.45">
      <c r="A937" s="15">
        <v>2022</v>
      </c>
      <c r="B937" s="15">
        <v>2</v>
      </c>
      <c r="C937" s="16">
        <v>44</v>
      </c>
      <c r="D937" s="15" t="s">
        <v>49</v>
      </c>
      <c r="E937" s="15" t="s">
        <v>15</v>
      </c>
      <c r="F937" s="15" t="s">
        <v>34</v>
      </c>
      <c r="G937" s="15" t="s">
        <v>50</v>
      </c>
      <c r="H937" s="17">
        <v>6989</v>
      </c>
      <c r="I937" s="17">
        <v>40</v>
      </c>
      <c r="J937" s="18">
        <f t="shared" si="44"/>
        <v>5.7232794391186151E-3</v>
      </c>
      <c r="K937" s="17">
        <v>10388.400000000001</v>
      </c>
      <c r="L937" s="17">
        <v>0</v>
      </c>
      <c r="M937" s="19">
        <f t="shared" si="45"/>
        <v>0</v>
      </c>
      <c r="N937" s="17">
        <v>0</v>
      </c>
      <c r="O937" s="20">
        <f t="shared" si="46"/>
        <v>0</v>
      </c>
    </row>
    <row r="938" spans="1:15" x14ac:dyDescent="0.45">
      <c r="A938" s="15">
        <v>2022</v>
      </c>
      <c r="B938" s="15">
        <v>2</v>
      </c>
      <c r="C938" s="16">
        <v>45</v>
      </c>
      <c r="D938" s="15" t="s">
        <v>49</v>
      </c>
      <c r="E938" s="15" t="s">
        <v>15</v>
      </c>
      <c r="F938" s="15" t="s">
        <v>34</v>
      </c>
      <c r="G938" s="15" t="s">
        <v>50</v>
      </c>
      <c r="H938" s="17">
        <v>6348</v>
      </c>
      <c r="I938" s="17">
        <v>15</v>
      </c>
      <c r="J938" s="18">
        <f t="shared" si="44"/>
        <v>2.3629489603024575E-3</v>
      </c>
      <c r="K938" s="17">
        <v>3136.1000000000004</v>
      </c>
      <c r="L938" s="17">
        <v>0</v>
      </c>
      <c r="M938" s="19">
        <f t="shared" si="45"/>
        <v>0</v>
      </c>
      <c r="N938" s="17">
        <v>0</v>
      </c>
      <c r="O938" s="20">
        <f t="shared" si="46"/>
        <v>0</v>
      </c>
    </row>
    <row r="939" spans="1:15" x14ac:dyDescent="0.45">
      <c r="A939" s="15">
        <v>2022</v>
      </c>
      <c r="B939" s="15">
        <v>2</v>
      </c>
      <c r="C939" s="16">
        <v>46</v>
      </c>
      <c r="D939" s="15" t="s">
        <v>49</v>
      </c>
      <c r="E939" s="15" t="s">
        <v>15</v>
      </c>
      <c r="F939" s="15" t="s">
        <v>34</v>
      </c>
      <c r="G939" s="15" t="s">
        <v>50</v>
      </c>
      <c r="H939" s="17">
        <v>9357</v>
      </c>
      <c r="I939" s="17">
        <v>42</v>
      </c>
      <c r="J939" s="18">
        <f t="shared" si="44"/>
        <v>4.4886181468419368E-3</v>
      </c>
      <c r="K939" s="17">
        <v>10456.6</v>
      </c>
      <c r="L939" s="17">
        <v>0</v>
      </c>
      <c r="M939" s="19">
        <f t="shared" si="45"/>
        <v>0</v>
      </c>
      <c r="N939" s="17">
        <v>0</v>
      </c>
      <c r="O939" s="20">
        <f t="shared" si="46"/>
        <v>0</v>
      </c>
    </row>
    <row r="940" spans="1:15" x14ac:dyDescent="0.45">
      <c r="A940" s="15">
        <v>2022</v>
      </c>
      <c r="B940" s="15">
        <v>2</v>
      </c>
      <c r="C940" s="16">
        <v>47</v>
      </c>
      <c r="D940" s="15" t="s">
        <v>49</v>
      </c>
      <c r="E940" s="15" t="s">
        <v>15</v>
      </c>
      <c r="F940" s="15" t="s">
        <v>34</v>
      </c>
      <c r="G940" s="15" t="s">
        <v>50</v>
      </c>
      <c r="H940" s="17">
        <v>7718</v>
      </c>
      <c r="I940" s="17">
        <v>33</v>
      </c>
      <c r="J940" s="18">
        <f t="shared" si="44"/>
        <v>4.2757190982119723E-3</v>
      </c>
      <c r="K940" s="17">
        <v>8231.3000000000011</v>
      </c>
      <c r="L940" s="17">
        <v>2</v>
      </c>
      <c r="M940" s="19">
        <f t="shared" si="45"/>
        <v>6.0606060606060608E-2</v>
      </c>
      <c r="N940" s="17">
        <v>49093</v>
      </c>
      <c r="O940" s="20">
        <f t="shared" si="46"/>
        <v>5.9641854871041016</v>
      </c>
    </row>
    <row r="941" spans="1:15" x14ac:dyDescent="0.45">
      <c r="A941" s="15">
        <v>2022</v>
      </c>
      <c r="B941" s="15">
        <v>2</v>
      </c>
      <c r="C941" s="16">
        <v>48</v>
      </c>
      <c r="D941" s="15" t="s">
        <v>49</v>
      </c>
      <c r="E941" s="15" t="s">
        <v>15</v>
      </c>
      <c r="F941" s="15" t="s">
        <v>34</v>
      </c>
      <c r="G941" s="15" t="s">
        <v>50</v>
      </c>
      <c r="H941" s="17">
        <v>7721</v>
      </c>
      <c r="I941" s="17">
        <v>41</v>
      </c>
      <c r="J941" s="18">
        <f t="shared" si="44"/>
        <v>5.3101929801839141E-3</v>
      </c>
      <c r="K941" s="17">
        <v>9064</v>
      </c>
      <c r="L941" s="17">
        <v>0</v>
      </c>
      <c r="M941" s="19">
        <f t="shared" si="45"/>
        <v>0</v>
      </c>
      <c r="N941" s="17">
        <v>0</v>
      </c>
      <c r="O941" s="20">
        <f t="shared" si="46"/>
        <v>0</v>
      </c>
    </row>
    <row r="942" spans="1:15" x14ac:dyDescent="0.45">
      <c r="A942" s="15">
        <v>2022</v>
      </c>
      <c r="B942" s="15">
        <v>2</v>
      </c>
      <c r="C942" s="16">
        <v>49</v>
      </c>
      <c r="D942" s="15" t="s">
        <v>49</v>
      </c>
      <c r="E942" s="15" t="s">
        <v>15</v>
      </c>
      <c r="F942" s="15" t="s">
        <v>34</v>
      </c>
      <c r="G942" s="15" t="s">
        <v>50</v>
      </c>
      <c r="H942" s="17">
        <v>8518</v>
      </c>
      <c r="I942" s="17">
        <v>54</v>
      </c>
      <c r="J942" s="18">
        <f t="shared" si="44"/>
        <v>6.3395163183845972E-3</v>
      </c>
      <c r="K942" s="17">
        <v>17262.300000000003</v>
      </c>
      <c r="L942" s="17">
        <v>7</v>
      </c>
      <c r="M942" s="19">
        <f t="shared" si="45"/>
        <v>0.12962962962962962</v>
      </c>
      <c r="N942" s="17">
        <v>687879</v>
      </c>
      <c r="O942" s="20">
        <f t="shared" si="46"/>
        <v>39.848629672755074</v>
      </c>
    </row>
    <row r="943" spans="1:15" x14ac:dyDescent="0.45">
      <c r="A943" s="15">
        <v>2022</v>
      </c>
      <c r="B943" s="15">
        <v>2</v>
      </c>
      <c r="C943" s="16">
        <v>50</v>
      </c>
      <c r="D943" s="15" t="s">
        <v>49</v>
      </c>
      <c r="E943" s="15" t="s">
        <v>15</v>
      </c>
      <c r="F943" s="15" t="s">
        <v>34</v>
      </c>
      <c r="G943" s="15" t="s">
        <v>50</v>
      </c>
      <c r="H943" s="17">
        <v>11067</v>
      </c>
      <c r="I943" s="17">
        <v>53</v>
      </c>
      <c r="J943" s="18">
        <f t="shared" si="44"/>
        <v>4.7890123791452062E-3</v>
      </c>
      <c r="K943" s="17">
        <v>13627.900000000001</v>
      </c>
      <c r="L943" s="17">
        <v>2</v>
      </c>
      <c r="M943" s="19">
        <f t="shared" si="45"/>
        <v>3.7735849056603772E-2</v>
      </c>
      <c r="N943" s="17">
        <v>217893</v>
      </c>
      <c r="O943" s="20">
        <f t="shared" si="46"/>
        <v>15.988743680244204</v>
      </c>
    </row>
    <row r="944" spans="1:15" x14ac:dyDescent="0.45">
      <c r="A944" s="15">
        <v>2022</v>
      </c>
      <c r="B944" s="15">
        <v>2</v>
      </c>
      <c r="C944" s="16">
        <v>51</v>
      </c>
      <c r="D944" s="15" t="s">
        <v>49</v>
      </c>
      <c r="E944" s="15" t="s">
        <v>15</v>
      </c>
      <c r="F944" s="15" t="s">
        <v>34</v>
      </c>
      <c r="G944" s="15" t="s">
        <v>50</v>
      </c>
      <c r="H944" s="17">
        <v>10090</v>
      </c>
      <c r="I944" s="17">
        <v>46</v>
      </c>
      <c r="J944" s="18">
        <f t="shared" si="44"/>
        <v>4.5589692765113975E-3</v>
      </c>
      <c r="K944" s="17">
        <v>12862.300000000001</v>
      </c>
      <c r="L944" s="17">
        <v>0</v>
      </c>
      <c r="M944" s="19">
        <f t="shared" si="45"/>
        <v>0</v>
      </c>
      <c r="N944" s="17">
        <v>0</v>
      </c>
      <c r="O944" s="20">
        <f t="shared" si="46"/>
        <v>0</v>
      </c>
    </row>
    <row r="945" spans="1:15" x14ac:dyDescent="0.45">
      <c r="A945" s="15">
        <v>2022</v>
      </c>
      <c r="B945" s="15">
        <v>2</v>
      </c>
      <c r="C945" s="16">
        <v>52</v>
      </c>
      <c r="D945" s="15" t="s">
        <v>49</v>
      </c>
      <c r="E945" s="15" t="s">
        <v>15</v>
      </c>
      <c r="F945" s="15" t="s">
        <v>34</v>
      </c>
      <c r="G945" s="15" t="s">
        <v>50</v>
      </c>
      <c r="H945" s="17">
        <v>6593</v>
      </c>
      <c r="I945" s="17">
        <v>35</v>
      </c>
      <c r="J945" s="18">
        <f t="shared" si="44"/>
        <v>5.3086607007432124E-3</v>
      </c>
      <c r="K945" s="17">
        <v>11800.800000000001</v>
      </c>
      <c r="L945" s="17">
        <v>0</v>
      </c>
      <c r="M945" s="19">
        <f t="shared" si="45"/>
        <v>0</v>
      </c>
      <c r="N945" s="17">
        <v>0</v>
      </c>
      <c r="O945" s="20">
        <f t="shared" si="46"/>
        <v>0</v>
      </c>
    </row>
    <row r="946" spans="1:15" x14ac:dyDescent="0.45">
      <c r="A946" s="15">
        <v>2022</v>
      </c>
      <c r="B946" s="15">
        <v>2</v>
      </c>
      <c r="C946" s="16">
        <v>53</v>
      </c>
      <c r="D946" s="15" t="s">
        <v>49</v>
      </c>
      <c r="E946" s="15" t="s">
        <v>15</v>
      </c>
      <c r="F946" s="15" t="s">
        <v>34</v>
      </c>
      <c r="G946" s="15" t="s">
        <v>50</v>
      </c>
      <c r="H946" s="17">
        <v>7422</v>
      </c>
      <c r="I946" s="17">
        <v>33</v>
      </c>
      <c r="J946" s="18">
        <f t="shared" si="44"/>
        <v>4.4462409054163302E-3</v>
      </c>
      <c r="K946" s="17">
        <v>10710.7</v>
      </c>
      <c r="L946" s="17">
        <v>1</v>
      </c>
      <c r="M946" s="19">
        <f t="shared" si="45"/>
        <v>3.0303030303030304E-2</v>
      </c>
      <c r="N946" s="17">
        <v>55993</v>
      </c>
      <c r="O946" s="20">
        <f t="shared" si="46"/>
        <v>5.2277628913142928</v>
      </c>
    </row>
    <row r="947" spans="1:15" x14ac:dyDescent="0.45">
      <c r="A947" s="15">
        <v>2022</v>
      </c>
      <c r="B947" s="15">
        <v>2</v>
      </c>
      <c r="C947" s="16">
        <v>54</v>
      </c>
      <c r="D947" s="15" t="s">
        <v>49</v>
      </c>
      <c r="E947" s="15" t="s">
        <v>15</v>
      </c>
      <c r="F947" s="15" t="s">
        <v>34</v>
      </c>
      <c r="G947" s="15" t="s">
        <v>50</v>
      </c>
      <c r="H947" s="17">
        <v>4990</v>
      </c>
      <c r="I947" s="17">
        <v>20</v>
      </c>
      <c r="J947" s="18">
        <f t="shared" si="44"/>
        <v>4.0080160320641279E-3</v>
      </c>
      <c r="K947" s="17">
        <v>4021.6000000000004</v>
      </c>
      <c r="L947" s="17">
        <v>0</v>
      </c>
      <c r="M947" s="19">
        <f t="shared" si="45"/>
        <v>0</v>
      </c>
      <c r="N947" s="17">
        <v>0</v>
      </c>
      <c r="O947" s="20">
        <f t="shared" si="46"/>
        <v>0</v>
      </c>
    </row>
    <row r="948" spans="1:15" x14ac:dyDescent="0.45">
      <c r="A948" s="15">
        <v>2022</v>
      </c>
      <c r="B948" s="15">
        <v>2</v>
      </c>
      <c r="C948" s="16">
        <v>55</v>
      </c>
      <c r="D948" s="15" t="s">
        <v>49</v>
      </c>
      <c r="E948" s="15" t="s">
        <v>15</v>
      </c>
      <c r="F948" s="15" t="s">
        <v>34</v>
      </c>
      <c r="G948" s="15" t="s">
        <v>50</v>
      </c>
      <c r="H948" s="17">
        <v>5879</v>
      </c>
      <c r="I948" s="17">
        <v>29</v>
      </c>
      <c r="J948" s="18">
        <f t="shared" si="44"/>
        <v>4.9328117026705221E-3</v>
      </c>
      <c r="K948" s="17">
        <v>8336.9000000000015</v>
      </c>
      <c r="L948" s="17">
        <v>0</v>
      </c>
      <c r="M948" s="19">
        <f t="shared" si="45"/>
        <v>0</v>
      </c>
      <c r="N948" s="17">
        <v>0</v>
      </c>
      <c r="O948" s="20">
        <f t="shared" si="46"/>
        <v>0</v>
      </c>
    </row>
    <row r="949" spans="1:15" x14ac:dyDescent="0.45">
      <c r="A949" s="15">
        <v>2022</v>
      </c>
      <c r="B949" s="15">
        <v>2</v>
      </c>
      <c r="C949" s="16">
        <v>56</v>
      </c>
      <c r="D949" s="15" t="s">
        <v>49</v>
      </c>
      <c r="E949" s="15" t="s">
        <v>15</v>
      </c>
      <c r="F949" s="15" t="s">
        <v>34</v>
      </c>
      <c r="G949" s="15" t="s">
        <v>50</v>
      </c>
      <c r="H949" s="17">
        <v>8385</v>
      </c>
      <c r="I949" s="17">
        <v>38</v>
      </c>
      <c r="J949" s="18">
        <f t="shared" si="44"/>
        <v>4.5319022063208111E-3</v>
      </c>
      <c r="K949" s="17">
        <v>10573.2</v>
      </c>
      <c r="L949" s="17">
        <v>2</v>
      </c>
      <c r="M949" s="19">
        <f t="shared" si="45"/>
        <v>5.2631578947368418E-2</v>
      </c>
      <c r="N949" s="17">
        <v>57793</v>
      </c>
      <c r="O949" s="20">
        <f t="shared" si="46"/>
        <v>5.4659894828434155</v>
      </c>
    </row>
    <row r="950" spans="1:15" x14ac:dyDescent="0.45">
      <c r="A950" s="15">
        <v>2022</v>
      </c>
      <c r="B950" s="15">
        <v>2</v>
      </c>
      <c r="C950" s="16">
        <v>57</v>
      </c>
      <c r="D950" s="15" t="s">
        <v>49</v>
      </c>
      <c r="E950" s="15" t="s">
        <v>15</v>
      </c>
      <c r="F950" s="15" t="s">
        <v>34</v>
      </c>
      <c r="G950" s="15" t="s">
        <v>50</v>
      </c>
      <c r="H950" s="17">
        <v>9438</v>
      </c>
      <c r="I950" s="17">
        <v>45</v>
      </c>
      <c r="J950" s="18">
        <f t="shared" si="44"/>
        <v>4.7679593134138587E-3</v>
      </c>
      <c r="K950" s="17">
        <v>10857</v>
      </c>
      <c r="L950" s="17">
        <v>0</v>
      </c>
      <c r="M950" s="19">
        <f t="shared" si="45"/>
        <v>0</v>
      </c>
      <c r="N950" s="17">
        <v>0</v>
      </c>
      <c r="O950" s="20">
        <f t="shared" si="46"/>
        <v>0</v>
      </c>
    </row>
    <row r="951" spans="1:15" x14ac:dyDescent="0.45">
      <c r="A951" s="15">
        <v>2022</v>
      </c>
      <c r="B951" s="15">
        <v>2</v>
      </c>
      <c r="C951" s="16">
        <v>58</v>
      </c>
      <c r="D951" s="15" t="s">
        <v>49</v>
      </c>
      <c r="E951" s="15" t="s">
        <v>15</v>
      </c>
      <c r="F951" s="15" t="s">
        <v>34</v>
      </c>
      <c r="G951" s="15" t="s">
        <v>50</v>
      </c>
      <c r="H951" s="17">
        <v>10605</v>
      </c>
      <c r="I951" s="17">
        <v>59</v>
      </c>
      <c r="J951" s="18">
        <f t="shared" si="44"/>
        <v>5.5634134842055634E-3</v>
      </c>
      <c r="K951" s="17">
        <v>8957.3000000000011</v>
      </c>
      <c r="L951" s="17">
        <v>0</v>
      </c>
      <c r="M951" s="19">
        <f t="shared" si="45"/>
        <v>0</v>
      </c>
      <c r="N951" s="17">
        <v>0</v>
      </c>
      <c r="O951" s="20">
        <f t="shared" si="46"/>
        <v>0</v>
      </c>
    </row>
    <row r="952" spans="1:15" x14ac:dyDescent="0.45">
      <c r="A952" s="15">
        <v>2022</v>
      </c>
      <c r="B952" s="15">
        <v>2</v>
      </c>
      <c r="C952" s="16">
        <v>59</v>
      </c>
      <c r="D952" s="15" t="s">
        <v>49</v>
      </c>
      <c r="E952" s="15" t="s">
        <v>15</v>
      </c>
      <c r="F952" s="15" t="s">
        <v>34</v>
      </c>
      <c r="G952" s="15" t="s">
        <v>50</v>
      </c>
      <c r="H952" s="17">
        <v>7272</v>
      </c>
      <c r="I952" s="17">
        <v>24</v>
      </c>
      <c r="J952" s="18">
        <f t="shared" si="44"/>
        <v>3.3003300330033004E-3</v>
      </c>
      <c r="K952" s="17">
        <v>5799.2000000000007</v>
      </c>
      <c r="L952" s="17">
        <v>0</v>
      </c>
      <c r="M952" s="19">
        <f t="shared" si="45"/>
        <v>0</v>
      </c>
      <c r="N952" s="17">
        <v>0</v>
      </c>
      <c r="O952" s="20">
        <f t="shared" si="46"/>
        <v>0</v>
      </c>
    </row>
    <row r="953" spans="1:15" x14ac:dyDescent="0.45">
      <c r="A953" s="15">
        <v>2022</v>
      </c>
      <c r="B953" s="15">
        <v>1</v>
      </c>
      <c r="C953" s="16">
        <v>1</v>
      </c>
      <c r="D953" s="15" t="s">
        <v>49</v>
      </c>
      <c r="E953" s="15" t="s">
        <v>15</v>
      </c>
      <c r="F953" s="15" t="s">
        <v>48</v>
      </c>
      <c r="G953" s="15" t="s">
        <v>50</v>
      </c>
      <c r="H953" s="17">
        <v>116</v>
      </c>
      <c r="I953" s="17">
        <v>0</v>
      </c>
      <c r="J953" s="18">
        <f t="shared" ref="J953:J1016" si="47">IFERROR(I953/H953,)</f>
        <v>0</v>
      </c>
      <c r="K953" s="17">
        <v>0</v>
      </c>
      <c r="L953" s="17">
        <v>0</v>
      </c>
      <c r="M953" s="19">
        <f t="shared" ref="M953:M1016" si="48">IFERROR(L953/I953,0)</f>
        <v>0</v>
      </c>
      <c r="N953" s="17">
        <v>0</v>
      </c>
      <c r="O953" s="20">
        <f t="shared" si="46"/>
        <v>0</v>
      </c>
    </row>
    <row r="954" spans="1:15" x14ac:dyDescent="0.45">
      <c r="A954" s="15">
        <v>2022</v>
      </c>
      <c r="B954" s="15">
        <v>1</v>
      </c>
      <c r="C954" s="16">
        <v>2</v>
      </c>
      <c r="D954" s="15" t="s">
        <v>49</v>
      </c>
      <c r="E954" s="15" t="s">
        <v>15</v>
      </c>
      <c r="F954" s="15" t="s">
        <v>48</v>
      </c>
      <c r="G954" s="15" t="s">
        <v>50</v>
      </c>
      <c r="H954" s="17">
        <v>147</v>
      </c>
      <c r="I954" s="17">
        <v>0</v>
      </c>
      <c r="J954" s="18">
        <f t="shared" si="47"/>
        <v>0</v>
      </c>
      <c r="K954" s="17">
        <v>0</v>
      </c>
      <c r="L954" s="17">
        <v>0</v>
      </c>
      <c r="M954" s="19">
        <f t="shared" si="48"/>
        <v>0</v>
      </c>
      <c r="N954" s="17">
        <v>0</v>
      </c>
      <c r="O954" s="20">
        <f t="shared" si="46"/>
        <v>0</v>
      </c>
    </row>
    <row r="955" spans="1:15" x14ac:dyDescent="0.45">
      <c r="A955" s="15">
        <v>2022</v>
      </c>
      <c r="B955" s="15">
        <v>1</v>
      </c>
      <c r="C955" s="16">
        <v>3</v>
      </c>
      <c r="D955" s="15" t="s">
        <v>49</v>
      </c>
      <c r="E955" s="15" t="s">
        <v>15</v>
      </c>
      <c r="F955" s="15" t="s">
        <v>48</v>
      </c>
      <c r="G955" s="15" t="s">
        <v>50</v>
      </c>
      <c r="H955" s="17">
        <v>210</v>
      </c>
      <c r="I955" s="17">
        <v>0</v>
      </c>
      <c r="J955" s="18">
        <f t="shared" si="47"/>
        <v>0</v>
      </c>
      <c r="K955" s="17">
        <v>0</v>
      </c>
      <c r="L955" s="17">
        <v>0</v>
      </c>
      <c r="M955" s="19">
        <f t="shared" si="48"/>
        <v>0</v>
      </c>
      <c r="N955" s="17">
        <v>0</v>
      </c>
      <c r="O955" s="20">
        <f t="shared" si="46"/>
        <v>0</v>
      </c>
    </row>
    <row r="956" spans="1:15" x14ac:dyDescent="0.45">
      <c r="A956" s="15">
        <v>2022</v>
      </c>
      <c r="B956" s="15">
        <v>1</v>
      </c>
      <c r="C956" s="16">
        <v>4</v>
      </c>
      <c r="D956" s="15" t="s">
        <v>49</v>
      </c>
      <c r="E956" s="15" t="s">
        <v>15</v>
      </c>
      <c r="F956" s="15" t="s">
        <v>48</v>
      </c>
      <c r="G956" s="15" t="s">
        <v>50</v>
      </c>
      <c r="H956" s="17">
        <v>105</v>
      </c>
      <c r="I956" s="17">
        <v>0</v>
      </c>
      <c r="J956" s="18">
        <f t="shared" si="47"/>
        <v>0</v>
      </c>
      <c r="K956" s="17">
        <v>0</v>
      </c>
      <c r="L956" s="17">
        <v>0</v>
      </c>
      <c r="M956" s="19">
        <f t="shared" si="48"/>
        <v>0</v>
      </c>
      <c r="N956" s="17">
        <v>0</v>
      </c>
      <c r="O956" s="20">
        <f t="shared" si="46"/>
        <v>0</v>
      </c>
    </row>
    <row r="957" spans="1:15" x14ac:dyDescent="0.45">
      <c r="A957" s="15">
        <v>2022</v>
      </c>
      <c r="B957" s="15">
        <v>1</v>
      </c>
      <c r="C957" s="16">
        <v>5</v>
      </c>
      <c r="D957" s="15" t="s">
        <v>49</v>
      </c>
      <c r="E957" s="15" t="s">
        <v>15</v>
      </c>
      <c r="F957" s="15" t="s">
        <v>48</v>
      </c>
      <c r="G957" s="15" t="s">
        <v>50</v>
      </c>
      <c r="H957" s="17">
        <v>228</v>
      </c>
      <c r="I957" s="17">
        <v>0</v>
      </c>
      <c r="J957" s="18">
        <f t="shared" si="47"/>
        <v>0</v>
      </c>
      <c r="K957" s="17">
        <v>0</v>
      </c>
      <c r="L957" s="17">
        <v>0</v>
      </c>
      <c r="M957" s="19">
        <f t="shared" si="48"/>
        <v>0</v>
      </c>
      <c r="N957" s="17">
        <v>0</v>
      </c>
      <c r="O957" s="20">
        <f t="shared" si="46"/>
        <v>0</v>
      </c>
    </row>
    <row r="958" spans="1:15" x14ac:dyDescent="0.45">
      <c r="A958" s="15">
        <v>2022</v>
      </c>
      <c r="B958" s="15">
        <v>1</v>
      </c>
      <c r="C958" s="16">
        <v>6</v>
      </c>
      <c r="D958" s="15" t="s">
        <v>49</v>
      </c>
      <c r="E958" s="15" t="s">
        <v>15</v>
      </c>
      <c r="F958" s="15" t="s">
        <v>48</v>
      </c>
      <c r="G958" s="15" t="s">
        <v>50</v>
      </c>
      <c r="H958" s="17">
        <v>253</v>
      </c>
      <c r="I958" s="17">
        <v>3</v>
      </c>
      <c r="J958" s="18">
        <f t="shared" si="47"/>
        <v>1.1857707509881422E-2</v>
      </c>
      <c r="K958" s="17">
        <v>258.5</v>
      </c>
      <c r="L958" s="17">
        <v>0</v>
      </c>
      <c r="M958" s="19">
        <f t="shared" si="48"/>
        <v>0</v>
      </c>
      <c r="N958" s="17">
        <v>0</v>
      </c>
      <c r="O958" s="20">
        <f t="shared" si="46"/>
        <v>0</v>
      </c>
    </row>
    <row r="959" spans="1:15" x14ac:dyDescent="0.45">
      <c r="A959" s="15">
        <v>2022</v>
      </c>
      <c r="B959" s="15">
        <v>1</v>
      </c>
      <c r="C959" s="16">
        <v>7</v>
      </c>
      <c r="D959" s="15" t="s">
        <v>49</v>
      </c>
      <c r="E959" s="15" t="s">
        <v>15</v>
      </c>
      <c r="F959" s="15" t="s">
        <v>48</v>
      </c>
      <c r="G959" s="15" t="s">
        <v>50</v>
      </c>
      <c r="H959" s="17">
        <v>227</v>
      </c>
      <c r="I959" s="17">
        <v>3</v>
      </c>
      <c r="J959" s="18">
        <f t="shared" si="47"/>
        <v>1.3215859030837005E-2</v>
      </c>
      <c r="K959" s="17">
        <v>581.90000000000009</v>
      </c>
      <c r="L959" s="17">
        <v>0</v>
      </c>
      <c r="M959" s="19">
        <f t="shared" si="48"/>
        <v>0</v>
      </c>
      <c r="N959" s="17">
        <v>0</v>
      </c>
      <c r="O959" s="20">
        <f t="shared" si="46"/>
        <v>0</v>
      </c>
    </row>
    <row r="960" spans="1:15" x14ac:dyDescent="0.45">
      <c r="A960" s="15">
        <v>2022</v>
      </c>
      <c r="B960" s="15">
        <v>1</v>
      </c>
      <c r="C960" s="16">
        <v>8</v>
      </c>
      <c r="D960" s="15" t="s">
        <v>49</v>
      </c>
      <c r="E960" s="15" t="s">
        <v>15</v>
      </c>
      <c r="F960" s="15" t="s">
        <v>48</v>
      </c>
      <c r="G960" s="15" t="s">
        <v>50</v>
      </c>
      <c r="H960" s="17">
        <v>125</v>
      </c>
      <c r="I960" s="17">
        <v>0</v>
      </c>
      <c r="J960" s="18">
        <f t="shared" si="47"/>
        <v>0</v>
      </c>
      <c r="K960" s="17">
        <v>0</v>
      </c>
      <c r="L960" s="17">
        <v>0</v>
      </c>
      <c r="M960" s="19">
        <f t="shared" si="48"/>
        <v>0</v>
      </c>
      <c r="N960" s="17">
        <v>0</v>
      </c>
      <c r="O960" s="20">
        <f t="shared" si="46"/>
        <v>0</v>
      </c>
    </row>
    <row r="961" spans="1:15" x14ac:dyDescent="0.45">
      <c r="A961" s="15">
        <v>2022</v>
      </c>
      <c r="B961" s="15">
        <v>1</v>
      </c>
      <c r="C961" s="16">
        <v>9</v>
      </c>
      <c r="D961" s="15" t="s">
        <v>49</v>
      </c>
      <c r="E961" s="15" t="s">
        <v>15</v>
      </c>
      <c r="F961" s="15" t="s">
        <v>48</v>
      </c>
      <c r="G961" s="15" t="s">
        <v>50</v>
      </c>
      <c r="H961" s="17">
        <v>180</v>
      </c>
      <c r="I961" s="17">
        <v>2</v>
      </c>
      <c r="J961" s="18">
        <f t="shared" si="47"/>
        <v>1.1111111111111112E-2</v>
      </c>
      <c r="K961" s="17">
        <v>147.4</v>
      </c>
      <c r="L961" s="17">
        <v>0</v>
      </c>
      <c r="M961" s="19">
        <f t="shared" si="48"/>
        <v>0</v>
      </c>
      <c r="N961" s="17">
        <v>0</v>
      </c>
      <c r="O961" s="20">
        <f t="shared" si="46"/>
        <v>0</v>
      </c>
    </row>
    <row r="962" spans="1:15" x14ac:dyDescent="0.45">
      <c r="A962" s="15">
        <v>2022</v>
      </c>
      <c r="B962" s="15">
        <v>1</v>
      </c>
      <c r="C962" s="16">
        <v>10</v>
      </c>
      <c r="D962" s="15" t="s">
        <v>49</v>
      </c>
      <c r="E962" s="15" t="s">
        <v>15</v>
      </c>
      <c r="F962" s="15" t="s">
        <v>48</v>
      </c>
      <c r="G962" s="15" t="s">
        <v>50</v>
      </c>
      <c r="H962" s="17">
        <v>189</v>
      </c>
      <c r="I962" s="17">
        <v>0</v>
      </c>
      <c r="J962" s="18">
        <f t="shared" si="47"/>
        <v>0</v>
      </c>
      <c r="K962" s="17">
        <v>0</v>
      </c>
      <c r="L962" s="17">
        <v>0</v>
      </c>
      <c r="M962" s="19">
        <f t="shared" si="48"/>
        <v>0</v>
      </c>
      <c r="N962" s="17">
        <v>0</v>
      </c>
      <c r="O962" s="20">
        <f t="shared" si="46"/>
        <v>0</v>
      </c>
    </row>
    <row r="963" spans="1:15" x14ac:dyDescent="0.45">
      <c r="A963" s="15">
        <v>2022</v>
      </c>
      <c r="B963" s="15">
        <v>1</v>
      </c>
      <c r="C963" s="16">
        <v>11</v>
      </c>
      <c r="D963" s="15" t="s">
        <v>49</v>
      </c>
      <c r="E963" s="15" t="s">
        <v>15</v>
      </c>
      <c r="F963" s="15" t="s">
        <v>48</v>
      </c>
      <c r="G963" s="15" t="s">
        <v>50</v>
      </c>
      <c r="H963" s="17">
        <v>141</v>
      </c>
      <c r="I963" s="17">
        <v>0</v>
      </c>
      <c r="J963" s="18">
        <f t="shared" si="47"/>
        <v>0</v>
      </c>
      <c r="K963" s="17">
        <v>0</v>
      </c>
      <c r="L963" s="17">
        <v>0</v>
      </c>
      <c r="M963" s="19">
        <f t="shared" si="48"/>
        <v>0</v>
      </c>
      <c r="N963" s="17">
        <v>0</v>
      </c>
      <c r="O963" s="20">
        <f t="shared" ref="O963:O1026" si="49">IFERROR(N963/K963,)</f>
        <v>0</v>
      </c>
    </row>
    <row r="964" spans="1:15" x14ac:dyDescent="0.45">
      <c r="A964" s="15">
        <v>2022</v>
      </c>
      <c r="B964" s="15">
        <v>1</v>
      </c>
      <c r="C964" s="16">
        <v>12</v>
      </c>
      <c r="D964" s="15" t="s">
        <v>49</v>
      </c>
      <c r="E964" s="15" t="s">
        <v>15</v>
      </c>
      <c r="F964" s="15" t="s">
        <v>48</v>
      </c>
      <c r="G964" s="15" t="s">
        <v>50</v>
      </c>
      <c r="H964" s="17">
        <v>107</v>
      </c>
      <c r="I964" s="17">
        <v>1</v>
      </c>
      <c r="J964" s="18">
        <f t="shared" si="47"/>
        <v>9.3457943925233638E-3</v>
      </c>
      <c r="K964" s="17">
        <v>413.6</v>
      </c>
      <c r="L964" s="17">
        <v>0</v>
      </c>
      <c r="M964" s="19">
        <f t="shared" si="48"/>
        <v>0</v>
      </c>
      <c r="N964" s="17">
        <v>0</v>
      </c>
      <c r="O964" s="20">
        <f t="shared" si="49"/>
        <v>0</v>
      </c>
    </row>
    <row r="965" spans="1:15" x14ac:dyDescent="0.45">
      <c r="A965" s="15">
        <v>2022</v>
      </c>
      <c r="B965" s="15">
        <v>1</v>
      </c>
      <c r="C965" s="16">
        <v>13</v>
      </c>
      <c r="D965" s="15" t="s">
        <v>49</v>
      </c>
      <c r="E965" s="15" t="s">
        <v>15</v>
      </c>
      <c r="F965" s="15" t="s">
        <v>48</v>
      </c>
      <c r="G965" s="15" t="s">
        <v>50</v>
      </c>
      <c r="H965" s="17">
        <v>134</v>
      </c>
      <c r="I965" s="17">
        <v>3</v>
      </c>
      <c r="J965" s="18">
        <f t="shared" si="47"/>
        <v>2.2388059701492536E-2</v>
      </c>
      <c r="K965" s="17">
        <v>405.90000000000003</v>
      </c>
      <c r="L965" s="17">
        <v>0</v>
      </c>
      <c r="M965" s="19">
        <f t="shared" si="48"/>
        <v>0</v>
      </c>
      <c r="N965" s="17">
        <v>0</v>
      </c>
      <c r="O965" s="20">
        <f t="shared" si="49"/>
        <v>0</v>
      </c>
    </row>
    <row r="966" spans="1:15" x14ac:dyDescent="0.45">
      <c r="A966" s="15">
        <v>2022</v>
      </c>
      <c r="B966" s="15">
        <v>1</v>
      </c>
      <c r="C966" s="16">
        <v>14</v>
      </c>
      <c r="D966" s="15" t="s">
        <v>49</v>
      </c>
      <c r="E966" s="15" t="s">
        <v>15</v>
      </c>
      <c r="F966" s="15" t="s">
        <v>48</v>
      </c>
      <c r="G966" s="15" t="s">
        <v>50</v>
      </c>
      <c r="H966" s="17">
        <v>185</v>
      </c>
      <c r="I966" s="17">
        <v>0</v>
      </c>
      <c r="J966" s="18">
        <f t="shared" si="47"/>
        <v>0</v>
      </c>
      <c r="K966" s="17">
        <v>0</v>
      </c>
      <c r="L966" s="17">
        <v>0</v>
      </c>
      <c r="M966" s="19">
        <f t="shared" si="48"/>
        <v>0</v>
      </c>
      <c r="N966" s="17">
        <v>0</v>
      </c>
      <c r="O966" s="20">
        <f t="shared" si="49"/>
        <v>0</v>
      </c>
    </row>
    <row r="967" spans="1:15" x14ac:dyDescent="0.45">
      <c r="A967" s="15">
        <v>2022</v>
      </c>
      <c r="B967" s="15">
        <v>1</v>
      </c>
      <c r="C967" s="16">
        <v>15</v>
      </c>
      <c r="D967" s="15" t="s">
        <v>49</v>
      </c>
      <c r="E967" s="15" t="s">
        <v>15</v>
      </c>
      <c r="F967" s="15" t="s">
        <v>48</v>
      </c>
      <c r="G967" s="15" t="s">
        <v>50</v>
      </c>
      <c r="H967" s="17">
        <v>250</v>
      </c>
      <c r="I967" s="17">
        <v>8</v>
      </c>
      <c r="J967" s="18">
        <f t="shared" si="47"/>
        <v>3.2000000000000001E-2</v>
      </c>
      <c r="K967" s="17">
        <v>1037.3000000000002</v>
      </c>
      <c r="L967" s="17">
        <v>0</v>
      </c>
      <c r="M967" s="19">
        <f t="shared" si="48"/>
        <v>0</v>
      </c>
      <c r="N967" s="17">
        <v>0</v>
      </c>
      <c r="O967" s="20">
        <f t="shared" si="49"/>
        <v>0</v>
      </c>
    </row>
    <row r="968" spans="1:15" x14ac:dyDescent="0.45">
      <c r="A968" s="15">
        <v>2022</v>
      </c>
      <c r="B968" s="15">
        <v>1</v>
      </c>
      <c r="C968" s="16">
        <v>16</v>
      </c>
      <c r="D968" s="15" t="s">
        <v>49</v>
      </c>
      <c r="E968" s="15" t="s">
        <v>15</v>
      </c>
      <c r="F968" s="15" t="s">
        <v>48</v>
      </c>
      <c r="G968" s="15" t="s">
        <v>50</v>
      </c>
      <c r="H968" s="17">
        <v>224</v>
      </c>
      <c r="I968" s="17">
        <v>0</v>
      </c>
      <c r="J968" s="18">
        <f t="shared" si="47"/>
        <v>0</v>
      </c>
      <c r="K968" s="17">
        <v>0</v>
      </c>
      <c r="L968" s="17">
        <v>0</v>
      </c>
      <c r="M968" s="19">
        <f t="shared" si="48"/>
        <v>0</v>
      </c>
      <c r="N968" s="17">
        <v>0</v>
      </c>
      <c r="O968" s="20">
        <f t="shared" si="49"/>
        <v>0</v>
      </c>
    </row>
    <row r="969" spans="1:15" x14ac:dyDescent="0.45">
      <c r="A969" s="15">
        <v>2022</v>
      </c>
      <c r="B969" s="15">
        <v>1</v>
      </c>
      <c r="C969" s="16">
        <v>17</v>
      </c>
      <c r="D969" s="15" t="s">
        <v>49</v>
      </c>
      <c r="E969" s="15" t="s">
        <v>15</v>
      </c>
      <c r="F969" s="15" t="s">
        <v>48</v>
      </c>
      <c r="G969" s="15" t="s">
        <v>50</v>
      </c>
      <c r="H969" s="17">
        <v>68</v>
      </c>
      <c r="I969" s="17">
        <v>0</v>
      </c>
      <c r="J969" s="18">
        <f t="shared" si="47"/>
        <v>0</v>
      </c>
      <c r="K969" s="17">
        <v>0</v>
      </c>
      <c r="L969" s="17">
        <v>0</v>
      </c>
      <c r="M969" s="19">
        <f t="shared" si="48"/>
        <v>0</v>
      </c>
      <c r="N969" s="17">
        <v>0</v>
      </c>
      <c r="O969" s="20">
        <f t="shared" si="49"/>
        <v>0</v>
      </c>
    </row>
    <row r="970" spans="1:15" x14ac:dyDescent="0.45">
      <c r="A970" s="15">
        <v>2022</v>
      </c>
      <c r="B970" s="15">
        <v>1</v>
      </c>
      <c r="C970" s="16">
        <v>18</v>
      </c>
      <c r="D970" s="15" t="s">
        <v>49</v>
      </c>
      <c r="E970" s="15" t="s">
        <v>15</v>
      </c>
      <c r="F970" s="15" t="s">
        <v>48</v>
      </c>
      <c r="G970" s="15" t="s">
        <v>50</v>
      </c>
      <c r="H970" s="17">
        <v>215</v>
      </c>
      <c r="I970" s="17">
        <v>1</v>
      </c>
      <c r="J970" s="18">
        <f t="shared" si="47"/>
        <v>4.6511627906976744E-3</v>
      </c>
      <c r="K970" s="17">
        <v>214.50000000000003</v>
      </c>
      <c r="L970" s="17">
        <v>0</v>
      </c>
      <c r="M970" s="19">
        <f t="shared" si="48"/>
        <v>0</v>
      </c>
      <c r="N970" s="17">
        <v>0</v>
      </c>
      <c r="O970" s="20">
        <f t="shared" si="49"/>
        <v>0</v>
      </c>
    </row>
    <row r="971" spans="1:15" x14ac:dyDescent="0.45">
      <c r="A971" s="15">
        <v>2022</v>
      </c>
      <c r="B971" s="15">
        <v>1</v>
      </c>
      <c r="C971" s="16">
        <v>19</v>
      </c>
      <c r="D971" s="15" t="s">
        <v>49</v>
      </c>
      <c r="E971" s="15" t="s">
        <v>15</v>
      </c>
      <c r="F971" s="15" t="s">
        <v>48</v>
      </c>
      <c r="G971" s="15" t="s">
        <v>50</v>
      </c>
      <c r="H971" s="17">
        <v>96</v>
      </c>
      <c r="I971" s="17">
        <v>0</v>
      </c>
      <c r="J971" s="18">
        <f t="shared" si="47"/>
        <v>0</v>
      </c>
      <c r="K971" s="17">
        <v>0</v>
      </c>
      <c r="L971" s="17">
        <v>0</v>
      </c>
      <c r="M971" s="19">
        <f t="shared" si="48"/>
        <v>0</v>
      </c>
      <c r="N971" s="17">
        <v>0</v>
      </c>
      <c r="O971" s="20">
        <f t="shared" si="49"/>
        <v>0</v>
      </c>
    </row>
    <row r="972" spans="1:15" x14ac:dyDescent="0.45">
      <c r="A972" s="15">
        <v>2022</v>
      </c>
      <c r="B972" s="15">
        <v>1</v>
      </c>
      <c r="C972" s="16">
        <v>20</v>
      </c>
      <c r="D972" s="15" t="s">
        <v>49</v>
      </c>
      <c r="E972" s="15" t="s">
        <v>15</v>
      </c>
      <c r="F972" s="15" t="s">
        <v>48</v>
      </c>
      <c r="G972" s="15" t="s">
        <v>50</v>
      </c>
      <c r="H972" s="17">
        <v>136</v>
      </c>
      <c r="I972" s="17">
        <v>1</v>
      </c>
      <c r="J972" s="18">
        <f t="shared" si="47"/>
        <v>7.3529411764705881E-3</v>
      </c>
      <c r="K972" s="17">
        <v>341</v>
      </c>
      <c r="L972" s="17">
        <v>0</v>
      </c>
      <c r="M972" s="19">
        <f t="shared" si="48"/>
        <v>0</v>
      </c>
      <c r="N972" s="17">
        <v>0</v>
      </c>
      <c r="O972" s="20">
        <f t="shared" si="49"/>
        <v>0</v>
      </c>
    </row>
    <row r="973" spans="1:15" x14ac:dyDescent="0.45">
      <c r="A973" s="15">
        <v>2022</v>
      </c>
      <c r="B973" s="15">
        <v>1</v>
      </c>
      <c r="C973" s="16">
        <v>21</v>
      </c>
      <c r="D973" s="15" t="s">
        <v>49</v>
      </c>
      <c r="E973" s="15" t="s">
        <v>15</v>
      </c>
      <c r="F973" s="15" t="s">
        <v>48</v>
      </c>
      <c r="G973" s="15" t="s">
        <v>50</v>
      </c>
      <c r="H973" s="17">
        <v>131</v>
      </c>
      <c r="I973" s="17">
        <v>0</v>
      </c>
      <c r="J973" s="18">
        <f t="shared" si="47"/>
        <v>0</v>
      </c>
      <c r="K973" s="17">
        <v>0</v>
      </c>
      <c r="L973" s="17">
        <v>0</v>
      </c>
      <c r="M973" s="19">
        <f t="shared" si="48"/>
        <v>0</v>
      </c>
      <c r="N973" s="17">
        <v>0</v>
      </c>
      <c r="O973" s="20">
        <f t="shared" si="49"/>
        <v>0</v>
      </c>
    </row>
    <row r="974" spans="1:15" x14ac:dyDescent="0.45">
      <c r="A974" s="15">
        <v>2022</v>
      </c>
      <c r="B974" s="15">
        <v>1</v>
      </c>
      <c r="C974" s="16">
        <v>22</v>
      </c>
      <c r="D974" s="15" t="s">
        <v>49</v>
      </c>
      <c r="E974" s="15" t="s">
        <v>15</v>
      </c>
      <c r="F974" s="15" t="s">
        <v>48</v>
      </c>
      <c r="G974" s="15" t="s">
        <v>50</v>
      </c>
      <c r="H974" s="17">
        <v>202</v>
      </c>
      <c r="I974" s="17">
        <v>1</v>
      </c>
      <c r="J974" s="18">
        <f t="shared" si="47"/>
        <v>4.9504950495049506E-3</v>
      </c>
      <c r="K974" s="17">
        <v>338.8</v>
      </c>
      <c r="L974" s="17">
        <v>0</v>
      </c>
      <c r="M974" s="19">
        <f t="shared" si="48"/>
        <v>0</v>
      </c>
      <c r="N974" s="17">
        <v>0</v>
      </c>
      <c r="O974" s="20">
        <f t="shared" si="49"/>
        <v>0</v>
      </c>
    </row>
    <row r="975" spans="1:15" x14ac:dyDescent="0.45">
      <c r="A975" s="15">
        <v>2022</v>
      </c>
      <c r="B975" s="15">
        <v>1</v>
      </c>
      <c r="C975" s="16">
        <v>23</v>
      </c>
      <c r="D975" s="15" t="s">
        <v>49</v>
      </c>
      <c r="E975" s="15" t="s">
        <v>15</v>
      </c>
      <c r="F975" s="15" t="s">
        <v>48</v>
      </c>
      <c r="G975" s="15" t="s">
        <v>50</v>
      </c>
      <c r="H975" s="17">
        <v>267</v>
      </c>
      <c r="I975" s="17">
        <v>2</v>
      </c>
      <c r="J975" s="18">
        <f t="shared" si="47"/>
        <v>7.4906367041198503E-3</v>
      </c>
      <c r="K975" s="17">
        <v>363.00000000000006</v>
      </c>
      <c r="L975" s="17">
        <v>0</v>
      </c>
      <c r="M975" s="19">
        <f t="shared" si="48"/>
        <v>0</v>
      </c>
      <c r="N975" s="17">
        <v>0</v>
      </c>
      <c r="O975" s="20">
        <f t="shared" si="49"/>
        <v>0</v>
      </c>
    </row>
    <row r="976" spans="1:15" x14ac:dyDescent="0.45">
      <c r="A976" s="15">
        <v>2022</v>
      </c>
      <c r="B976" s="15">
        <v>1</v>
      </c>
      <c r="C976" s="16">
        <v>24</v>
      </c>
      <c r="D976" s="15" t="s">
        <v>49</v>
      </c>
      <c r="E976" s="15" t="s">
        <v>15</v>
      </c>
      <c r="F976" s="15" t="s">
        <v>48</v>
      </c>
      <c r="G976" s="15" t="s">
        <v>50</v>
      </c>
      <c r="H976" s="17">
        <v>207</v>
      </c>
      <c r="I976" s="17">
        <v>0</v>
      </c>
      <c r="J976" s="18">
        <f t="shared" si="47"/>
        <v>0</v>
      </c>
      <c r="K976" s="17">
        <v>0</v>
      </c>
      <c r="L976" s="17">
        <v>0</v>
      </c>
      <c r="M976" s="19">
        <f t="shared" si="48"/>
        <v>0</v>
      </c>
      <c r="N976" s="17">
        <v>0</v>
      </c>
      <c r="O976" s="20">
        <f t="shared" si="49"/>
        <v>0</v>
      </c>
    </row>
    <row r="977" spans="1:15" x14ac:dyDescent="0.45">
      <c r="A977" s="15">
        <v>2022</v>
      </c>
      <c r="B977" s="15">
        <v>1</v>
      </c>
      <c r="C977" s="16">
        <v>25</v>
      </c>
      <c r="D977" s="15" t="s">
        <v>49</v>
      </c>
      <c r="E977" s="15" t="s">
        <v>15</v>
      </c>
      <c r="F977" s="15" t="s">
        <v>48</v>
      </c>
      <c r="G977" s="15" t="s">
        <v>50</v>
      </c>
      <c r="H977" s="17">
        <v>132</v>
      </c>
      <c r="I977" s="17">
        <v>1</v>
      </c>
      <c r="J977" s="18">
        <f t="shared" si="47"/>
        <v>7.575757575757576E-3</v>
      </c>
      <c r="K977" s="17">
        <v>129.80000000000001</v>
      </c>
      <c r="L977" s="17">
        <v>0</v>
      </c>
      <c r="M977" s="19">
        <f t="shared" si="48"/>
        <v>0</v>
      </c>
      <c r="N977" s="17">
        <v>0</v>
      </c>
      <c r="O977" s="20">
        <f t="shared" si="49"/>
        <v>0</v>
      </c>
    </row>
    <row r="978" spans="1:15" x14ac:dyDescent="0.45">
      <c r="A978" s="15">
        <v>2022</v>
      </c>
      <c r="B978" s="15">
        <v>1</v>
      </c>
      <c r="C978" s="16">
        <v>26</v>
      </c>
      <c r="D978" s="15" t="s">
        <v>49</v>
      </c>
      <c r="E978" s="15" t="s">
        <v>15</v>
      </c>
      <c r="F978" s="15" t="s">
        <v>48</v>
      </c>
      <c r="G978" s="15" t="s">
        <v>50</v>
      </c>
      <c r="H978" s="17">
        <v>150</v>
      </c>
      <c r="I978" s="17">
        <v>1</v>
      </c>
      <c r="J978" s="18">
        <f t="shared" si="47"/>
        <v>6.6666666666666671E-3</v>
      </c>
      <c r="K978" s="17">
        <v>209.00000000000003</v>
      </c>
      <c r="L978" s="17">
        <v>0</v>
      </c>
      <c r="M978" s="19">
        <f t="shared" si="48"/>
        <v>0</v>
      </c>
      <c r="N978" s="17">
        <v>0</v>
      </c>
      <c r="O978" s="20">
        <f t="shared" si="49"/>
        <v>0</v>
      </c>
    </row>
    <row r="979" spans="1:15" x14ac:dyDescent="0.45">
      <c r="A979" s="15">
        <v>2022</v>
      </c>
      <c r="B979" s="15">
        <v>1</v>
      </c>
      <c r="C979" s="16">
        <v>27</v>
      </c>
      <c r="D979" s="15" t="s">
        <v>49</v>
      </c>
      <c r="E979" s="15" t="s">
        <v>15</v>
      </c>
      <c r="F979" s="15" t="s">
        <v>48</v>
      </c>
      <c r="G979" s="15" t="s">
        <v>50</v>
      </c>
      <c r="H979" s="17">
        <v>183</v>
      </c>
      <c r="I979" s="17">
        <v>2</v>
      </c>
      <c r="J979" s="18">
        <f t="shared" si="47"/>
        <v>1.092896174863388E-2</v>
      </c>
      <c r="K979" s="17">
        <v>597.30000000000007</v>
      </c>
      <c r="L979" s="17">
        <v>0</v>
      </c>
      <c r="M979" s="19">
        <f t="shared" si="48"/>
        <v>0</v>
      </c>
      <c r="N979" s="17">
        <v>0</v>
      </c>
      <c r="O979" s="20">
        <f t="shared" si="49"/>
        <v>0</v>
      </c>
    </row>
    <row r="980" spans="1:15" x14ac:dyDescent="0.45">
      <c r="A980" s="15">
        <v>2022</v>
      </c>
      <c r="B980" s="15">
        <v>1</v>
      </c>
      <c r="C980" s="16">
        <v>28</v>
      </c>
      <c r="D980" s="15" t="s">
        <v>49</v>
      </c>
      <c r="E980" s="15" t="s">
        <v>15</v>
      </c>
      <c r="F980" s="15" t="s">
        <v>48</v>
      </c>
      <c r="G980" s="15" t="s">
        <v>50</v>
      </c>
      <c r="H980" s="17">
        <v>142</v>
      </c>
      <c r="I980" s="17">
        <v>1</v>
      </c>
      <c r="J980" s="18">
        <f t="shared" si="47"/>
        <v>7.0422535211267607E-3</v>
      </c>
      <c r="K980" s="17">
        <v>195.8</v>
      </c>
      <c r="L980" s="17">
        <v>0</v>
      </c>
      <c r="M980" s="19">
        <f t="shared" si="48"/>
        <v>0</v>
      </c>
      <c r="N980" s="17">
        <v>0</v>
      </c>
      <c r="O980" s="20">
        <f t="shared" si="49"/>
        <v>0</v>
      </c>
    </row>
    <row r="981" spans="1:15" x14ac:dyDescent="0.45">
      <c r="A981" s="15">
        <v>2022</v>
      </c>
      <c r="B981" s="15">
        <v>1</v>
      </c>
      <c r="C981" s="16">
        <v>29</v>
      </c>
      <c r="D981" s="15" t="s">
        <v>49</v>
      </c>
      <c r="E981" s="15" t="s">
        <v>15</v>
      </c>
      <c r="F981" s="15" t="s">
        <v>48</v>
      </c>
      <c r="G981" s="15" t="s">
        <v>50</v>
      </c>
      <c r="H981" s="17">
        <v>243</v>
      </c>
      <c r="I981" s="17">
        <v>0</v>
      </c>
      <c r="J981" s="18">
        <f t="shared" si="47"/>
        <v>0</v>
      </c>
      <c r="K981" s="17">
        <v>0</v>
      </c>
      <c r="L981" s="17">
        <v>0</v>
      </c>
      <c r="M981" s="19">
        <f t="shared" si="48"/>
        <v>0</v>
      </c>
      <c r="N981" s="17">
        <v>0</v>
      </c>
      <c r="O981" s="20">
        <f t="shared" si="49"/>
        <v>0</v>
      </c>
    </row>
    <row r="982" spans="1:15" x14ac:dyDescent="0.45">
      <c r="A982" s="15">
        <v>2022</v>
      </c>
      <c r="B982" s="15">
        <v>1</v>
      </c>
      <c r="C982" s="16">
        <v>30</v>
      </c>
      <c r="D982" s="15" t="s">
        <v>49</v>
      </c>
      <c r="E982" s="15" t="s">
        <v>15</v>
      </c>
      <c r="F982" s="15" t="s">
        <v>48</v>
      </c>
      <c r="G982" s="15" t="s">
        <v>50</v>
      </c>
      <c r="H982" s="17">
        <v>249</v>
      </c>
      <c r="I982" s="17">
        <v>5</v>
      </c>
      <c r="J982" s="18">
        <f t="shared" si="47"/>
        <v>2.0080321285140562E-2</v>
      </c>
      <c r="K982" s="17">
        <v>1358.5</v>
      </c>
      <c r="L982" s="17">
        <v>0</v>
      </c>
      <c r="M982" s="19">
        <f t="shared" si="48"/>
        <v>0</v>
      </c>
      <c r="N982" s="17">
        <v>0</v>
      </c>
      <c r="O982" s="20">
        <f t="shared" si="49"/>
        <v>0</v>
      </c>
    </row>
    <row r="983" spans="1:15" x14ac:dyDescent="0.45">
      <c r="A983" s="15">
        <v>2022</v>
      </c>
      <c r="B983" s="15">
        <v>1</v>
      </c>
      <c r="C983" s="16">
        <v>31</v>
      </c>
      <c r="D983" s="15" t="s">
        <v>49</v>
      </c>
      <c r="E983" s="15" t="s">
        <v>15</v>
      </c>
      <c r="F983" s="15" t="s">
        <v>48</v>
      </c>
      <c r="G983" s="15" t="s">
        <v>50</v>
      </c>
      <c r="H983" s="17">
        <v>412</v>
      </c>
      <c r="I983" s="17">
        <v>6</v>
      </c>
      <c r="J983" s="18">
        <f t="shared" si="47"/>
        <v>1.4563106796116505E-2</v>
      </c>
      <c r="K983" s="17">
        <v>1642.3000000000002</v>
      </c>
      <c r="L983" s="17">
        <v>0</v>
      </c>
      <c r="M983" s="19">
        <f t="shared" si="48"/>
        <v>0</v>
      </c>
      <c r="N983" s="17">
        <v>0</v>
      </c>
      <c r="O983" s="20">
        <f t="shared" si="49"/>
        <v>0</v>
      </c>
    </row>
    <row r="984" spans="1:15" x14ac:dyDescent="0.45">
      <c r="A984" s="15">
        <v>2022</v>
      </c>
      <c r="B984" s="15">
        <v>2</v>
      </c>
      <c r="C984" s="16">
        <v>32</v>
      </c>
      <c r="D984" s="15" t="s">
        <v>49</v>
      </c>
      <c r="E984" s="15" t="s">
        <v>15</v>
      </c>
      <c r="F984" s="15" t="s">
        <v>48</v>
      </c>
      <c r="G984" s="15" t="s">
        <v>50</v>
      </c>
      <c r="H984" s="17">
        <v>827</v>
      </c>
      <c r="I984" s="17">
        <v>5</v>
      </c>
      <c r="J984" s="18">
        <f t="shared" si="47"/>
        <v>6.0459492140266021E-3</v>
      </c>
      <c r="K984" s="17">
        <v>949.30000000000007</v>
      </c>
      <c r="L984" s="17">
        <v>0</v>
      </c>
      <c r="M984" s="19">
        <f t="shared" si="48"/>
        <v>0</v>
      </c>
      <c r="N984" s="17">
        <v>0</v>
      </c>
      <c r="O984" s="20">
        <f t="shared" si="49"/>
        <v>0</v>
      </c>
    </row>
    <row r="985" spans="1:15" x14ac:dyDescent="0.45">
      <c r="A985" s="15">
        <v>2022</v>
      </c>
      <c r="B985" s="15">
        <v>2</v>
      </c>
      <c r="C985" s="16">
        <v>33</v>
      </c>
      <c r="D985" s="15" t="s">
        <v>49</v>
      </c>
      <c r="E985" s="15" t="s">
        <v>15</v>
      </c>
      <c r="F985" s="15" t="s">
        <v>48</v>
      </c>
      <c r="G985" s="15" t="s">
        <v>50</v>
      </c>
      <c r="H985" s="17">
        <v>680</v>
      </c>
      <c r="I985" s="17">
        <v>10</v>
      </c>
      <c r="J985" s="18">
        <f t="shared" si="47"/>
        <v>1.4705882352941176E-2</v>
      </c>
      <c r="K985" s="17">
        <v>3645.4</v>
      </c>
      <c r="L985" s="17">
        <v>0</v>
      </c>
      <c r="M985" s="19">
        <f t="shared" si="48"/>
        <v>0</v>
      </c>
      <c r="N985" s="17">
        <v>0</v>
      </c>
      <c r="O985" s="20">
        <f t="shared" si="49"/>
        <v>0</v>
      </c>
    </row>
    <row r="986" spans="1:15" x14ac:dyDescent="0.45">
      <c r="A986" s="15">
        <v>2022</v>
      </c>
      <c r="B986" s="15">
        <v>2</v>
      </c>
      <c r="C986" s="16">
        <v>34</v>
      </c>
      <c r="D986" s="15" t="s">
        <v>49</v>
      </c>
      <c r="E986" s="15" t="s">
        <v>15</v>
      </c>
      <c r="F986" s="15" t="s">
        <v>48</v>
      </c>
      <c r="G986" s="15" t="s">
        <v>50</v>
      </c>
      <c r="H986" s="17">
        <v>512</v>
      </c>
      <c r="I986" s="17">
        <v>7</v>
      </c>
      <c r="J986" s="18">
        <f t="shared" si="47"/>
        <v>1.3671875E-2</v>
      </c>
      <c r="K986" s="17">
        <v>1536.7</v>
      </c>
      <c r="L986" s="17">
        <v>0</v>
      </c>
      <c r="M986" s="19">
        <f t="shared" si="48"/>
        <v>0</v>
      </c>
      <c r="N986" s="17">
        <v>0</v>
      </c>
      <c r="O986" s="20">
        <f t="shared" si="49"/>
        <v>0</v>
      </c>
    </row>
    <row r="987" spans="1:15" x14ac:dyDescent="0.45">
      <c r="A987" s="15">
        <v>2022</v>
      </c>
      <c r="B987" s="15">
        <v>2</v>
      </c>
      <c r="C987" s="16">
        <v>35</v>
      </c>
      <c r="D987" s="15" t="s">
        <v>49</v>
      </c>
      <c r="E987" s="15" t="s">
        <v>15</v>
      </c>
      <c r="F987" s="15" t="s">
        <v>48</v>
      </c>
      <c r="G987" s="15" t="s">
        <v>50</v>
      </c>
      <c r="H987" s="17">
        <v>254</v>
      </c>
      <c r="I987" s="17">
        <v>0</v>
      </c>
      <c r="J987" s="18">
        <f t="shared" si="47"/>
        <v>0</v>
      </c>
      <c r="K987" s="17">
        <v>0</v>
      </c>
      <c r="L987" s="17">
        <v>0</v>
      </c>
      <c r="M987" s="19">
        <f t="shared" si="48"/>
        <v>0</v>
      </c>
      <c r="N987" s="17">
        <v>0</v>
      </c>
      <c r="O987" s="20">
        <f t="shared" si="49"/>
        <v>0</v>
      </c>
    </row>
    <row r="988" spans="1:15" x14ac:dyDescent="0.45">
      <c r="A988" s="15">
        <v>2022</v>
      </c>
      <c r="B988" s="15">
        <v>2</v>
      </c>
      <c r="C988" s="16">
        <v>36</v>
      </c>
      <c r="D988" s="15" t="s">
        <v>49</v>
      </c>
      <c r="E988" s="15" t="s">
        <v>15</v>
      </c>
      <c r="F988" s="15" t="s">
        <v>48</v>
      </c>
      <c r="G988" s="15" t="s">
        <v>50</v>
      </c>
      <c r="H988" s="17">
        <v>314</v>
      </c>
      <c r="I988" s="17">
        <v>3</v>
      </c>
      <c r="J988" s="18">
        <f t="shared" si="47"/>
        <v>9.5541401273885346E-3</v>
      </c>
      <c r="K988" s="17">
        <v>348.70000000000005</v>
      </c>
      <c r="L988" s="17">
        <v>0</v>
      </c>
      <c r="M988" s="19">
        <f t="shared" si="48"/>
        <v>0</v>
      </c>
      <c r="N988" s="17">
        <v>0</v>
      </c>
      <c r="O988" s="20">
        <f t="shared" si="49"/>
        <v>0</v>
      </c>
    </row>
    <row r="989" spans="1:15" x14ac:dyDescent="0.45">
      <c r="A989" s="15">
        <v>2022</v>
      </c>
      <c r="B989" s="15">
        <v>2</v>
      </c>
      <c r="C989" s="16">
        <v>37</v>
      </c>
      <c r="D989" s="15" t="s">
        <v>49</v>
      </c>
      <c r="E989" s="15" t="s">
        <v>15</v>
      </c>
      <c r="F989" s="15" t="s">
        <v>48</v>
      </c>
      <c r="G989" s="15" t="s">
        <v>50</v>
      </c>
      <c r="H989" s="17">
        <v>313</v>
      </c>
      <c r="I989" s="17">
        <v>1</v>
      </c>
      <c r="J989" s="18">
        <f t="shared" si="47"/>
        <v>3.1948881789137379E-3</v>
      </c>
      <c r="K989" s="17">
        <v>589.6</v>
      </c>
      <c r="L989" s="17">
        <v>0</v>
      </c>
      <c r="M989" s="19">
        <f t="shared" si="48"/>
        <v>0</v>
      </c>
      <c r="N989" s="17">
        <v>0</v>
      </c>
      <c r="O989" s="20">
        <f t="shared" si="49"/>
        <v>0</v>
      </c>
    </row>
    <row r="990" spans="1:15" x14ac:dyDescent="0.45">
      <c r="A990" s="15">
        <v>2022</v>
      </c>
      <c r="B990" s="15">
        <v>2</v>
      </c>
      <c r="C990" s="16">
        <v>38</v>
      </c>
      <c r="D990" s="15" t="s">
        <v>49</v>
      </c>
      <c r="E990" s="15" t="s">
        <v>15</v>
      </c>
      <c r="F990" s="15" t="s">
        <v>48</v>
      </c>
      <c r="G990" s="15" t="s">
        <v>50</v>
      </c>
      <c r="H990" s="17">
        <v>358</v>
      </c>
      <c r="I990" s="17">
        <v>2</v>
      </c>
      <c r="J990" s="18">
        <f t="shared" si="47"/>
        <v>5.5865921787709499E-3</v>
      </c>
      <c r="K990" s="17">
        <v>480.70000000000005</v>
      </c>
      <c r="L990" s="17">
        <v>0</v>
      </c>
      <c r="M990" s="19">
        <f t="shared" si="48"/>
        <v>0</v>
      </c>
      <c r="N990" s="17">
        <v>0</v>
      </c>
      <c r="O990" s="20">
        <f t="shared" si="49"/>
        <v>0</v>
      </c>
    </row>
    <row r="991" spans="1:15" x14ac:dyDescent="0.45">
      <c r="A991" s="15">
        <v>2022</v>
      </c>
      <c r="B991" s="15">
        <v>2</v>
      </c>
      <c r="C991" s="16">
        <v>39</v>
      </c>
      <c r="D991" s="15" t="s">
        <v>49</v>
      </c>
      <c r="E991" s="15" t="s">
        <v>15</v>
      </c>
      <c r="F991" s="15" t="s">
        <v>48</v>
      </c>
      <c r="G991" s="15" t="s">
        <v>50</v>
      </c>
      <c r="H991" s="17">
        <v>264</v>
      </c>
      <c r="I991" s="17">
        <v>1</v>
      </c>
      <c r="J991" s="18">
        <f t="shared" si="47"/>
        <v>3.787878787878788E-3</v>
      </c>
      <c r="K991" s="17">
        <v>126.50000000000001</v>
      </c>
      <c r="L991" s="17">
        <v>0</v>
      </c>
      <c r="M991" s="19">
        <f t="shared" si="48"/>
        <v>0</v>
      </c>
      <c r="N991" s="17">
        <v>0</v>
      </c>
      <c r="O991" s="20">
        <f t="shared" si="49"/>
        <v>0</v>
      </c>
    </row>
    <row r="992" spans="1:15" x14ac:dyDescent="0.45">
      <c r="A992" s="15">
        <v>2022</v>
      </c>
      <c r="B992" s="15">
        <v>2</v>
      </c>
      <c r="C992" s="16">
        <v>40</v>
      </c>
      <c r="D992" s="15" t="s">
        <v>49</v>
      </c>
      <c r="E992" s="15" t="s">
        <v>15</v>
      </c>
      <c r="F992" s="15" t="s">
        <v>48</v>
      </c>
      <c r="G992" s="15" t="s">
        <v>50</v>
      </c>
      <c r="H992" s="17">
        <v>213</v>
      </c>
      <c r="I992" s="17">
        <v>1</v>
      </c>
      <c r="J992" s="18">
        <f t="shared" si="47"/>
        <v>4.6948356807511738E-3</v>
      </c>
      <c r="K992" s="17">
        <v>203.50000000000003</v>
      </c>
      <c r="L992" s="17">
        <v>0</v>
      </c>
      <c r="M992" s="19">
        <f t="shared" si="48"/>
        <v>0</v>
      </c>
      <c r="N992" s="17">
        <v>0</v>
      </c>
      <c r="O992" s="20">
        <f t="shared" si="49"/>
        <v>0</v>
      </c>
    </row>
    <row r="993" spans="1:15" x14ac:dyDescent="0.45">
      <c r="A993" s="15">
        <v>2022</v>
      </c>
      <c r="B993" s="15">
        <v>2</v>
      </c>
      <c r="C993" s="16">
        <v>41</v>
      </c>
      <c r="D993" s="15" t="s">
        <v>49</v>
      </c>
      <c r="E993" s="15" t="s">
        <v>15</v>
      </c>
      <c r="F993" s="15" t="s">
        <v>48</v>
      </c>
      <c r="G993" s="15" t="s">
        <v>50</v>
      </c>
      <c r="H993" s="17">
        <v>359</v>
      </c>
      <c r="I993" s="17">
        <v>2</v>
      </c>
      <c r="J993" s="18">
        <f t="shared" si="47"/>
        <v>5.5710306406685237E-3</v>
      </c>
      <c r="K993" s="17">
        <v>108.9</v>
      </c>
      <c r="L993" s="17">
        <v>0</v>
      </c>
      <c r="M993" s="19">
        <f t="shared" si="48"/>
        <v>0</v>
      </c>
      <c r="N993" s="17">
        <v>0</v>
      </c>
      <c r="O993" s="20">
        <f t="shared" si="49"/>
        <v>0</v>
      </c>
    </row>
    <row r="994" spans="1:15" x14ac:dyDescent="0.45">
      <c r="A994" s="15">
        <v>2022</v>
      </c>
      <c r="B994" s="15">
        <v>2</v>
      </c>
      <c r="C994" s="16">
        <v>42</v>
      </c>
      <c r="D994" s="15" t="s">
        <v>49</v>
      </c>
      <c r="E994" s="15" t="s">
        <v>15</v>
      </c>
      <c r="F994" s="15" t="s">
        <v>48</v>
      </c>
      <c r="G994" s="15" t="s">
        <v>50</v>
      </c>
      <c r="H994" s="17">
        <v>366</v>
      </c>
      <c r="I994" s="17">
        <v>2</v>
      </c>
      <c r="J994" s="18">
        <f t="shared" si="47"/>
        <v>5.4644808743169399E-3</v>
      </c>
      <c r="K994" s="17">
        <v>201.3</v>
      </c>
      <c r="L994" s="17">
        <v>0</v>
      </c>
      <c r="M994" s="19">
        <f t="shared" si="48"/>
        <v>0</v>
      </c>
      <c r="N994" s="17">
        <v>0</v>
      </c>
      <c r="O994" s="20">
        <f t="shared" si="49"/>
        <v>0</v>
      </c>
    </row>
    <row r="995" spans="1:15" x14ac:dyDescent="0.45">
      <c r="A995" s="15">
        <v>2022</v>
      </c>
      <c r="B995" s="15">
        <v>2</v>
      </c>
      <c r="C995" s="16">
        <v>43</v>
      </c>
      <c r="D995" s="15" t="s">
        <v>49</v>
      </c>
      <c r="E995" s="15" t="s">
        <v>15</v>
      </c>
      <c r="F995" s="15" t="s">
        <v>48</v>
      </c>
      <c r="G995" s="15" t="s">
        <v>50</v>
      </c>
      <c r="H995" s="17">
        <v>424</v>
      </c>
      <c r="I995" s="17">
        <v>4</v>
      </c>
      <c r="J995" s="18">
        <f t="shared" si="47"/>
        <v>9.433962264150943E-3</v>
      </c>
      <c r="K995" s="17">
        <v>189.20000000000002</v>
      </c>
      <c r="L995" s="17">
        <v>0</v>
      </c>
      <c r="M995" s="19">
        <f t="shared" si="48"/>
        <v>0</v>
      </c>
      <c r="N995" s="17">
        <v>0</v>
      </c>
      <c r="O995" s="20">
        <f t="shared" si="49"/>
        <v>0</v>
      </c>
    </row>
    <row r="996" spans="1:15" x14ac:dyDescent="0.45">
      <c r="A996" s="15">
        <v>2022</v>
      </c>
      <c r="B996" s="15">
        <v>2</v>
      </c>
      <c r="C996" s="16">
        <v>44</v>
      </c>
      <c r="D996" s="15" t="s">
        <v>49</v>
      </c>
      <c r="E996" s="15" t="s">
        <v>15</v>
      </c>
      <c r="F996" s="15" t="s">
        <v>48</v>
      </c>
      <c r="G996" s="15" t="s">
        <v>50</v>
      </c>
      <c r="H996" s="17">
        <v>502</v>
      </c>
      <c r="I996" s="17">
        <v>3</v>
      </c>
      <c r="J996" s="18">
        <f t="shared" si="47"/>
        <v>5.9760956175298804E-3</v>
      </c>
      <c r="K996" s="17">
        <v>449.90000000000003</v>
      </c>
      <c r="L996" s="17">
        <v>0</v>
      </c>
      <c r="M996" s="19">
        <f t="shared" si="48"/>
        <v>0</v>
      </c>
      <c r="N996" s="17">
        <v>0</v>
      </c>
      <c r="O996" s="20">
        <f t="shared" si="49"/>
        <v>0</v>
      </c>
    </row>
    <row r="997" spans="1:15" x14ac:dyDescent="0.45">
      <c r="A997" s="15">
        <v>2022</v>
      </c>
      <c r="B997" s="15">
        <v>2</v>
      </c>
      <c r="C997" s="16">
        <v>45</v>
      </c>
      <c r="D997" s="15" t="s">
        <v>49</v>
      </c>
      <c r="E997" s="15" t="s">
        <v>15</v>
      </c>
      <c r="F997" s="15" t="s">
        <v>48</v>
      </c>
      <c r="G997" s="15" t="s">
        <v>50</v>
      </c>
      <c r="H997" s="17">
        <v>314</v>
      </c>
      <c r="I997" s="17">
        <v>1</v>
      </c>
      <c r="J997" s="18">
        <f t="shared" si="47"/>
        <v>3.1847133757961785E-3</v>
      </c>
      <c r="K997" s="17">
        <v>415.8</v>
      </c>
      <c r="L997" s="17">
        <v>0</v>
      </c>
      <c r="M997" s="19">
        <f t="shared" si="48"/>
        <v>0</v>
      </c>
      <c r="N997" s="17">
        <v>0</v>
      </c>
      <c r="O997" s="20">
        <f t="shared" si="49"/>
        <v>0</v>
      </c>
    </row>
    <row r="998" spans="1:15" x14ac:dyDescent="0.45">
      <c r="A998" s="15">
        <v>2022</v>
      </c>
      <c r="B998" s="15">
        <v>2</v>
      </c>
      <c r="C998" s="16">
        <v>46</v>
      </c>
      <c r="D998" s="15" t="s">
        <v>49</v>
      </c>
      <c r="E998" s="15" t="s">
        <v>15</v>
      </c>
      <c r="F998" s="15" t="s">
        <v>48</v>
      </c>
      <c r="G998" s="15" t="s">
        <v>50</v>
      </c>
      <c r="H998" s="17">
        <v>611</v>
      </c>
      <c r="I998" s="17">
        <v>3</v>
      </c>
      <c r="J998" s="18">
        <f t="shared" si="47"/>
        <v>4.9099836333878887E-3</v>
      </c>
      <c r="K998" s="17">
        <v>184.8</v>
      </c>
      <c r="L998" s="17">
        <v>0</v>
      </c>
      <c r="M998" s="19">
        <f t="shared" si="48"/>
        <v>0</v>
      </c>
      <c r="N998" s="17">
        <v>0</v>
      </c>
      <c r="O998" s="20">
        <f t="shared" si="49"/>
        <v>0</v>
      </c>
    </row>
    <row r="999" spans="1:15" x14ac:dyDescent="0.45">
      <c r="A999" s="15">
        <v>2022</v>
      </c>
      <c r="B999" s="15">
        <v>2</v>
      </c>
      <c r="C999" s="16">
        <v>47</v>
      </c>
      <c r="D999" s="15" t="s">
        <v>49</v>
      </c>
      <c r="E999" s="15" t="s">
        <v>15</v>
      </c>
      <c r="F999" s="15" t="s">
        <v>48</v>
      </c>
      <c r="G999" s="15" t="s">
        <v>50</v>
      </c>
      <c r="H999" s="17">
        <v>565</v>
      </c>
      <c r="I999" s="17">
        <v>10</v>
      </c>
      <c r="J999" s="18">
        <f t="shared" si="47"/>
        <v>1.7699115044247787E-2</v>
      </c>
      <c r="K999" s="17">
        <v>368.50000000000006</v>
      </c>
      <c r="L999" s="17">
        <v>0</v>
      </c>
      <c r="M999" s="19">
        <f t="shared" si="48"/>
        <v>0</v>
      </c>
      <c r="N999" s="17">
        <v>0</v>
      </c>
      <c r="O999" s="20">
        <f t="shared" si="49"/>
        <v>0</v>
      </c>
    </row>
    <row r="1000" spans="1:15" x14ac:dyDescent="0.45">
      <c r="A1000" s="15">
        <v>2022</v>
      </c>
      <c r="B1000" s="15">
        <v>2</v>
      </c>
      <c r="C1000" s="16">
        <v>48</v>
      </c>
      <c r="D1000" s="15" t="s">
        <v>49</v>
      </c>
      <c r="E1000" s="15" t="s">
        <v>15</v>
      </c>
      <c r="F1000" s="15" t="s">
        <v>48</v>
      </c>
      <c r="G1000" s="15" t="s">
        <v>50</v>
      </c>
      <c r="H1000" s="17">
        <v>495</v>
      </c>
      <c r="I1000" s="17">
        <v>6</v>
      </c>
      <c r="J1000" s="18">
        <f t="shared" si="47"/>
        <v>1.2121212121212121E-2</v>
      </c>
      <c r="K1000" s="17">
        <v>333.3</v>
      </c>
      <c r="L1000" s="17">
        <v>0</v>
      </c>
      <c r="M1000" s="19">
        <f t="shared" si="48"/>
        <v>0</v>
      </c>
      <c r="N1000" s="17">
        <v>0</v>
      </c>
      <c r="O1000" s="20">
        <f t="shared" si="49"/>
        <v>0</v>
      </c>
    </row>
    <row r="1001" spans="1:15" x14ac:dyDescent="0.45">
      <c r="A1001" s="15">
        <v>2022</v>
      </c>
      <c r="B1001" s="15">
        <v>2</v>
      </c>
      <c r="C1001" s="16">
        <v>49</v>
      </c>
      <c r="D1001" s="15" t="s">
        <v>49</v>
      </c>
      <c r="E1001" s="15" t="s">
        <v>15</v>
      </c>
      <c r="F1001" s="15" t="s">
        <v>48</v>
      </c>
      <c r="G1001" s="15" t="s">
        <v>50</v>
      </c>
      <c r="H1001" s="17">
        <v>507</v>
      </c>
      <c r="I1001" s="17">
        <v>2</v>
      </c>
      <c r="J1001" s="18">
        <f t="shared" si="47"/>
        <v>3.9447731755424065E-3</v>
      </c>
      <c r="K1001" s="17">
        <v>83.600000000000009</v>
      </c>
      <c r="L1001" s="17">
        <v>0</v>
      </c>
      <c r="M1001" s="19">
        <f t="shared" si="48"/>
        <v>0</v>
      </c>
      <c r="N1001" s="17">
        <v>0</v>
      </c>
      <c r="O1001" s="20">
        <f t="shared" si="49"/>
        <v>0</v>
      </c>
    </row>
    <row r="1002" spans="1:15" x14ac:dyDescent="0.45">
      <c r="A1002" s="15">
        <v>2022</v>
      </c>
      <c r="B1002" s="15">
        <v>2</v>
      </c>
      <c r="C1002" s="16">
        <v>50</v>
      </c>
      <c r="D1002" s="15" t="s">
        <v>49</v>
      </c>
      <c r="E1002" s="15" t="s">
        <v>15</v>
      </c>
      <c r="F1002" s="15" t="s">
        <v>48</v>
      </c>
      <c r="G1002" s="15" t="s">
        <v>50</v>
      </c>
      <c r="H1002" s="17">
        <v>1037</v>
      </c>
      <c r="I1002" s="17">
        <v>14</v>
      </c>
      <c r="J1002" s="18">
        <f t="shared" si="47"/>
        <v>1.3500482160077145E-2</v>
      </c>
      <c r="K1002" s="17">
        <v>1267.2</v>
      </c>
      <c r="L1002" s="17">
        <v>0</v>
      </c>
      <c r="M1002" s="19">
        <f t="shared" si="48"/>
        <v>0</v>
      </c>
      <c r="N1002" s="17">
        <v>0</v>
      </c>
      <c r="O1002" s="20">
        <f t="shared" si="49"/>
        <v>0</v>
      </c>
    </row>
    <row r="1003" spans="1:15" x14ac:dyDescent="0.45">
      <c r="A1003" s="15">
        <v>2022</v>
      </c>
      <c r="B1003" s="15">
        <v>2</v>
      </c>
      <c r="C1003" s="16">
        <v>51</v>
      </c>
      <c r="D1003" s="15" t="s">
        <v>49</v>
      </c>
      <c r="E1003" s="15" t="s">
        <v>15</v>
      </c>
      <c r="F1003" s="15" t="s">
        <v>48</v>
      </c>
      <c r="G1003" s="15" t="s">
        <v>50</v>
      </c>
      <c r="H1003" s="17">
        <v>1303</v>
      </c>
      <c r="I1003" s="17">
        <v>14</v>
      </c>
      <c r="J1003" s="18">
        <f t="shared" si="47"/>
        <v>1.0744435917114352E-2</v>
      </c>
      <c r="K1003" s="17">
        <v>1332.1000000000001</v>
      </c>
      <c r="L1003" s="17">
        <v>0</v>
      </c>
      <c r="M1003" s="19">
        <f t="shared" si="48"/>
        <v>0</v>
      </c>
      <c r="N1003" s="17">
        <v>0</v>
      </c>
      <c r="O1003" s="20">
        <f t="shared" si="49"/>
        <v>0</v>
      </c>
    </row>
    <row r="1004" spans="1:15" x14ac:dyDescent="0.45">
      <c r="A1004" s="15">
        <v>2022</v>
      </c>
      <c r="B1004" s="15">
        <v>2</v>
      </c>
      <c r="C1004" s="16">
        <v>52</v>
      </c>
      <c r="D1004" s="15" t="s">
        <v>49</v>
      </c>
      <c r="E1004" s="15" t="s">
        <v>15</v>
      </c>
      <c r="F1004" s="15" t="s">
        <v>48</v>
      </c>
      <c r="G1004" s="15" t="s">
        <v>50</v>
      </c>
      <c r="H1004" s="17">
        <v>530</v>
      </c>
      <c r="I1004" s="17">
        <v>3</v>
      </c>
      <c r="J1004" s="18">
        <f t="shared" si="47"/>
        <v>5.6603773584905656E-3</v>
      </c>
      <c r="K1004" s="17">
        <v>130.9</v>
      </c>
      <c r="L1004" s="17">
        <v>0</v>
      </c>
      <c r="M1004" s="19">
        <f t="shared" si="48"/>
        <v>0</v>
      </c>
      <c r="N1004" s="17">
        <v>0</v>
      </c>
      <c r="O1004" s="20">
        <f t="shared" si="49"/>
        <v>0</v>
      </c>
    </row>
    <row r="1005" spans="1:15" x14ac:dyDescent="0.45">
      <c r="A1005" s="15">
        <v>2022</v>
      </c>
      <c r="B1005" s="15">
        <v>2</v>
      </c>
      <c r="C1005" s="16">
        <v>53</v>
      </c>
      <c r="D1005" s="15" t="s">
        <v>49</v>
      </c>
      <c r="E1005" s="15" t="s">
        <v>15</v>
      </c>
      <c r="F1005" s="15" t="s">
        <v>48</v>
      </c>
      <c r="G1005" s="15" t="s">
        <v>50</v>
      </c>
      <c r="H1005" s="17">
        <v>483</v>
      </c>
      <c r="I1005" s="17">
        <v>7</v>
      </c>
      <c r="J1005" s="18">
        <f t="shared" si="47"/>
        <v>1.4492753623188406E-2</v>
      </c>
      <c r="K1005" s="17">
        <v>530.20000000000005</v>
      </c>
      <c r="L1005" s="17">
        <v>0</v>
      </c>
      <c r="M1005" s="19">
        <f t="shared" si="48"/>
        <v>0</v>
      </c>
      <c r="N1005" s="17">
        <v>0</v>
      </c>
      <c r="O1005" s="20">
        <f t="shared" si="49"/>
        <v>0</v>
      </c>
    </row>
    <row r="1006" spans="1:15" x14ac:dyDescent="0.45">
      <c r="A1006" s="15">
        <v>2022</v>
      </c>
      <c r="B1006" s="15">
        <v>2</v>
      </c>
      <c r="C1006" s="16">
        <v>54</v>
      </c>
      <c r="D1006" s="15" t="s">
        <v>49</v>
      </c>
      <c r="E1006" s="15" t="s">
        <v>15</v>
      </c>
      <c r="F1006" s="15" t="s">
        <v>48</v>
      </c>
      <c r="G1006" s="15" t="s">
        <v>50</v>
      </c>
      <c r="H1006" s="17">
        <v>214</v>
      </c>
      <c r="I1006" s="17">
        <v>2</v>
      </c>
      <c r="J1006" s="18">
        <f t="shared" si="47"/>
        <v>9.3457943925233638E-3</v>
      </c>
      <c r="K1006" s="17">
        <v>102.30000000000001</v>
      </c>
      <c r="L1006" s="17">
        <v>0</v>
      </c>
      <c r="M1006" s="19">
        <f t="shared" si="48"/>
        <v>0</v>
      </c>
      <c r="N1006" s="17">
        <v>0</v>
      </c>
      <c r="O1006" s="20">
        <f t="shared" si="49"/>
        <v>0</v>
      </c>
    </row>
    <row r="1007" spans="1:15" x14ac:dyDescent="0.45">
      <c r="A1007" s="15">
        <v>2022</v>
      </c>
      <c r="B1007" s="15">
        <v>2</v>
      </c>
      <c r="C1007" s="16">
        <v>55</v>
      </c>
      <c r="D1007" s="15" t="s">
        <v>49</v>
      </c>
      <c r="E1007" s="15" t="s">
        <v>15</v>
      </c>
      <c r="F1007" s="15" t="s">
        <v>48</v>
      </c>
      <c r="G1007" s="15" t="s">
        <v>50</v>
      </c>
      <c r="H1007" s="17">
        <v>457</v>
      </c>
      <c r="I1007" s="17">
        <v>0</v>
      </c>
      <c r="J1007" s="18">
        <f t="shared" si="47"/>
        <v>0</v>
      </c>
      <c r="K1007" s="17">
        <v>0</v>
      </c>
      <c r="L1007" s="17">
        <v>0</v>
      </c>
      <c r="M1007" s="19">
        <f t="shared" si="48"/>
        <v>0</v>
      </c>
      <c r="N1007" s="17">
        <v>0</v>
      </c>
      <c r="O1007" s="20">
        <f t="shared" si="49"/>
        <v>0</v>
      </c>
    </row>
    <row r="1008" spans="1:15" x14ac:dyDescent="0.45">
      <c r="A1008" s="15">
        <v>2022</v>
      </c>
      <c r="B1008" s="15">
        <v>2</v>
      </c>
      <c r="C1008" s="16">
        <v>56</v>
      </c>
      <c r="D1008" s="15" t="s">
        <v>49</v>
      </c>
      <c r="E1008" s="15" t="s">
        <v>15</v>
      </c>
      <c r="F1008" s="15" t="s">
        <v>48</v>
      </c>
      <c r="G1008" s="15" t="s">
        <v>50</v>
      </c>
      <c r="H1008" s="17">
        <v>718</v>
      </c>
      <c r="I1008" s="17">
        <v>4</v>
      </c>
      <c r="J1008" s="18">
        <f t="shared" si="47"/>
        <v>5.5710306406685237E-3</v>
      </c>
      <c r="K1008" s="17">
        <v>228.8</v>
      </c>
      <c r="L1008" s="17">
        <v>0</v>
      </c>
      <c r="M1008" s="19">
        <f t="shared" si="48"/>
        <v>0</v>
      </c>
      <c r="N1008" s="17">
        <v>0</v>
      </c>
      <c r="O1008" s="20">
        <f t="shared" si="49"/>
        <v>0</v>
      </c>
    </row>
    <row r="1009" spans="1:15" x14ac:dyDescent="0.45">
      <c r="A1009" s="15">
        <v>2022</v>
      </c>
      <c r="B1009" s="15">
        <v>2</v>
      </c>
      <c r="C1009" s="16">
        <v>57</v>
      </c>
      <c r="D1009" s="15" t="s">
        <v>49</v>
      </c>
      <c r="E1009" s="15" t="s">
        <v>15</v>
      </c>
      <c r="F1009" s="15" t="s">
        <v>48</v>
      </c>
      <c r="G1009" s="15" t="s">
        <v>50</v>
      </c>
      <c r="H1009" s="17">
        <v>1146</v>
      </c>
      <c r="I1009" s="17">
        <v>17</v>
      </c>
      <c r="J1009" s="18">
        <f t="shared" si="47"/>
        <v>1.4834205933682374E-2</v>
      </c>
      <c r="K1009" s="17">
        <v>741.40000000000009</v>
      </c>
      <c r="L1009" s="17">
        <v>0</v>
      </c>
      <c r="M1009" s="19">
        <f t="shared" si="48"/>
        <v>0</v>
      </c>
      <c r="N1009" s="17">
        <v>0</v>
      </c>
      <c r="O1009" s="20">
        <f t="shared" si="49"/>
        <v>0</v>
      </c>
    </row>
    <row r="1010" spans="1:15" x14ac:dyDescent="0.45">
      <c r="A1010" s="15">
        <v>2022</v>
      </c>
      <c r="B1010" s="15">
        <v>2</v>
      </c>
      <c r="C1010" s="16">
        <v>58</v>
      </c>
      <c r="D1010" s="15" t="s">
        <v>49</v>
      </c>
      <c r="E1010" s="15" t="s">
        <v>15</v>
      </c>
      <c r="F1010" s="15" t="s">
        <v>48</v>
      </c>
      <c r="G1010" s="15" t="s">
        <v>50</v>
      </c>
      <c r="H1010" s="17">
        <v>1255</v>
      </c>
      <c r="I1010" s="17">
        <v>25</v>
      </c>
      <c r="J1010" s="18">
        <f t="shared" si="47"/>
        <v>1.9920318725099601E-2</v>
      </c>
      <c r="K1010" s="17">
        <v>1687.4</v>
      </c>
      <c r="L1010" s="17">
        <v>0</v>
      </c>
      <c r="M1010" s="19">
        <f t="shared" si="48"/>
        <v>0</v>
      </c>
      <c r="N1010" s="17">
        <v>0</v>
      </c>
      <c r="O1010" s="20">
        <f t="shared" si="49"/>
        <v>0</v>
      </c>
    </row>
    <row r="1011" spans="1:15" x14ac:dyDescent="0.45">
      <c r="A1011" s="15">
        <v>2022</v>
      </c>
      <c r="B1011" s="15">
        <v>2</v>
      </c>
      <c r="C1011" s="16">
        <v>59</v>
      </c>
      <c r="D1011" s="15" t="s">
        <v>49</v>
      </c>
      <c r="E1011" s="15" t="s">
        <v>15</v>
      </c>
      <c r="F1011" s="15" t="s">
        <v>48</v>
      </c>
      <c r="G1011" s="15" t="s">
        <v>50</v>
      </c>
      <c r="H1011" s="17">
        <v>864</v>
      </c>
      <c r="I1011" s="17">
        <v>11</v>
      </c>
      <c r="J1011" s="18">
        <f t="shared" si="47"/>
        <v>1.2731481481481481E-2</v>
      </c>
      <c r="K1011" s="17">
        <v>609.40000000000009</v>
      </c>
      <c r="L1011" s="17">
        <v>0</v>
      </c>
      <c r="M1011" s="19">
        <f t="shared" si="48"/>
        <v>0</v>
      </c>
      <c r="N1011" s="17">
        <v>0</v>
      </c>
      <c r="O1011" s="20">
        <f t="shared" si="49"/>
        <v>0</v>
      </c>
    </row>
    <row r="1012" spans="1:15" x14ac:dyDescent="0.45">
      <c r="A1012" s="15">
        <v>2022</v>
      </c>
      <c r="B1012" s="15">
        <v>1</v>
      </c>
      <c r="C1012" s="16">
        <v>1</v>
      </c>
      <c r="D1012" s="15" t="s">
        <v>52</v>
      </c>
      <c r="E1012" s="15" t="s">
        <v>15</v>
      </c>
      <c r="F1012" s="15" t="s">
        <v>33</v>
      </c>
      <c r="G1012" s="15" t="s">
        <v>53</v>
      </c>
      <c r="H1012" s="17">
        <v>40862</v>
      </c>
      <c r="I1012" s="17">
        <v>36</v>
      </c>
      <c r="J1012" s="18">
        <f t="shared" si="47"/>
        <v>8.8101414517155301E-4</v>
      </c>
      <c r="K1012" s="17">
        <v>9979.2000000000007</v>
      </c>
      <c r="L1012" s="17">
        <v>0</v>
      </c>
      <c r="M1012" s="19">
        <f t="shared" si="48"/>
        <v>0</v>
      </c>
      <c r="N1012" s="17">
        <v>0</v>
      </c>
      <c r="O1012" s="20">
        <f t="shared" si="49"/>
        <v>0</v>
      </c>
    </row>
    <row r="1013" spans="1:15" x14ac:dyDescent="0.45">
      <c r="A1013" s="15">
        <v>2022</v>
      </c>
      <c r="B1013" s="15">
        <v>1</v>
      </c>
      <c r="C1013" s="16">
        <v>2</v>
      </c>
      <c r="D1013" s="15" t="s">
        <v>52</v>
      </c>
      <c r="E1013" s="15" t="s">
        <v>15</v>
      </c>
      <c r="F1013" s="15" t="s">
        <v>33</v>
      </c>
      <c r="G1013" s="15" t="s">
        <v>53</v>
      </c>
      <c r="H1013" s="17">
        <v>2947</v>
      </c>
      <c r="I1013" s="17">
        <v>13</v>
      </c>
      <c r="J1013" s="18">
        <f t="shared" si="47"/>
        <v>4.4112656939260262E-3</v>
      </c>
      <c r="K1013" s="17">
        <v>1942.6000000000001</v>
      </c>
      <c r="L1013" s="17">
        <v>0</v>
      </c>
      <c r="M1013" s="19">
        <f t="shared" si="48"/>
        <v>0</v>
      </c>
      <c r="N1013" s="17">
        <v>0</v>
      </c>
      <c r="O1013" s="20">
        <f t="shared" si="49"/>
        <v>0</v>
      </c>
    </row>
    <row r="1014" spans="1:15" x14ac:dyDescent="0.45">
      <c r="A1014" s="15">
        <v>2022</v>
      </c>
      <c r="B1014" s="15">
        <v>1</v>
      </c>
      <c r="C1014" s="16">
        <v>3</v>
      </c>
      <c r="D1014" s="15" t="s">
        <v>52</v>
      </c>
      <c r="E1014" s="15" t="s">
        <v>15</v>
      </c>
      <c r="F1014" s="15" t="s">
        <v>33</v>
      </c>
      <c r="G1014" s="15" t="s">
        <v>53</v>
      </c>
      <c r="H1014" s="17">
        <v>44068</v>
      </c>
      <c r="I1014" s="17">
        <v>51</v>
      </c>
      <c r="J1014" s="18">
        <f t="shared" si="47"/>
        <v>1.1573023509122266E-3</v>
      </c>
      <c r="K1014" s="17">
        <v>17450.400000000001</v>
      </c>
      <c r="L1014" s="17">
        <v>0</v>
      </c>
      <c r="M1014" s="19">
        <f t="shared" si="48"/>
        <v>0</v>
      </c>
      <c r="N1014" s="17">
        <v>0</v>
      </c>
      <c r="O1014" s="20">
        <f t="shared" si="49"/>
        <v>0</v>
      </c>
    </row>
    <row r="1015" spans="1:15" x14ac:dyDescent="0.45">
      <c r="A1015" s="15">
        <v>2022</v>
      </c>
      <c r="B1015" s="15">
        <v>1</v>
      </c>
      <c r="C1015" s="16">
        <v>4</v>
      </c>
      <c r="D1015" s="15" t="s">
        <v>52</v>
      </c>
      <c r="E1015" s="15" t="s">
        <v>15</v>
      </c>
      <c r="F1015" s="15" t="s">
        <v>33</v>
      </c>
      <c r="G1015" s="15" t="s">
        <v>53</v>
      </c>
      <c r="H1015" s="17">
        <v>36446</v>
      </c>
      <c r="I1015" s="17">
        <v>44</v>
      </c>
      <c r="J1015" s="18">
        <f t="shared" si="47"/>
        <v>1.2072655435438732E-3</v>
      </c>
      <c r="K1015" s="17">
        <v>10125.5</v>
      </c>
      <c r="L1015" s="17">
        <v>0</v>
      </c>
      <c r="M1015" s="19">
        <f t="shared" si="48"/>
        <v>0</v>
      </c>
      <c r="N1015" s="17">
        <v>0</v>
      </c>
      <c r="O1015" s="20">
        <f t="shared" si="49"/>
        <v>0</v>
      </c>
    </row>
    <row r="1016" spans="1:15" x14ac:dyDescent="0.45">
      <c r="A1016" s="15">
        <v>2022</v>
      </c>
      <c r="B1016" s="15">
        <v>1</v>
      </c>
      <c r="C1016" s="16">
        <v>5</v>
      </c>
      <c r="D1016" s="15" t="s">
        <v>52</v>
      </c>
      <c r="E1016" s="15" t="s">
        <v>15</v>
      </c>
      <c r="F1016" s="15" t="s">
        <v>33</v>
      </c>
      <c r="G1016" s="15" t="s">
        <v>53</v>
      </c>
      <c r="H1016" s="17">
        <v>8583</v>
      </c>
      <c r="I1016" s="17">
        <v>20</v>
      </c>
      <c r="J1016" s="18">
        <f t="shared" si="47"/>
        <v>2.330187580100198E-3</v>
      </c>
      <c r="K1016" s="17">
        <v>6655.0000000000009</v>
      </c>
      <c r="L1016" s="17">
        <v>0</v>
      </c>
      <c r="M1016" s="19">
        <f t="shared" si="48"/>
        <v>0</v>
      </c>
      <c r="N1016" s="17">
        <v>0</v>
      </c>
      <c r="O1016" s="20">
        <f t="shared" si="49"/>
        <v>0</v>
      </c>
    </row>
    <row r="1017" spans="1:15" x14ac:dyDescent="0.45">
      <c r="A1017" s="15">
        <v>2022</v>
      </c>
      <c r="B1017" s="15">
        <v>1</v>
      </c>
      <c r="C1017" s="16">
        <v>6</v>
      </c>
      <c r="D1017" s="15" t="s">
        <v>52</v>
      </c>
      <c r="E1017" s="15" t="s">
        <v>15</v>
      </c>
      <c r="F1017" s="15" t="s">
        <v>33</v>
      </c>
      <c r="G1017" s="15" t="s">
        <v>53</v>
      </c>
      <c r="H1017" s="17">
        <v>14774</v>
      </c>
      <c r="I1017" s="17">
        <v>17</v>
      </c>
      <c r="J1017" s="18">
        <f t="shared" ref="J1017:J1080" si="50">IFERROR(I1017/H1017,)</f>
        <v>1.1506700961147964E-3</v>
      </c>
      <c r="K1017" s="17">
        <v>11612.7</v>
      </c>
      <c r="L1017" s="17">
        <v>0</v>
      </c>
      <c r="M1017" s="19">
        <f t="shared" ref="M1017:M1080" si="51">IFERROR(L1017/I1017,0)</f>
        <v>0</v>
      </c>
      <c r="N1017" s="17">
        <v>0</v>
      </c>
      <c r="O1017" s="20">
        <f t="shared" si="49"/>
        <v>0</v>
      </c>
    </row>
    <row r="1018" spans="1:15" x14ac:dyDescent="0.45">
      <c r="A1018" s="15">
        <v>2022</v>
      </c>
      <c r="B1018" s="15">
        <v>1</v>
      </c>
      <c r="C1018" s="16">
        <v>7</v>
      </c>
      <c r="D1018" s="15" t="s">
        <v>52</v>
      </c>
      <c r="E1018" s="15" t="s">
        <v>15</v>
      </c>
      <c r="F1018" s="15" t="s">
        <v>33</v>
      </c>
      <c r="G1018" s="15" t="s">
        <v>53</v>
      </c>
      <c r="H1018" s="17">
        <v>7532</v>
      </c>
      <c r="I1018" s="17">
        <v>25</v>
      </c>
      <c r="J1018" s="18">
        <f t="shared" si="50"/>
        <v>3.3191715347849178E-3</v>
      </c>
      <c r="K1018" s="17">
        <v>11636.900000000001</v>
      </c>
      <c r="L1018" s="17">
        <v>0</v>
      </c>
      <c r="M1018" s="19">
        <f t="shared" si="51"/>
        <v>0</v>
      </c>
      <c r="N1018" s="17">
        <v>0</v>
      </c>
      <c r="O1018" s="20">
        <f t="shared" si="49"/>
        <v>0</v>
      </c>
    </row>
    <row r="1019" spans="1:15" x14ac:dyDescent="0.45">
      <c r="A1019" s="15">
        <v>2022</v>
      </c>
      <c r="B1019" s="15">
        <v>1</v>
      </c>
      <c r="C1019" s="16">
        <v>8</v>
      </c>
      <c r="D1019" s="15" t="s">
        <v>52</v>
      </c>
      <c r="E1019" s="15" t="s">
        <v>15</v>
      </c>
      <c r="F1019" s="15" t="s">
        <v>33</v>
      </c>
      <c r="G1019" s="15" t="s">
        <v>53</v>
      </c>
      <c r="H1019" s="17">
        <v>18113</v>
      </c>
      <c r="I1019" s="17">
        <v>31</v>
      </c>
      <c r="J1019" s="18">
        <f t="shared" si="50"/>
        <v>1.7114779440181086E-3</v>
      </c>
      <c r="K1019" s="17">
        <v>11059.400000000001</v>
      </c>
      <c r="L1019" s="17">
        <v>2</v>
      </c>
      <c r="M1019" s="19">
        <f t="shared" si="51"/>
        <v>6.4516129032258063E-2</v>
      </c>
      <c r="N1019" s="17">
        <v>77500</v>
      </c>
      <c r="O1019" s="20">
        <f t="shared" si="49"/>
        <v>7.0076134329167941</v>
      </c>
    </row>
    <row r="1020" spans="1:15" x14ac:dyDescent="0.45">
      <c r="A1020" s="15">
        <v>2022</v>
      </c>
      <c r="B1020" s="15">
        <v>1</v>
      </c>
      <c r="C1020" s="16">
        <v>9</v>
      </c>
      <c r="D1020" s="15" t="s">
        <v>52</v>
      </c>
      <c r="E1020" s="15" t="s">
        <v>15</v>
      </c>
      <c r="F1020" s="15" t="s">
        <v>33</v>
      </c>
      <c r="G1020" s="15" t="s">
        <v>53</v>
      </c>
      <c r="H1020" s="17">
        <v>12833</v>
      </c>
      <c r="I1020" s="17">
        <v>18</v>
      </c>
      <c r="J1020" s="18">
        <f t="shared" si="50"/>
        <v>1.4026338346450557E-3</v>
      </c>
      <c r="K1020" s="17">
        <v>10242.1</v>
      </c>
      <c r="L1020" s="17">
        <v>0</v>
      </c>
      <c r="M1020" s="19">
        <f t="shared" si="51"/>
        <v>0</v>
      </c>
      <c r="N1020" s="17">
        <v>0</v>
      </c>
      <c r="O1020" s="20">
        <f t="shared" si="49"/>
        <v>0</v>
      </c>
    </row>
    <row r="1021" spans="1:15" x14ac:dyDescent="0.45">
      <c r="A1021" s="15">
        <v>2022</v>
      </c>
      <c r="B1021" s="15">
        <v>1</v>
      </c>
      <c r="C1021" s="16">
        <v>10</v>
      </c>
      <c r="D1021" s="15" t="s">
        <v>52</v>
      </c>
      <c r="E1021" s="15" t="s">
        <v>15</v>
      </c>
      <c r="F1021" s="15" t="s">
        <v>33</v>
      </c>
      <c r="G1021" s="15" t="s">
        <v>53</v>
      </c>
      <c r="H1021" s="17">
        <v>12746</v>
      </c>
      <c r="I1021" s="17">
        <v>28</v>
      </c>
      <c r="J1021" s="18">
        <f t="shared" si="50"/>
        <v>2.1967676133689E-3</v>
      </c>
      <c r="K1021" s="17">
        <v>13801.7</v>
      </c>
      <c r="L1021" s="17">
        <v>0</v>
      </c>
      <c r="M1021" s="19">
        <f t="shared" si="51"/>
        <v>0</v>
      </c>
      <c r="N1021" s="17">
        <v>0</v>
      </c>
      <c r="O1021" s="20">
        <f t="shared" si="49"/>
        <v>0</v>
      </c>
    </row>
    <row r="1022" spans="1:15" x14ac:dyDescent="0.45">
      <c r="A1022" s="15">
        <v>2022</v>
      </c>
      <c r="B1022" s="15">
        <v>1</v>
      </c>
      <c r="C1022" s="16">
        <v>11</v>
      </c>
      <c r="D1022" s="15" t="s">
        <v>52</v>
      </c>
      <c r="E1022" s="15" t="s">
        <v>15</v>
      </c>
      <c r="F1022" s="15" t="s">
        <v>33</v>
      </c>
      <c r="G1022" s="15" t="s">
        <v>53</v>
      </c>
      <c r="H1022" s="17">
        <v>18417</v>
      </c>
      <c r="I1022" s="17">
        <v>28</v>
      </c>
      <c r="J1022" s="18">
        <f t="shared" si="50"/>
        <v>1.5203344735841885E-3</v>
      </c>
      <c r="K1022" s="17">
        <v>10162.900000000001</v>
      </c>
      <c r="L1022" s="17">
        <v>0</v>
      </c>
      <c r="M1022" s="19">
        <f t="shared" si="51"/>
        <v>0</v>
      </c>
      <c r="N1022" s="17">
        <v>0</v>
      </c>
      <c r="O1022" s="20">
        <f t="shared" si="49"/>
        <v>0</v>
      </c>
    </row>
    <row r="1023" spans="1:15" x14ac:dyDescent="0.45">
      <c r="A1023" s="15">
        <v>2022</v>
      </c>
      <c r="B1023" s="15">
        <v>1</v>
      </c>
      <c r="C1023" s="16">
        <v>12</v>
      </c>
      <c r="D1023" s="15" t="s">
        <v>52</v>
      </c>
      <c r="E1023" s="15" t="s">
        <v>15</v>
      </c>
      <c r="F1023" s="15" t="s">
        <v>33</v>
      </c>
      <c r="G1023" s="15" t="s">
        <v>53</v>
      </c>
      <c r="H1023" s="17">
        <v>14717</v>
      </c>
      <c r="I1023" s="17">
        <v>25</v>
      </c>
      <c r="J1023" s="18">
        <f t="shared" si="50"/>
        <v>1.6987157708772168E-3</v>
      </c>
      <c r="K1023" s="17">
        <v>10271.800000000001</v>
      </c>
      <c r="L1023" s="17">
        <v>0</v>
      </c>
      <c r="M1023" s="19">
        <f t="shared" si="51"/>
        <v>0</v>
      </c>
      <c r="N1023" s="17">
        <v>0</v>
      </c>
      <c r="O1023" s="20">
        <f t="shared" si="49"/>
        <v>0</v>
      </c>
    </row>
    <row r="1024" spans="1:15" x14ac:dyDescent="0.45">
      <c r="A1024" s="15">
        <v>2022</v>
      </c>
      <c r="B1024" s="15">
        <v>1</v>
      </c>
      <c r="C1024" s="16">
        <v>13</v>
      </c>
      <c r="D1024" s="15" t="s">
        <v>52</v>
      </c>
      <c r="E1024" s="15" t="s">
        <v>15</v>
      </c>
      <c r="F1024" s="15" t="s">
        <v>33</v>
      </c>
      <c r="G1024" s="15" t="s">
        <v>53</v>
      </c>
      <c r="H1024" s="17">
        <v>11303</v>
      </c>
      <c r="I1024" s="17">
        <v>21</v>
      </c>
      <c r="J1024" s="18">
        <f t="shared" si="50"/>
        <v>1.8579138281872068E-3</v>
      </c>
      <c r="K1024" s="17">
        <v>8857.2000000000007</v>
      </c>
      <c r="L1024" s="17">
        <v>0</v>
      </c>
      <c r="M1024" s="19">
        <f t="shared" si="51"/>
        <v>0</v>
      </c>
      <c r="N1024" s="17">
        <v>0</v>
      </c>
      <c r="O1024" s="20">
        <f t="shared" si="49"/>
        <v>0</v>
      </c>
    </row>
    <row r="1025" spans="1:15" x14ac:dyDescent="0.45">
      <c r="A1025" s="15">
        <v>2022</v>
      </c>
      <c r="B1025" s="15">
        <v>1</v>
      </c>
      <c r="C1025" s="16">
        <v>14</v>
      </c>
      <c r="D1025" s="15" t="s">
        <v>52</v>
      </c>
      <c r="E1025" s="15" t="s">
        <v>15</v>
      </c>
      <c r="F1025" s="15" t="s">
        <v>33</v>
      </c>
      <c r="G1025" s="15" t="s">
        <v>53</v>
      </c>
      <c r="H1025" s="17">
        <v>10027</v>
      </c>
      <c r="I1025" s="17">
        <v>28</v>
      </c>
      <c r="J1025" s="18">
        <f t="shared" si="50"/>
        <v>2.7924603570360028E-3</v>
      </c>
      <c r="K1025" s="17">
        <v>9725.1</v>
      </c>
      <c r="L1025" s="17">
        <v>0</v>
      </c>
      <c r="M1025" s="19">
        <f t="shared" si="51"/>
        <v>0</v>
      </c>
      <c r="N1025" s="17">
        <v>0</v>
      </c>
      <c r="O1025" s="20">
        <f t="shared" si="49"/>
        <v>0</v>
      </c>
    </row>
    <row r="1026" spans="1:15" x14ac:dyDescent="0.45">
      <c r="A1026" s="15">
        <v>2022</v>
      </c>
      <c r="B1026" s="15">
        <v>1</v>
      </c>
      <c r="C1026" s="16">
        <v>15</v>
      </c>
      <c r="D1026" s="15" t="s">
        <v>52</v>
      </c>
      <c r="E1026" s="15" t="s">
        <v>15</v>
      </c>
      <c r="F1026" s="15" t="s">
        <v>33</v>
      </c>
      <c r="G1026" s="15" t="s">
        <v>53</v>
      </c>
      <c r="H1026" s="17">
        <v>9971</v>
      </c>
      <c r="I1026" s="17">
        <v>28</v>
      </c>
      <c r="J1026" s="18">
        <f t="shared" si="50"/>
        <v>2.8081436164878147E-3</v>
      </c>
      <c r="K1026" s="17">
        <v>4207.5</v>
      </c>
      <c r="L1026" s="17">
        <v>0</v>
      </c>
      <c r="M1026" s="19">
        <f t="shared" si="51"/>
        <v>0</v>
      </c>
      <c r="N1026" s="17">
        <v>0</v>
      </c>
      <c r="O1026" s="20">
        <f t="shared" si="49"/>
        <v>0</v>
      </c>
    </row>
    <row r="1027" spans="1:15" x14ac:dyDescent="0.45">
      <c r="A1027" s="15">
        <v>2022</v>
      </c>
      <c r="B1027" s="15">
        <v>1</v>
      </c>
      <c r="C1027" s="16">
        <v>16</v>
      </c>
      <c r="D1027" s="15" t="s">
        <v>52</v>
      </c>
      <c r="E1027" s="15" t="s">
        <v>15</v>
      </c>
      <c r="F1027" s="15" t="s">
        <v>33</v>
      </c>
      <c r="G1027" s="15" t="s">
        <v>53</v>
      </c>
      <c r="H1027" s="17">
        <v>7635</v>
      </c>
      <c r="I1027" s="17">
        <v>25</v>
      </c>
      <c r="J1027" s="18">
        <f t="shared" si="50"/>
        <v>3.2743942370661427E-3</v>
      </c>
      <c r="K1027" s="17">
        <v>8438.1</v>
      </c>
      <c r="L1027" s="17">
        <v>0</v>
      </c>
      <c r="M1027" s="19">
        <f t="shared" si="51"/>
        <v>0</v>
      </c>
      <c r="N1027" s="17">
        <v>0</v>
      </c>
      <c r="O1027" s="20">
        <f t="shared" ref="O1027:O1090" si="52">IFERROR(N1027/K1027,)</f>
        <v>0</v>
      </c>
    </row>
    <row r="1028" spans="1:15" x14ac:dyDescent="0.45">
      <c r="A1028" s="15">
        <v>2022</v>
      </c>
      <c r="B1028" s="15">
        <v>1</v>
      </c>
      <c r="C1028" s="16">
        <v>17</v>
      </c>
      <c r="D1028" s="15" t="s">
        <v>52</v>
      </c>
      <c r="E1028" s="15" t="s">
        <v>15</v>
      </c>
      <c r="F1028" s="15" t="s">
        <v>33</v>
      </c>
      <c r="G1028" s="15" t="s">
        <v>53</v>
      </c>
      <c r="H1028" s="17">
        <v>18128</v>
      </c>
      <c r="I1028" s="17">
        <v>33</v>
      </c>
      <c r="J1028" s="18">
        <f t="shared" si="50"/>
        <v>1.8203883495145632E-3</v>
      </c>
      <c r="K1028" s="17">
        <v>9264.2000000000007</v>
      </c>
      <c r="L1028" s="17">
        <v>0</v>
      </c>
      <c r="M1028" s="19">
        <f t="shared" si="51"/>
        <v>0</v>
      </c>
      <c r="N1028" s="17">
        <v>0</v>
      </c>
      <c r="O1028" s="20">
        <f t="shared" si="52"/>
        <v>0</v>
      </c>
    </row>
    <row r="1029" spans="1:15" x14ac:dyDescent="0.45">
      <c r="A1029" s="15">
        <v>2022</v>
      </c>
      <c r="B1029" s="15">
        <v>1</v>
      </c>
      <c r="C1029" s="16">
        <v>18</v>
      </c>
      <c r="D1029" s="15" t="s">
        <v>52</v>
      </c>
      <c r="E1029" s="15" t="s">
        <v>15</v>
      </c>
      <c r="F1029" s="15" t="s">
        <v>33</v>
      </c>
      <c r="G1029" s="15" t="s">
        <v>53</v>
      </c>
      <c r="H1029" s="17">
        <v>19227</v>
      </c>
      <c r="I1029" s="17">
        <v>31</v>
      </c>
      <c r="J1029" s="18">
        <f t="shared" si="50"/>
        <v>1.612316013938732E-3</v>
      </c>
      <c r="K1029" s="17">
        <v>6574.7000000000007</v>
      </c>
      <c r="L1029" s="17">
        <v>0</v>
      </c>
      <c r="M1029" s="19">
        <f t="shared" si="51"/>
        <v>0</v>
      </c>
      <c r="N1029" s="17">
        <v>0</v>
      </c>
      <c r="O1029" s="20">
        <f t="shared" si="52"/>
        <v>0</v>
      </c>
    </row>
    <row r="1030" spans="1:15" x14ac:dyDescent="0.45">
      <c r="A1030" s="15">
        <v>2022</v>
      </c>
      <c r="B1030" s="15">
        <v>1</v>
      </c>
      <c r="C1030" s="16">
        <v>19</v>
      </c>
      <c r="D1030" s="15" t="s">
        <v>52</v>
      </c>
      <c r="E1030" s="15" t="s">
        <v>15</v>
      </c>
      <c r="F1030" s="15" t="s">
        <v>33</v>
      </c>
      <c r="G1030" s="15" t="s">
        <v>53</v>
      </c>
      <c r="H1030" s="17">
        <v>14286</v>
      </c>
      <c r="I1030" s="17">
        <v>31</v>
      </c>
      <c r="J1030" s="18">
        <f t="shared" si="50"/>
        <v>2.1699566008679828E-3</v>
      </c>
      <c r="K1030" s="17">
        <v>8371</v>
      </c>
      <c r="L1030" s="17">
        <v>0</v>
      </c>
      <c r="M1030" s="19">
        <f t="shared" si="51"/>
        <v>0</v>
      </c>
      <c r="N1030" s="17">
        <v>0</v>
      </c>
      <c r="O1030" s="20">
        <f t="shared" si="52"/>
        <v>0</v>
      </c>
    </row>
    <row r="1031" spans="1:15" x14ac:dyDescent="0.45">
      <c r="A1031" s="15">
        <v>2022</v>
      </c>
      <c r="B1031" s="15">
        <v>1</v>
      </c>
      <c r="C1031" s="16">
        <v>20</v>
      </c>
      <c r="D1031" s="15" t="s">
        <v>52</v>
      </c>
      <c r="E1031" s="15" t="s">
        <v>15</v>
      </c>
      <c r="F1031" s="15" t="s">
        <v>33</v>
      </c>
      <c r="G1031" s="15" t="s">
        <v>53</v>
      </c>
      <c r="H1031" s="17">
        <v>14053</v>
      </c>
      <c r="I1031" s="17">
        <v>28</v>
      </c>
      <c r="J1031" s="18">
        <f t="shared" si="50"/>
        <v>1.9924571265921868E-3</v>
      </c>
      <c r="K1031" s="17">
        <v>5616.6</v>
      </c>
      <c r="L1031" s="17">
        <v>0</v>
      </c>
      <c r="M1031" s="19">
        <f t="shared" si="51"/>
        <v>0</v>
      </c>
      <c r="N1031" s="17">
        <v>0</v>
      </c>
      <c r="O1031" s="20">
        <f t="shared" si="52"/>
        <v>0</v>
      </c>
    </row>
    <row r="1032" spans="1:15" x14ac:dyDescent="0.45">
      <c r="A1032" s="15">
        <v>2022</v>
      </c>
      <c r="B1032" s="15">
        <v>1</v>
      </c>
      <c r="C1032" s="16">
        <v>21</v>
      </c>
      <c r="D1032" s="15" t="s">
        <v>52</v>
      </c>
      <c r="E1032" s="15" t="s">
        <v>15</v>
      </c>
      <c r="F1032" s="15" t="s">
        <v>33</v>
      </c>
      <c r="G1032" s="15" t="s">
        <v>53</v>
      </c>
      <c r="H1032" s="17">
        <v>10212</v>
      </c>
      <c r="I1032" s="17">
        <v>29</v>
      </c>
      <c r="J1032" s="18">
        <f t="shared" si="50"/>
        <v>2.8397963180571877E-3</v>
      </c>
      <c r="K1032" s="17">
        <v>8284.1</v>
      </c>
      <c r="L1032" s="17">
        <v>0</v>
      </c>
      <c r="M1032" s="19">
        <f t="shared" si="51"/>
        <v>0</v>
      </c>
      <c r="N1032" s="17">
        <v>0</v>
      </c>
      <c r="O1032" s="20">
        <f t="shared" si="52"/>
        <v>0</v>
      </c>
    </row>
    <row r="1033" spans="1:15" x14ac:dyDescent="0.45">
      <c r="A1033" s="15">
        <v>2022</v>
      </c>
      <c r="B1033" s="15">
        <v>1</v>
      </c>
      <c r="C1033" s="16">
        <v>22</v>
      </c>
      <c r="D1033" s="15" t="s">
        <v>52</v>
      </c>
      <c r="E1033" s="15" t="s">
        <v>15</v>
      </c>
      <c r="F1033" s="15" t="s">
        <v>33</v>
      </c>
      <c r="G1033" s="15" t="s">
        <v>53</v>
      </c>
      <c r="H1033" s="17">
        <v>7171</v>
      </c>
      <c r="I1033" s="17">
        <v>14</v>
      </c>
      <c r="J1033" s="18">
        <f t="shared" si="50"/>
        <v>1.9523079068470227E-3</v>
      </c>
      <c r="K1033" s="17">
        <v>3666.3</v>
      </c>
      <c r="L1033" s="17">
        <v>0</v>
      </c>
      <c r="M1033" s="19">
        <f t="shared" si="51"/>
        <v>0</v>
      </c>
      <c r="N1033" s="17">
        <v>0</v>
      </c>
      <c r="O1033" s="20">
        <f t="shared" si="52"/>
        <v>0</v>
      </c>
    </row>
    <row r="1034" spans="1:15" x14ac:dyDescent="0.45">
      <c r="A1034" s="15">
        <v>2022</v>
      </c>
      <c r="B1034" s="15">
        <v>1</v>
      </c>
      <c r="C1034" s="16">
        <v>23</v>
      </c>
      <c r="D1034" s="15" t="s">
        <v>52</v>
      </c>
      <c r="E1034" s="15" t="s">
        <v>15</v>
      </c>
      <c r="F1034" s="15" t="s">
        <v>33</v>
      </c>
      <c r="G1034" s="15" t="s">
        <v>53</v>
      </c>
      <c r="H1034" s="17">
        <v>9788</v>
      </c>
      <c r="I1034" s="17">
        <v>23</v>
      </c>
      <c r="J1034" s="18">
        <f t="shared" si="50"/>
        <v>2.3498161013485899E-3</v>
      </c>
      <c r="K1034" s="17">
        <v>9331.3000000000011</v>
      </c>
      <c r="L1034" s="17">
        <v>0</v>
      </c>
      <c r="M1034" s="19">
        <f t="shared" si="51"/>
        <v>0</v>
      </c>
      <c r="N1034" s="17">
        <v>0</v>
      </c>
      <c r="O1034" s="20">
        <f t="shared" si="52"/>
        <v>0</v>
      </c>
    </row>
    <row r="1035" spans="1:15" x14ac:dyDescent="0.45">
      <c r="A1035" s="15">
        <v>2022</v>
      </c>
      <c r="B1035" s="15">
        <v>1</v>
      </c>
      <c r="C1035" s="16">
        <v>24</v>
      </c>
      <c r="D1035" s="15" t="s">
        <v>52</v>
      </c>
      <c r="E1035" s="15" t="s">
        <v>15</v>
      </c>
      <c r="F1035" s="15" t="s">
        <v>33</v>
      </c>
      <c r="G1035" s="15" t="s">
        <v>53</v>
      </c>
      <c r="H1035" s="17">
        <v>48884</v>
      </c>
      <c r="I1035" s="17">
        <v>38</v>
      </c>
      <c r="J1035" s="18">
        <f t="shared" si="50"/>
        <v>7.7735046231895916E-4</v>
      </c>
      <c r="K1035" s="17">
        <v>10574.300000000001</v>
      </c>
      <c r="L1035" s="17">
        <v>1</v>
      </c>
      <c r="M1035" s="19">
        <f t="shared" si="51"/>
        <v>2.6315789473684209E-2</v>
      </c>
      <c r="N1035" s="17">
        <v>89000</v>
      </c>
      <c r="O1035" s="20">
        <f t="shared" si="52"/>
        <v>8.4166327794747637</v>
      </c>
    </row>
    <row r="1036" spans="1:15" x14ac:dyDescent="0.45">
      <c r="A1036" s="15">
        <v>2022</v>
      </c>
      <c r="B1036" s="15">
        <v>1</v>
      </c>
      <c r="C1036" s="16">
        <v>25</v>
      </c>
      <c r="D1036" s="15" t="s">
        <v>52</v>
      </c>
      <c r="E1036" s="15" t="s">
        <v>15</v>
      </c>
      <c r="F1036" s="15" t="s">
        <v>33</v>
      </c>
      <c r="G1036" s="15" t="s">
        <v>53</v>
      </c>
      <c r="H1036" s="17">
        <v>49674</v>
      </c>
      <c r="I1036" s="17">
        <v>35</v>
      </c>
      <c r="J1036" s="18">
        <f t="shared" si="50"/>
        <v>7.0459395257076141E-4</v>
      </c>
      <c r="K1036" s="17">
        <v>11193.6</v>
      </c>
      <c r="L1036" s="17">
        <v>0</v>
      </c>
      <c r="M1036" s="19">
        <f t="shared" si="51"/>
        <v>0</v>
      </c>
      <c r="N1036" s="17">
        <v>0</v>
      </c>
      <c r="O1036" s="20">
        <f t="shared" si="52"/>
        <v>0</v>
      </c>
    </row>
    <row r="1037" spans="1:15" x14ac:dyDescent="0.45">
      <c r="A1037" s="15">
        <v>2022</v>
      </c>
      <c r="B1037" s="15">
        <v>1</v>
      </c>
      <c r="C1037" s="16">
        <v>26</v>
      </c>
      <c r="D1037" s="15" t="s">
        <v>52</v>
      </c>
      <c r="E1037" s="15" t="s">
        <v>15</v>
      </c>
      <c r="F1037" s="15" t="s">
        <v>33</v>
      </c>
      <c r="G1037" s="15" t="s">
        <v>53</v>
      </c>
      <c r="H1037" s="17">
        <v>22029</v>
      </c>
      <c r="I1037" s="17">
        <v>34</v>
      </c>
      <c r="J1037" s="18">
        <f t="shared" si="50"/>
        <v>1.5434200372236597E-3</v>
      </c>
      <c r="K1037" s="17">
        <v>11147.400000000001</v>
      </c>
      <c r="L1037" s="17">
        <v>0</v>
      </c>
      <c r="M1037" s="19">
        <f t="shared" si="51"/>
        <v>0</v>
      </c>
      <c r="N1037" s="17">
        <v>0</v>
      </c>
      <c r="O1037" s="20">
        <f t="shared" si="52"/>
        <v>0</v>
      </c>
    </row>
    <row r="1038" spans="1:15" x14ac:dyDescent="0.45">
      <c r="A1038" s="15">
        <v>2022</v>
      </c>
      <c r="B1038" s="15">
        <v>1</v>
      </c>
      <c r="C1038" s="16">
        <v>27</v>
      </c>
      <c r="D1038" s="15" t="s">
        <v>52</v>
      </c>
      <c r="E1038" s="15" t="s">
        <v>15</v>
      </c>
      <c r="F1038" s="15" t="s">
        <v>33</v>
      </c>
      <c r="G1038" s="15" t="s">
        <v>53</v>
      </c>
      <c r="H1038" s="17">
        <v>29402</v>
      </c>
      <c r="I1038" s="17">
        <v>21</v>
      </c>
      <c r="J1038" s="18">
        <f t="shared" si="50"/>
        <v>7.1423712672607305E-4</v>
      </c>
      <c r="K1038" s="17">
        <v>5654.0000000000009</v>
      </c>
      <c r="L1038" s="17">
        <v>0</v>
      </c>
      <c r="M1038" s="19">
        <f t="shared" si="51"/>
        <v>0</v>
      </c>
      <c r="N1038" s="17">
        <v>0</v>
      </c>
      <c r="O1038" s="20">
        <f t="shared" si="52"/>
        <v>0</v>
      </c>
    </row>
    <row r="1039" spans="1:15" x14ac:dyDescent="0.45">
      <c r="A1039" s="15">
        <v>2022</v>
      </c>
      <c r="B1039" s="15">
        <v>1</v>
      </c>
      <c r="C1039" s="16">
        <v>28</v>
      </c>
      <c r="D1039" s="15" t="s">
        <v>52</v>
      </c>
      <c r="E1039" s="15" t="s">
        <v>15</v>
      </c>
      <c r="F1039" s="15" t="s">
        <v>33</v>
      </c>
      <c r="G1039" s="15" t="s">
        <v>53</v>
      </c>
      <c r="H1039" s="17">
        <v>36503</v>
      </c>
      <c r="I1039" s="17">
        <v>30</v>
      </c>
      <c r="J1039" s="18">
        <f t="shared" si="50"/>
        <v>8.2185025888283157E-4</v>
      </c>
      <c r="K1039" s="17">
        <v>10883.400000000001</v>
      </c>
      <c r="L1039" s="17">
        <v>0</v>
      </c>
      <c r="M1039" s="19">
        <f t="shared" si="51"/>
        <v>0</v>
      </c>
      <c r="N1039" s="17">
        <v>0</v>
      </c>
      <c r="O1039" s="20">
        <f t="shared" si="52"/>
        <v>0</v>
      </c>
    </row>
    <row r="1040" spans="1:15" x14ac:dyDescent="0.45">
      <c r="A1040" s="15">
        <v>2022</v>
      </c>
      <c r="B1040" s="15">
        <v>1</v>
      </c>
      <c r="C1040" s="16">
        <v>29</v>
      </c>
      <c r="D1040" s="15" t="s">
        <v>52</v>
      </c>
      <c r="E1040" s="15" t="s">
        <v>15</v>
      </c>
      <c r="F1040" s="15" t="s">
        <v>33</v>
      </c>
      <c r="G1040" s="15" t="s">
        <v>53</v>
      </c>
      <c r="H1040" s="17">
        <v>39266</v>
      </c>
      <c r="I1040" s="17">
        <v>31</v>
      </c>
      <c r="J1040" s="18">
        <f t="shared" si="50"/>
        <v>7.8948708806601126E-4</v>
      </c>
      <c r="K1040" s="17">
        <v>8165.3000000000011</v>
      </c>
      <c r="L1040" s="17">
        <v>0</v>
      </c>
      <c r="M1040" s="19">
        <f t="shared" si="51"/>
        <v>0</v>
      </c>
      <c r="N1040" s="17">
        <v>0</v>
      </c>
      <c r="O1040" s="20">
        <f t="shared" si="52"/>
        <v>0</v>
      </c>
    </row>
    <row r="1041" spans="1:15" x14ac:dyDescent="0.45">
      <c r="A1041" s="15">
        <v>2022</v>
      </c>
      <c r="B1041" s="15">
        <v>1</v>
      </c>
      <c r="C1041" s="16">
        <v>30</v>
      </c>
      <c r="D1041" s="15" t="s">
        <v>52</v>
      </c>
      <c r="E1041" s="15" t="s">
        <v>15</v>
      </c>
      <c r="F1041" s="15" t="s">
        <v>33</v>
      </c>
      <c r="G1041" s="15" t="s">
        <v>53</v>
      </c>
      <c r="H1041" s="17">
        <v>17227</v>
      </c>
      <c r="I1041" s="17">
        <v>19</v>
      </c>
      <c r="J1041" s="18">
        <f t="shared" si="50"/>
        <v>1.1029198351425089E-3</v>
      </c>
      <c r="K1041" s="17">
        <v>5932.3</v>
      </c>
      <c r="L1041" s="17">
        <v>0</v>
      </c>
      <c r="M1041" s="19">
        <f t="shared" si="51"/>
        <v>0</v>
      </c>
      <c r="N1041" s="17">
        <v>0</v>
      </c>
      <c r="O1041" s="20">
        <f t="shared" si="52"/>
        <v>0</v>
      </c>
    </row>
    <row r="1042" spans="1:15" x14ac:dyDescent="0.45">
      <c r="A1042" s="15">
        <v>2022</v>
      </c>
      <c r="B1042" s="15">
        <v>1</v>
      </c>
      <c r="C1042" s="16">
        <v>31</v>
      </c>
      <c r="D1042" s="15" t="s">
        <v>52</v>
      </c>
      <c r="E1042" s="15" t="s">
        <v>15</v>
      </c>
      <c r="F1042" s="15" t="s">
        <v>33</v>
      </c>
      <c r="G1042" s="15" t="s">
        <v>53</v>
      </c>
      <c r="H1042" s="17">
        <v>9107</v>
      </c>
      <c r="I1042" s="17">
        <v>15</v>
      </c>
      <c r="J1042" s="18">
        <f t="shared" si="50"/>
        <v>1.6470846601515318E-3</v>
      </c>
      <c r="K1042" s="17">
        <v>4284.5</v>
      </c>
      <c r="L1042" s="17">
        <v>0</v>
      </c>
      <c r="M1042" s="19">
        <f t="shared" si="51"/>
        <v>0</v>
      </c>
      <c r="N1042" s="17">
        <v>0</v>
      </c>
      <c r="O1042" s="20">
        <f t="shared" si="52"/>
        <v>0</v>
      </c>
    </row>
    <row r="1043" spans="1:15" x14ac:dyDescent="0.45">
      <c r="A1043" s="15">
        <v>2022</v>
      </c>
      <c r="B1043" s="15">
        <v>2</v>
      </c>
      <c r="C1043" s="16">
        <v>32</v>
      </c>
      <c r="D1043" s="15" t="s">
        <v>52</v>
      </c>
      <c r="E1043" s="15" t="s">
        <v>15</v>
      </c>
      <c r="F1043" s="15" t="s">
        <v>33</v>
      </c>
      <c r="G1043" s="15" t="s">
        <v>53</v>
      </c>
      <c r="H1043" s="17">
        <v>10964</v>
      </c>
      <c r="I1043" s="17">
        <v>14</v>
      </c>
      <c r="J1043" s="18">
        <f t="shared" si="50"/>
        <v>1.2769062385990515E-3</v>
      </c>
      <c r="K1043" s="17">
        <v>5665.0000000000009</v>
      </c>
      <c r="L1043" s="17">
        <v>0</v>
      </c>
      <c r="M1043" s="19">
        <f t="shared" si="51"/>
        <v>0</v>
      </c>
      <c r="N1043" s="17">
        <v>0</v>
      </c>
      <c r="O1043" s="20">
        <f t="shared" si="52"/>
        <v>0</v>
      </c>
    </row>
    <row r="1044" spans="1:15" x14ac:dyDescent="0.45">
      <c r="A1044" s="15">
        <v>2022</v>
      </c>
      <c r="B1044" s="15">
        <v>2</v>
      </c>
      <c r="C1044" s="16">
        <v>33</v>
      </c>
      <c r="D1044" s="15" t="s">
        <v>52</v>
      </c>
      <c r="E1044" s="15" t="s">
        <v>15</v>
      </c>
      <c r="F1044" s="15" t="s">
        <v>33</v>
      </c>
      <c r="G1044" s="15" t="s">
        <v>53</v>
      </c>
      <c r="H1044" s="17">
        <v>16686</v>
      </c>
      <c r="I1044" s="17">
        <v>11</v>
      </c>
      <c r="J1044" s="18">
        <f t="shared" si="50"/>
        <v>6.5923528706700232E-4</v>
      </c>
      <c r="K1044" s="17">
        <v>4426.4000000000005</v>
      </c>
      <c r="L1044" s="17">
        <v>0</v>
      </c>
      <c r="M1044" s="19">
        <f t="shared" si="51"/>
        <v>0</v>
      </c>
      <c r="N1044" s="17">
        <v>0</v>
      </c>
      <c r="O1044" s="20">
        <f t="shared" si="52"/>
        <v>0</v>
      </c>
    </row>
    <row r="1045" spans="1:15" x14ac:dyDescent="0.45">
      <c r="A1045" s="15">
        <v>2022</v>
      </c>
      <c r="B1045" s="15">
        <v>2</v>
      </c>
      <c r="C1045" s="16">
        <v>34</v>
      </c>
      <c r="D1045" s="15" t="s">
        <v>52</v>
      </c>
      <c r="E1045" s="15" t="s">
        <v>15</v>
      </c>
      <c r="F1045" s="15" t="s">
        <v>33</v>
      </c>
      <c r="G1045" s="15" t="s">
        <v>53</v>
      </c>
      <c r="H1045" s="17">
        <v>18097</v>
      </c>
      <c r="I1045" s="17">
        <v>24</v>
      </c>
      <c r="J1045" s="18">
        <f t="shared" si="50"/>
        <v>1.3261866607725038E-3</v>
      </c>
      <c r="K1045" s="17">
        <v>8983.7000000000007</v>
      </c>
      <c r="L1045" s="17">
        <v>0</v>
      </c>
      <c r="M1045" s="19">
        <f t="shared" si="51"/>
        <v>0</v>
      </c>
      <c r="N1045" s="17">
        <v>0</v>
      </c>
      <c r="O1045" s="20">
        <f t="shared" si="52"/>
        <v>0</v>
      </c>
    </row>
    <row r="1046" spans="1:15" x14ac:dyDescent="0.45">
      <c r="A1046" s="15">
        <v>2022</v>
      </c>
      <c r="B1046" s="15">
        <v>2</v>
      </c>
      <c r="C1046" s="16">
        <v>35</v>
      </c>
      <c r="D1046" s="15" t="s">
        <v>52</v>
      </c>
      <c r="E1046" s="15" t="s">
        <v>15</v>
      </c>
      <c r="F1046" s="15" t="s">
        <v>33</v>
      </c>
      <c r="G1046" s="15" t="s">
        <v>53</v>
      </c>
      <c r="H1046" s="17">
        <v>15339</v>
      </c>
      <c r="I1046" s="17">
        <v>29</v>
      </c>
      <c r="J1046" s="18">
        <f t="shared" si="50"/>
        <v>1.8906056457396179E-3</v>
      </c>
      <c r="K1046" s="17">
        <v>11162.800000000001</v>
      </c>
      <c r="L1046" s="17">
        <v>1</v>
      </c>
      <c r="M1046" s="19">
        <f t="shared" si="51"/>
        <v>3.4482758620689655E-2</v>
      </c>
      <c r="N1046" s="17">
        <v>10000</v>
      </c>
      <c r="O1046" s="20">
        <f t="shared" si="52"/>
        <v>0.89583258680617761</v>
      </c>
    </row>
    <row r="1047" spans="1:15" x14ac:dyDescent="0.45">
      <c r="A1047" s="15">
        <v>2022</v>
      </c>
      <c r="B1047" s="15">
        <v>2</v>
      </c>
      <c r="C1047" s="16">
        <v>36</v>
      </c>
      <c r="D1047" s="15" t="s">
        <v>52</v>
      </c>
      <c r="E1047" s="15" t="s">
        <v>15</v>
      </c>
      <c r="F1047" s="15" t="s">
        <v>33</v>
      </c>
      <c r="G1047" s="15" t="s">
        <v>53</v>
      </c>
      <c r="H1047" s="17">
        <v>23142</v>
      </c>
      <c r="I1047" s="17">
        <v>19</v>
      </c>
      <c r="J1047" s="18">
        <f t="shared" si="50"/>
        <v>8.2101806239737272E-4</v>
      </c>
      <c r="K1047" s="17">
        <v>7857.3</v>
      </c>
      <c r="L1047" s="17">
        <v>0</v>
      </c>
      <c r="M1047" s="19">
        <f t="shared" si="51"/>
        <v>0</v>
      </c>
      <c r="N1047" s="17">
        <v>0</v>
      </c>
      <c r="O1047" s="20">
        <f t="shared" si="52"/>
        <v>0</v>
      </c>
    </row>
    <row r="1048" spans="1:15" x14ac:dyDescent="0.45">
      <c r="A1048" s="15">
        <v>2022</v>
      </c>
      <c r="B1048" s="15">
        <v>2</v>
      </c>
      <c r="C1048" s="16">
        <v>37</v>
      </c>
      <c r="D1048" s="15" t="s">
        <v>52</v>
      </c>
      <c r="E1048" s="15" t="s">
        <v>15</v>
      </c>
      <c r="F1048" s="15" t="s">
        <v>33</v>
      </c>
      <c r="G1048" s="15" t="s">
        <v>53</v>
      </c>
      <c r="H1048" s="17">
        <v>23257</v>
      </c>
      <c r="I1048" s="17">
        <v>29</v>
      </c>
      <c r="J1048" s="18">
        <f t="shared" si="50"/>
        <v>1.2469364062432816E-3</v>
      </c>
      <c r="K1048" s="17">
        <v>10360.900000000001</v>
      </c>
      <c r="L1048" s="17">
        <v>0</v>
      </c>
      <c r="M1048" s="19">
        <f t="shared" si="51"/>
        <v>0</v>
      </c>
      <c r="N1048" s="17">
        <v>0</v>
      </c>
      <c r="O1048" s="20">
        <f t="shared" si="52"/>
        <v>0</v>
      </c>
    </row>
    <row r="1049" spans="1:15" x14ac:dyDescent="0.45">
      <c r="A1049" s="15">
        <v>2022</v>
      </c>
      <c r="B1049" s="15">
        <v>2</v>
      </c>
      <c r="C1049" s="16">
        <v>38</v>
      </c>
      <c r="D1049" s="15" t="s">
        <v>52</v>
      </c>
      <c r="E1049" s="15" t="s">
        <v>15</v>
      </c>
      <c r="F1049" s="15" t="s">
        <v>33</v>
      </c>
      <c r="G1049" s="15" t="s">
        <v>53</v>
      </c>
      <c r="H1049" s="17">
        <v>20216</v>
      </c>
      <c r="I1049" s="17">
        <v>26</v>
      </c>
      <c r="J1049" s="18">
        <f t="shared" si="50"/>
        <v>1.2861100118717846E-3</v>
      </c>
      <c r="K1049" s="17">
        <v>11419.1</v>
      </c>
      <c r="L1049" s="17">
        <v>1</v>
      </c>
      <c r="M1049" s="19">
        <f t="shared" si="51"/>
        <v>3.8461538461538464E-2</v>
      </c>
      <c r="N1049" s="17">
        <v>119000</v>
      </c>
      <c r="O1049" s="20">
        <f t="shared" si="52"/>
        <v>10.421136516888371</v>
      </c>
    </row>
    <row r="1050" spans="1:15" x14ac:dyDescent="0.45">
      <c r="A1050" s="15">
        <v>2022</v>
      </c>
      <c r="B1050" s="15">
        <v>2</v>
      </c>
      <c r="C1050" s="16">
        <v>39</v>
      </c>
      <c r="D1050" s="15" t="s">
        <v>52</v>
      </c>
      <c r="E1050" s="15" t="s">
        <v>15</v>
      </c>
      <c r="F1050" s="15" t="s">
        <v>33</v>
      </c>
      <c r="G1050" s="15" t="s">
        <v>53</v>
      </c>
      <c r="H1050" s="17">
        <v>27473</v>
      </c>
      <c r="I1050" s="17">
        <v>28</v>
      </c>
      <c r="J1050" s="18">
        <f t="shared" si="50"/>
        <v>1.0191824700615149E-3</v>
      </c>
      <c r="K1050" s="17">
        <v>9962.7000000000007</v>
      </c>
      <c r="L1050" s="17">
        <v>0</v>
      </c>
      <c r="M1050" s="19">
        <f t="shared" si="51"/>
        <v>0</v>
      </c>
      <c r="N1050" s="17">
        <v>0</v>
      </c>
      <c r="O1050" s="20">
        <f t="shared" si="52"/>
        <v>0</v>
      </c>
    </row>
    <row r="1051" spans="1:15" x14ac:dyDescent="0.45">
      <c r="A1051" s="15">
        <v>2022</v>
      </c>
      <c r="B1051" s="15">
        <v>2</v>
      </c>
      <c r="C1051" s="16">
        <v>40</v>
      </c>
      <c r="D1051" s="15" t="s">
        <v>52</v>
      </c>
      <c r="E1051" s="15" t="s">
        <v>15</v>
      </c>
      <c r="F1051" s="15" t="s">
        <v>33</v>
      </c>
      <c r="G1051" s="15" t="s">
        <v>53</v>
      </c>
      <c r="H1051" s="17">
        <v>33041</v>
      </c>
      <c r="I1051" s="17">
        <v>30</v>
      </c>
      <c r="J1051" s="18">
        <f t="shared" si="50"/>
        <v>9.0796283405465933E-4</v>
      </c>
      <c r="K1051" s="17">
        <v>11569.800000000001</v>
      </c>
      <c r="L1051" s="17">
        <v>0</v>
      </c>
      <c r="M1051" s="19">
        <f t="shared" si="51"/>
        <v>0</v>
      </c>
      <c r="N1051" s="17">
        <v>0</v>
      </c>
      <c r="O1051" s="20">
        <f t="shared" si="52"/>
        <v>0</v>
      </c>
    </row>
    <row r="1052" spans="1:15" x14ac:dyDescent="0.45">
      <c r="A1052" s="15">
        <v>2022</v>
      </c>
      <c r="B1052" s="15">
        <v>2</v>
      </c>
      <c r="C1052" s="16">
        <v>41</v>
      </c>
      <c r="D1052" s="15" t="s">
        <v>52</v>
      </c>
      <c r="E1052" s="15" t="s">
        <v>15</v>
      </c>
      <c r="F1052" s="15" t="s">
        <v>33</v>
      </c>
      <c r="G1052" s="15" t="s">
        <v>53</v>
      </c>
      <c r="H1052" s="17">
        <v>79796</v>
      </c>
      <c r="I1052" s="17">
        <v>41</v>
      </c>
      <c r="J1052" s="18">
        <f t="shared" si="50"/>
        <v>5.1381021605092982E-4</v>
      </c>
      <c r="K1052" s="17">
        <v>9001.3000000000011</v>
      </c>
      <c r="L1052" s="17">
        <v>0</v>
      </c>
      <c r="M1052" s="19">
        <f t="shared" si="51"/>
        <v>0</v>
      </c>
      <c r="N1052" s="17">
        <v>0</v>
      </c>
      <c r="O1052" s="20">
        <f t="shared" si="52"/>
        <v>0</v>
      </c>
    </row>
    <row r="1053" spans="1:15" x14ac:dyDescent="0.45">
      <c r="A1053" s="15">
        <v>2022</v>
      </c>
      <c r="B1053" s="15">
        <v>2</v>
      </c>
      <c r="C1053" s="16">
        <v>42</v>
      </c>
      <c r="D1053" s="15" t="s">
        <v>52</v>
      </c>
      <c r="E1053" s="15" t="s">
        <v>15</v>
      </c>
      <c r="F1053" s="15" t="s">
        <v>33</v>
      </c>
      <c r="G1053" s="15" t="s">
        <v>53</v>
      </c>
      <c r="H1053" s="17">
        <v>38793</v>
      </c>
      <c r="I1053" s="17">
        <v>29</v>
      </c>
      <c r="J1053" s="18">
        <f t="shared" si="50"/>
        <v>7.4755754904235296E-4</v>
      </c>
      <c r="K1053" s="17">
        <v>9884.6</v>
      </c>
      <c r="L1053" s="17">
        <v>0</v>
      </c>
      <c r="M1053" s="19">
        <f t="shared" si="51"/>
        <v>0</v>
      </c>
      <c r="N1053" s="17">
        <v>0</v>
      </c>
      <c r="O1053" s="20">
        <f t="shared" si="52"/>
        <v>0</v>
      </c>
    </row>
    <row r="1054" spans="1:15" x14ac:dyDescent="0.45">
      <c r="A1054" s="15">
        <v>2022</v>
      </c>
      <c r="B1054" s="15">
        <v>2</v>
      </c>
      <c r="C1054" s="16">
        <v>43</v>
      </c>
      <c r="D1054" s="15" t="s">
        <v>52</v>
      </c>
      <c r="E1054" s="15" t="s">
        <v>15</v>
      </c>
      <c r="F1054" s="15" t="s">
        <v>33</v>
      </c>
      <c r="G1054" s="15" t="s">
        <v>53</v>
      </c>
      <c r="H1054" s="17">
        <v>36096</v>
      </c>
      <c r="I1054" s="17">
        <v>26</v>
      </c>
      <c r="J1054" s="18">
        <f t="shared" si="50"/>
        <v>7.2030141843971627E-4</v>
      </c>
      <c r="K1054" s="17">
        <v>9817.5</v>
      </c>
      <c r="L1054" s="17">
        <v>0</v>
      </c>
      <c r="M1054" s="19">
        <f t="shared" si="51"/>
        <v>0</v>
      </c>
      <c r="N1054" s="17">
        <v>0</v>
      </c>
      <c r="O1054" s="20">
        <f t="shared" si="52"/>
        <v>0</v>
      </c>
    </row>
    <row r="1055" spans="1:15" x14ac:dyDescent="0.45">
      <c r="A1055" s="15">
        <v>2022</v>
      </c>
      <c r="B1055" s="15">
        <v>2</v>
      </c>
      <c r="C1055" s="16">
        <v>44</v>
      </c>
      <c r="D1055" s="15" t="s">
        <v>52</v>
      </c>
      <c r="E1055" s="15" t="s">
        <v>15</v>
      </c>
      <c r="F1055" s="15" t="s">
        <v>33</v>
      </c>
      <c r="G1055" s="15" t="s">
        <v>53</v>
      </c>
      <c r="H1055" s="17">
        <v>37613</v>
      </c>
      <c r="I1055" s="17">
        <v>28</v>
      </c>
      <c r="J1055" s="18">
        <f t="shared" si="50"/>
        <v>7.4442347060856614E-4</v>
      </c>
      <c r="K1055" s="17">
        <v>9482</v>
      </c>
      <c r="L1055" s="17">
        <v>0</v>
      </c>
      <c r="M1055" s="19">
        <f t="shared" si="51"/>
        <v>0</v>
      </c>
      <c r="N1055" s="17">
        <v>0</v>
      </c>
      <c r="O1055" s="20">
        <f t="shared" si="52"/>
        <v>0</v>
      </c>
    </row>
    <row r="1056" spans="1:15" x14ac:dyDescent="0.45">
      <c r="A1056" s="15">
        <v>2022</v>
      </c>
      <c r="B1056" s="15">
        <v>2</v>
      </c>
      <c r="C1056" s="16">
        <v>45</v>
      </c>
      <c r="D1056" s="15" t="s">
        <v>52</v>
      </c>
      <c r="E1056" s="15" t="s">
        <v>15</v>
      </c>
      <c r="F1056" s="15" t="s">
        <v>33</v>
      </c>
      <c r="G1056" s="15" t="s">
        <v>53</v>
      </c>
      <c r="H1056" s="17">
        <v>25681</v>
      </c>
      <c r="I1056" s="17">
        <v>29</v>
      </c>
      <c r="J1056" s="18">
        <f t="shared" si="50"/>
        <v>1.1292395155951872E-3</v>
      </c>
      <c r="K1056" s="17">
        <v>7895.8000000000011</v>
      </c>
      <c r="L1056" s="17">
        <v>0</v>
      </c>
      <c r="M1056" s="19">
        <f t="shared" si="51"/>
        <v>0</v>
      </c>
      <c r="N1056" s="17">
        <v>0</v>
      </c>
      <c r="O1056" s="20">
        <f t="shared" si="52"/>
        <v>0</v>
      </c>
    </row>
    <row r="1057" spans="1:15" x14ac:dyDescent="0.45">
      <c r="A1057" s="15">
        <v>2022</v>
      </c>
      <c r="B1057" s="15">
        <v>2</v>
      </c>
      <c r="C1057" s="16">
        <v>46</v>
      </c>
      <c r="D1057" s="15" t="s">
        <v>52</v>
      </c>
      <c r="E1057" s="15" t="s">
        <v>15</v>
      </c>
      <c r="F1057" s="15" t="s">
        <v>33</v>
      </c>
      <c r="G1057" s="15" t="s">
        <v>53</v>
      </c>
      <c r="H1057" s="17">
        <v>23383</v>
      </c>
      <c r="I1057" s="17">
        <v>32</v>
      </c>
      <c r="J1057" s="18">
        <f t="shared" si="50"/>
        <v>1.3685155882478723E-3</v>
      </c>
      <c r="K1057" s="17">
        <v>12762.2</v>
      </c>
      <c r="L1057" s="17">
        <v>0</v>
      </c>
      <c r="M1057" s="19">
        <f t="shared" si="51"/>
        <v>0</v>
      </c>
      <c r="N1057" s="17">
        <v>0</v>
      </c>
      <c r="O1057" s="20">
        <f t="shared" si="52"/>
        <v>0</v>
      </c>
    </row>
    <row r="1058" spans="1:15" x14ac:dyDescent="0.45">
      <c r="A1058" s="15">
        <v>2022</v>
      </c>
      <c r="B1058" s="15">
        <v>2</v>
      </c>
      <c r="C1058" s="16">
        <v>47</v>
      </c>
      <c r="D1058" s="15" t="s">
        <v>52</v>
      </c>
      <c r="E1058" s="15" t="s">
        <v>15</v>
      </c>
      <c r="F1058" s="15" t="s">
        <v>33</v>
      </c>
      <c r="G1058" s="15" t="s">
        <v>53</v>
      </c>
      <c r="H1058" s="17">
        <v>13483</v>
      </c>
      <c r="I1058" s="17">
        <v>19</v>
      </c>
      <c r="J1058" s="18">
        <f t="shared" si="50"/>
        <v>1.409181932804272E-3</v>
      </c>
      <c r="K1058" s="17">
        <v>6447.1</v>
      </c>
      <c r="L1058" s="17">
        <v>0</v>
      </c>
      <c r="M1058" s="19">
        <f t="shared" si="51"/>
        <v>0</v>
      </c>
      <c r="N1058" s="17">
        <v>0</v>
      </c>
      <c r="O1058" s="20">
        <f t="shared" si="52"/>
        <v>0</v>
      </c>
    </row>
    <row r="1059" spans="1:15" x14ac:dyDescent="0.45">
      <c r="A1059" s="15">
        <v>2022</v>
      </c>
      <c r="B1059" s="15">
        <v>2</v>
      </c>
      <c r="C1059" s="16">
        <v>48</v>
      </c>
      <c r="D1059" s="15" t="s">
        <v>52</v>
      </c>
      <c r="E1059" s="15" t="s">
        <v>15</v>
      </c>
      <c r="F1059" s="15" t="s">
        <v>33</v>
      </c>
      <c r="G1059" s="15" t="s">
        <v>53</v>
      </c>
      <c r="H1059" s="17">
        <v>45198</v>
      </c>
      <c r="I1059" s="17">
        <v>34</v>
      </c>
      <c r="J1059" s="18">
        <f t="shared" si="50"/>
        <v>7.5224567458737112E-4</v>
      </c>
      <c r="K1059" s="17">
        <v>12670.900000000001</v>
      </c>
      <c r="L1059" s="17">
        <v>0</v>
      </c>
      <c r="M1059" s="19">
        <f t="shared" si="51"/>
        <v>0</v>
      </c>
      <c r="N1059" s="17">
        <v>0</v>
      </c>
      <c r="O1059" s="20">
        <f t="shared" si="52"/>
        <v>0</v>
      </c>
    </row>
    <row r="1060" spans="1:15" x14ac:dyDescent="0.45">
      <c r="A1060" s="15">
        <v>2022</v>
      </c>
      <c r="B1060" s="15">
        <v>2</v>
      </c>
      <c r="C1060" s="16">
        <v>49</v>
      </c>
      <c r="D1060" s="15" t="s">
        <v>52</v>
      </c>
      <c r="E1060" s="15" t="s">
        <v>15</v>
      </c>
      <c r="F1060" s="15" t="s">
        <v>33</v>
      </c>
      <c r="G1060" s="15" t="s">
        <v>53</v>
      </c>
      <c r="H1060" s="17">
        <v>33997</v>
      </c>
      <c r="I1060" s="17">
        <v>33</v>
      </c>
      <c r="J1060" s="18">
        <f t="shared" si="50"/>
        <v>9.7067388298967554E-4</v>
      </c>
      <c r="K1060" s="17">
        <v>10294.900000000001</v>
      </c>
      <c r="L1060" s="17">
        <v>0</v>
      </c>
      <c r="M1060" s="19">
        <f t="shared" si="51"/>
        <v>0</v>
      </c>
      <c r="N1060" s="17">
        <v>0</v>
      </c>
      <c r="O1060" s="20">
        <f t="shared" si="52"/>
        <v>0</v>
      </c>
    </row>
    <row r="1061" spans="1:15" x14ac:dyDescent="0.45">
      <c r="A1061" s="15">
        <v>2022</v>
      </c>
      <c r="B1061" s="15">
        <v>2</v>
      </c>
      <c r="C1061" s="16">
        <v>50</v>
      </c>
      <c r="D1061" s="15" t="s">
        <v>52</v>
      </c>
      <c r="E1061" s="15" t="s">
        <v>15</v>
      </c>
      <c r="F1061" s="15" t="s">
        <v>33</v>
      </c>
      <c r="G1061" s="15" t="s">
        <v>53</v>
      </c>
      <c r="H1061" s="17">
        <v>22528</v>
      </c>
      <c r="I1061" s="17">
        <v>14</v>
      </c>
      <c r="J1061" s="18">
        <f t="shared" si="50"/>
        <v>6.2144886363636363E-4</v>
      </c>
      <c r="K1061" s="17">
        <v>6298.6</v>
      </c>
      <c r="L1061" s="17">
        <v>0</v>
      </c>
      <c r="M1061" s="19">
        <f t="shared" si="51"/>
        <v>0</v>
      </c>
      <c r="N1061" s="17">
        <v>0</v>
      </c>
      <c r="O1061" s="20">
        <f t="shared" si="52"/>
        <v>0</v>
      </c>
    </row>
    <row r="1062" spans="1:15" x14ac:dyDescent="0.45">
      <c r="A1062" s="15">
        <v>2022</v>
      </c>
      <c r="B1062" s="15">
        <v>2</v>
      </c>
      <c r="C1062" s="16">
        <v>51</v>
      </c>
      <c r="D1062" s="15" t="s">
        <v>52</v>
      </c>
      <c r="E1062" s="15" t="s">
        <v>15</v>
      </c>
      <c r="F1062" s="15" t="s">
        <v>33</v>
      </c>
      <c r="G1062" s="15" t="s">
        <v>53</v>
      </c>
      <c r="H1062" s="17">
        <v>18032</v>
      </c>
      <c r="I1062" s="17">
        <v>16</v>
      </c>
      <c r="J1062" s="18">
        <f t="shared" si="50"/>
        <v>8.8731144631765753E-4</v>
      </c>
      <c r="K1062" s="17">
        <v>7664.8</v>
      </c>
      <c r="L1062" s="17">
        <v>0</v>
      </c>
      <c r="M1062" s="19">
        <f t="shared" si="51"/>
        <v>0</v>
      </c>
      <c r="N1062" s="17">
        <v>0</v>
      </c>
      <c r="O1062" s="20">
        <f t="shared" si="52"/>
        <v>0</v>
      </c>
    </row>
    <row r="1063" spans="1:15" x14ac:dyDescent="0.45">
      <c r="A1063" s="15">
        <v>2022</v>
      </c>
      <c r="B1063" s="15">
        <v>2</v>
      </c>
      <c r="C1063" s="16">
        <v>52</v>
      </c>
      <c r="D1063" s="15" t="s">
        <v>52</v>
      </c>
      <c r="E1063" s="15" t="s">
        <v>15</v>
      </c>
      <c r="F1063" s="15" t="s">
        <v>33</v>
      </c>
      <c r="G1063" s="15" t="s">
        <v>53</v>
      </c>
      <c r="H1063" s="17">
        <v>25093</v>
      </c>
      <c r="I1063" s="17">
        <v>24</v>
      </c>
      <c r="J1063" s="18">
        <f t="shared" si="50"/>
        <v>9.5644203562746588E-4</v>
      </c>
      <c r="K1063" s="17">
        <v>11933.900000000001</v>
      </c>
      <c r="L1063" s="17">
        <v>0</v>
      </c>
      <c r="M1063" s="19">
        <f t="shared" si="51"/>
        <v>0</v>
      </c>
      <c r="N1063" s="17">
        <v>0</v>
      </c>
      <c r="O1063" s="20">
        <f t="shared" si="52"/>
        <v>0</v>
      </c>
    </row>
    <row r="1064" spans="1:15" x14ac:dyDescent="0.45">
      <c r="A1064" s="15">
        <v>2022</v>
      </c>
      <c r="B1064" s="15">
        <v>2</v>
      </c>
      <c r="C1064" s="16">
        <v>53</v>
      </c>
      <c r="D1064" s="15" t="s">
        <v>52</v>
      </c>
      <c r="E1064" s="15" t="s">
        <v>15</v>
      </c>
      <c r="F1064" s="15" t="s">
        <v>33</v>
      </c>
      <c r="G1064" s="15" t="s">
        <v>53</v>
      </c>
      <c r="H1064" s="17">
        <v>37886</v>
      </c>
      <c r="I1064" s="17">
        <v>34</v>
      </c>
      <c r="J1064" s="18">
        <f t="shared" si="50"/>
        <v>8.9742912949374444E-4</v>
      </c>
      <c r="K1064" s="17">
        <v>10071.6</v>
      </c>
      <c r="L1064" s="17">
        <v>1</v>
      </c>
      <c r="M1064" s="19">
        <f t="shared" si="51"/>
        <v>2.9411764705882353E-2</v>
      </c>
      <c r="N1064" s="17">
        <v>67500</v>
      </c>
      <c r="O1064" s="20">
        <f t="shared" si="52"/>
        <v>6.7020135827475276</v>
      </c>
    </row>
    <row r="1065" spans="1:15" x14ac:dyDescent="0.45">
      <c r="A1065" s="15">
        <v>2022</v>
      </c>
      <c r="B1065" s="15">
        <v>2</v>
      </c>
      <c r="C1065" s="16">
        <v>54</v>
      </c>
      <c r="D1065" s="15" t="s">
        <v>52</v>
      </c>
      <c r="E1065" s="15" t="s">
        <v>15</v>
      </c>
      <c r="F1065" s="15" t="s">
        <v>33</v>
      </c>
      <c r="G1065" s="15" t="s">
        <v>53</v>
      </c>
      <c r="H1065" s="17">
        <v>36975</v>
      </c>
      <c r="I1065" s="17">
        <v>40</v>
      </c>
      <c r="J1065" s="18">
        <f t="shared" si="50"/>
        <v>1.0818120351588911E-3</v>
      </c>
      <c r="K1065" s="17">
        <v>10925.2</v>
      </c>
      <c r="L1065" s="17">
        <v>0</v>
      </c>
      <c r="M1065" s="19">
        <f t="shared" si="51"/>
        <v>0</v>
      </c>
      <c r="N1065" s="17">
        <v>0</v>
      </c>
      <c r="O1065" s="20">
        <f t="shared" si="52"/>
        <v>0</v>
      </c>
    </row>
    <row r="1066" spans="1:15" x14ac:dyDescent="0.45">
      <c r="A1066" s="15">
        <v>2022</v>
      </c>
      <c r="B1066" s="15">
        <v>2</v>
      </c>
      <c r="C1066" s="16">
        <v>55</v>
      </c>
      <c r="D1066" s="15" t="s">
        <v>52</v>
      </c>
      <c r="E1066" s="15" t="s">
        <v>15</v>
      </c>
      <c r="F1066" s="15" t="s">
        <v>33</v>
      </c>
      <c r="G1066" s="15" t="s">
        <v>53</v>
      </c>
      <c r="H1066" s="17">
        <v>12338</v>
      </c>
      <c r="I1066" s="17">
        <v>25</v>
      </c>
      <c r="J1066" s="18">
        <f t="shared" si="50"/>
        <v>2.026260333927703E-3</v>
      </c>
      <c r="K1066" s="17">
        <v>9722.9000000000015</v>
      </c>
      <c r="L1066" s="17">
        <v>0</v>
      </c>
      <c r="M1066" s="19">
        <f t="shared" si="51"/>
        <v>0</v>
      </c>
      <c r="N1066" s="17">
        <v>0</v>
      </c>
      <c r="O1066" s="20">
        <f t="shared" si="52"/>
        <v>0</v>
      </c>
    </row>
    <row r="1067" spans="1:15" x14ac:dyDescent="0.45">
      <c r="A1067" s="15">
        <v>2022</v>
      </c>
      <c r="B1067" s="15">
        <v>2</v>
      </c>
      <c r="C1067" s="16">
        <v>56</v>
      </c>
      <c r="D1067" s="15" t="s">
        <v>52</v>
      </c>
      <c r="E1067" s="15" t="s">
        <v>15</v>
      </c>
      <c r="F1067" s="15" t="s">
        <v>33</v>
      </c>
      <c r="G1067" s="15" t="s">
        <v>53</v>
      </c>
      <c r="H1067" s="17">
        <v>15433</v>
      </c>
      <c r="I1067" s="17">
        <v>18</v>
      </c>
      <c r="J1067" s="18">
        <f t="shared" si="50"/>
        <v>1.1663318862178448E-3</v>
      </c>
      <c r="K1067" s="17">
        <v>6707.8</v>
      </c>
      <c r="L1067" s="17">
        <v>0</v>
      </c>
      <c r="M1067" s="19">
        <f t="shared" si="51"/>
        <v>0</v>
      </c>
      <c r="N1067" s="17">
        <v>0</v>
      </c>
      <c r="O1067" s="20">
        <f t="shared" si="52"/>
        <v>0</v>
      </c>
    </row>
    <row r="1068" spans="1:15" x14ac:dyDescent="0.45">
      <c r="A1068" s="15">
        <v>2022</v>
      </c>
      <c r="B1068" s="15">
        <v>2</v>
      </c>
      <c r="C1068" s="16">
        <v>57</v>
      </c>
      <c r="D1068" s="15" t="s">
        <v>52</v>
      </c>
      <c r="E1068" s="15" t="s">
        <v>15</v>
      </c>
      <c r="F1068" s="15" t="s">
        <v>33</v>
      </c>
      <c r="G1068" s="15" t="s">
        <v>53</v>
      </c>
      <c r="H1068" s="17">
        <v>52994</v>
      </c>
      <c r="I1068" s="17">
        <v>38</v>
      </c>
      <c r="J1068" s="18">
        <f t="shared" si="50"/>
        <v>7.1706230894063477E-4</v>
      </c>
      <c r="K1068" s="17">
        <v>9279.6</v>
      </c>
      <c r="L1068" s="17">
        <v>0</v>
      </c>
      <c r="M1068" s="19">
        <f t="shared" si="51"/>
        <v>0</v>
      </c>
      <c r="N1068" s="17">
        <v>0</v>
      </c>
      <c r="O1068" s="20">
        <f t="shared" si="52"/>
        <v>0</v>
      </c>
    </row>
    <row r="1069" spans="1:15" x14ac:dyDescent="0.45">
      <c r="A1069" s="15">
        <v>2022</v>
      </c>
      <c r="B1069" s="15">
        <v>2</v>
      </c>
      <c r="C1069" s="16">
        <v>58</v>
      </c>
      <c r="D1069" s="15" t="s">
        <v>52</v>
      </c>
      <c r="E1069" s="15" t="s">
        <v>15</v>
      </c>
      <c r="F1069" s="15" t="s">
        <v>33</v>
      </c>
      <c r="G1069" s="15" t="s">
        <v>53</v>
      </c>
      <c r="H1069" s="17">
        <v>15756</v>
      </c>
      <c r="I1069" s="17">
        <v>19</v>
      </c>
      <c r="J1069" s="18">
        <f t="shared" si="50"/>
        <v>1.2058898197512059E-3</v>
      </c>
      <c r="K1069" s="17">
        <v>8672.4000000000015</v>
      </c>
      <c r="L1069" s="17">
        <v>0</v>
      </c>
      <c r="M1069" s="19">
        <f t="shared" si="51"/>
        <v>0</v>
      </c>
      <c r="N1069" s="17">
        <v>0</v>
      </c>
      <c r="O1069" s="20">
        <f t="shared" si="52"/>
        <v>0</v>
      </c>
    </row>
    <row r="1070" spans="1:15" x14ac:dyDescent="0.45">
      <c r="A1070" s="15">
        <v>2022</v>
      </c>
      <c r="B1070" s="15">
        <v>2</v>
      </c>
      <c r="C1070" s="16">
        <v>59</v>
      </c>
      <c r="D1070" s="15" t="s">
        <v>52</v>
      </c>
      <c r="E1070" s="15" t="s">
        <v>15</v>
      </c>
      <c r="F1070" s="15" t="s">
        <v>33</v>
      </c>
      <c r="G1070" s="15" t="s">
        <v>53</v>
      </c>
      <c r="H1070" s="17">
        <v>19781</v>
      </c>
      <c r="I1070" s="17">
        <v>20</v>
      </c>
      <c r="J1070" s="18">
        <f t="shared" si="50"/>
        <v>1.0110712299681512E-3</v>
      </c>
      <c r="K1070" s="17">
        <v>6199.6</v>
      </c>
      <c r="L1070" s="17">
        <v>1</v>
      </c>
      <c r="M1070" s="19">
        <f t="shared" si="51"/>
        <v>0.05</v>
      </c>
      <c r="N1070" s="17">
        <v>119200</v>
      </c>
      <c r="O1070" s="20">
        <f t="shared" si="52"/>
        <v>19.227046906252014</v>
      </c>
    </row>
    <row r="1071" spans="1:15" x14ac:dyDescent="0.45">
      <c r="A1071" s="15">
        <v>2022</v>
      </c>
      <c r="B1071" s="15">
        <v>1</v>
      </c>
      <c r="C1071" s="16">
        <v>1</v>
      </c>
      <c r="D1071" s="15" t="s">
        <v>52</v>
      </c>
      <c r="E1071" s="15" t="s">
        <v>15</v>
      </c>
      <c r="F1071" s="15" t="s">
        <v>51</v>
      </c>
      <c r="G1071" s="15" t="s">
        <v>53</v>
      </c>
      <c r="H1071" s="17">
        <v>5</v>
      </c>
      <c r="I1071" s="17">
        <v>0</v>
      </c>
      <c r="J1071" s="18">
        <f t="shared" si="50"/>
        <v>0</v>
      </c>
      <c r="K1071" s="17">
        <v>0</v>
      </c>
      <c r="L1071" s="17">
        <v>0</v>
      </c>
      <c r="M1071" s="19">
        <f t="shared" si="51"/>
        <v>0</v>
      </c>
      <c r="N1071" s="17">
        <v>0</v>
      </c>
      <c r="O1071" s="20">
        <f t="shared" si="52"/>
        <v>0</v>
      </c>
    </row>
    <row r="1072" spans="1:15" x14ac:dyDescent="0.45">
      <c r="A1072" s="15">
        <v>2022</v>
      </c>
      <c r="B1072" s="15">
        <v>1</v>
      </c>
      <c r="C1072" s="16">
        <v>4</v>
      </c>
      <c r="D1072" s="15" t="s">
        <v>52</v>
      </c>
      <c r="E1072" s="15" t="s">
        <v>15</v>
      </c>
      <c r="F1072" s="15" t="s">
        <v>51</v>
      </c>
      <c r="G1072" s="15" t="s">
        <v>53</v>
      </c>
      <c r="H1072" s="17">
        <v>3</v>
      </c>
      <c r="I1072" s="17">
        <v>0</v>
      </c>
      <c r="J1072" s="18">
        <f t="shared" si="50"/>
        <v>0</v>
      </c>
      <c r="K1072" s="17">
        <v>0</v>
      </c>
      <c r="L1072" s="17">
        <v>0</v>
      </c>
      <c r="M1072" s="19">
        <f t="shared" si="51"/>
        <v>0</v>
      </c>
      <c r="N1072" s="17">
        <v>0</v>
      </c>
      <c r="O1072" s="20">
        <f t="shared" si="52"/>
        <v>0</v>
      </c>
    </row>
    <row r="1073" spans="1:15" x14ac:dyDescent="0.45">
      <c r="A1073" s="15">
        <v>2022</v>
      </c>
      <c r="B1073" s="15">
        <v>1</v>
      </c>
      <c r="C1073" s="16">
        <v>24</v>
      </c>
      <c r="D1073" s="15" t="s">
        <v>52</v>
      </c>
      <c r="E1073" s="15" t="s">
        <v>15</v>
      </c>
      <c r="F1073" s="15" t="s">
        <v>51</v>
      </c>
      <c r="G1073" s="15" t="s">
        <v>53</v>
      </c>
      <c r="H1073" s="17">
        <v>3</v>
      </c>
      <c r="I1073" s="17">
        <v>0</v>
      </c>
      <c r="J1073" s="18">
        <f t="shared" si="50"/>
        <v>0</v>
      </c>
      <c r="K1073" s="17">
        <v>0</v>
      </c>
      <c r="L1073" s="17">
        <v>0</v>
      </c>
      <c r="M1073" s="19">
        <f t="shared" si="51"/>
        <v>0</v>
      </c>
      <c r="N1073" s="17">
        <v>0</v>
      </c>
      <c r="O1073" s="20">
        <f t="shared" si="52"/>
        <v>0</v>
      </c>
    </row>
    <row r="1074" spans="1:15" x14ac:dyDescent="0.45">
      <c r="A1074" s="15">
        <v>2022</v>
      </c>
      <c r="B1074" s="15">
        <v>2</v>
      </c>
      <c r="C1074" s="16">
        <v>5</v>
      </c>
      <c r="D1074" s="15" t="s">
        <v>52</v>
      </c>
      <c r="E1074" s="15" t="s">
        <v>15</v>
      </c>
      <c r="F1074" s="15" t="s">
        <v>51</v>
      </c>
      <c r="G1074" s="15" t="s">
        <v>53</v>
      </c>
      <c r="H1074" s="17">
        <v>1</v>
      </c>
      <c r="I1074" s="17">
        <v>0</v>
      </c>
      <c r="J1074" s="18">
        <f t="shared" si="50"/>
        <v>0</v>
      </c>
      <c r="K1074" s="17">
        <v>0</v>
      </c>
      <c r="L1074" s="17">
        <v>0</v>
      </c>
      <c r="M1074" s="19">
        <f t="shared" si="51"/>
        <v>0</v>
      </c>
      <c r="N1074" s="17">
        <v>0</v>
      </c>
      <c r="O1074" s="20">
        <f t="shared" si="52"/>
        <v>0</v>
      </c>
    </row>
    <row r="1075" spans="1:15" x14ac:dyDescent="0.45">
      <c r="A1075" s="15">
        <v>2022</v>
      </c>
      <c r="B1075" s="15">
        <v>2</v>
      </c>
      <c r="C1075" s="15">
        <v>11</v>
      </c>
      <c r="D1075" s="15" t="s">
        <v>52</v>
      </c>
      <c r="E1075" s="15" t="s">
        <v>15</v>
      </c>
      <c r="F1075" s="15" t="s">
        <v>51</v>
      </c>
      <c r="G1075" s="15" t="s">
        <v>53</v>
      </c>
      <c r="H1075" s="17">
        <v>2</v>
      </c>
      <c r="I1075" s="17">
        <v>0</v>
      </c>
      <c r="J1075" s="18">
        <f t="shared" si="50"/>
        <v>0</v>
      </c>
      <c r="K1075" s="17">
        <v>0</v>
      </c>
      <c r="L1075" s="17">
        <v>0</v>
      </c>
      <c r="M1075" s="19">
        <f t="shared" si="51"/>
        <v>0</v>
      </c>
      <c r="N1075" s="17">
        <v>0</v>
      </c>
      <c r="O1075" s="20">
        <f t="shared" si="52"/>
        <v>0</v>
      </c>
    </row>
    <row r="1076" spans="1:15" x14ac:dyDescent="0.45">
      <c r="A1076" s="15">
        <v>2022</v>
      </c>
      <c r="B1076" s="15">
        <v>2</v>
      </c>
      <c r="C1076" s="15">
        <v>13</v>
      </c>
      <c r="D1076" s="15" t="s">
        <v>52</v>
      </c>
      <c r="E1076" s="15" t="s">
        <v>15</v>
      </c>
      <c r="F1076" s="15" t="s">
        <v>51</v>
      </c>
      <c r="G1076" s="15" t="s">
        <v>53</v>
      </c>
      <c r="H1076" s="17">
        <v>2</v>
      </c>
      <c r="I1076" s="17">
        <v>0</v>
      </c>
      <c r="J1076" s="18">
        <f t="shared" si="50"/>
        <v>0</v>
      </c>
      <c r="K1076" s="17">
        <v>0</v>
      </c>
      <c r="L1076" s="17">
        <v>0</v>
      </c>
      <c r="M1076" s="19">
        <f t="shared" si="51"/>
        <v>0</v>
      </c>
      <c r="N1076" s="17">
        <v>0</v>
      </c>
      <c r="O1076" s="20">
        <f t="shared" si="52"/>
        <v>0</v>
      </c>
    </row>
    <row r="1077" spans="1:15" x14ac:dyDescent="0.45">
      <c r="A1077" s="15">
        <v>2022</v>
      </c>
      <c r="B1077" s="15">
        <v>2</v>
      </c>
      <c r="C1077" s="16">
        <v>18</v>
      </c>
      <c r="D1077" s="15" t="s">
        <v>52</v>
      </c>
      <c r="E1077" s="15" t="s">
        <v>15</v>
      </c>
      <c r="F1077" s="15" t="s">
        <v>51</v>
      </c>
      <c r="G1077" s="15" t="s">
        <v>53</v>
      </c>
      <c r="H1077" s="17">
        <v>3</v>
      </c>
      <c r="I1077" s="17">
        <v>0</v>
      </c>
      <c r="J1077" s="18">
        <f t="shared" si="50"/>
        <v>0</v>
      </c>
      <c r="K1077" s="17">
        <v>0</v>
      </c>
      <c r="L1077" s="17">
        <v>0</v>
      </c>
      <c r="M1077" s="19">
        <f t="shared" si="51"/>
        <v>0</v>
      </c>
      <c r="N1077" s="17">
        <v>0</v>
      </c>
      <c r="O1077" s="20">
        <f t="shared" si="52"/>
        <v>0</v>
      </c>
    </row>
    <row r="1078" spans="1:15" x14ac:dyDescent="0.45">
      <c r="A1078" s="15">
        <v>2022</v>
      </c>
      <c r="B1078" s="15">
        <v>2</v>
      </c>
      <c r="C1078" s="16">
        <v>22</v>
      </c>
      <c r="D1078" s="15" t="s">
        <v>52</v>
      </c>
      <c r="E1078" s="15" t="s">
        <v>15</v>
      </c>
      <c r="F1078" s="15" t="s">
        <v>51</v>
      </c>
      <c r="G1078" s="15" t="s">
        <v>53</v>
      </c>
      <c r="H1078" s="17">
        <v>1</v>
      </c>
      <c r="I1078" s="17">
        <v>0</v>
      </c>
      <c r="J1078" s="18">
        <f t="shared" si="50"/>
        <v>0</v>
      </c>
      <c r="K1078" s="17">
        <v>0</v>
      </c>
      <c r="L1078" s="17">
        <v>0</v>
      </c>
      <c r="M1078" s="19">
        <f t="shared" si="51"/>
        <v>0</v>
      </c>
      <c r="N1078" s="17">
        <v>0</v>
      </c>
      <c r="O1078" s="20">
        <f t="shared" si="52"/>
        <v>0</v>
      </c>
    </row>
    <row r="1079" spans="1:15" x14ac:dyDescent="0.45">
      <c r="A1079" s="15">
        <v>2022</v>
      </c>
      <c r="B1079" s="15">
        <v>2</v>
      </c>
      <c r="C1079" s="16">
        <v>24</v>
      </c>
      <c r="D1079" s="15" t="s">
        <v>52</v>
      </c>
      <c r="E1079" s="15" t="s">
        <v>15</v>
      </c>
      <c r="F1079" s="15" t="s">
        <v>51</v>
      </c>
      <c r="G1079" s="15" t="s">
        <v>53</v>
      </c>
      <c r="H1079" s="17">
        <v>2</v>
      </c>
      <c r="I1079" s="17">
        <v>0</v>
      </c>
      <c r="J1079" s="18">
        <f t="shared" si="50"/>
        <v>0</v>
      </c>
      <c r="K1079" s="17">
        <v>0</v>
      </c>
      <c r="L1079" s="17">
        <v>0</v>
      </c>
      <c r="M1079" s="19">
        <f t="shared" si="51"/>
        <v>0</v>
      </c>
      <c r="N1079" s="17">
        <v>0</v>
      </c>
      <c r="O1079" s="20">
        <f t="shared" si="52"/>
        <v>0</v>
      </c>
    </row>
    <row r="1080" spans="1:15" x14ac:dyDescent="0.45">
      <c r="A1080" s="15">
        <v>2022</v>
      </c>
      <c r="B1080" s="15">
        <v>2</v>
      </c>
      <c r="C1080" s="16">
        <v>26</v>
      </c>
      <c r="D1080" s="15" t="s">
        <v>52</v>
      </c>
      <c r="E1080" s="15" t="s">
        <v>15</v>
      </c>
      <c r="F1080" s="15" t="s">
        <v>51</v>
      </c>
      <c r="G1080" s="15" t="s">
        <v>53</v>
      </c>
      <c r="H1080" s="17">
        <v>12</v>
      </c>
      <c r="I1080" s="17">
        <v>0</v>
      </c>
      <c r="J1080" s="18">
        <f t="shared" si="50"/>
        <v>0</v>
      </c>
      <c r="K1080" s="17">
        <v>0</v>
      </c>
      <c r="L1080" s="17">
        <v>0</v>
      </c>
      <c r="M1080" s="19">
        <f t="shared" si="51"/>
        <v>0</v>
      </c>
      <c r="N1080" s="17">
        <v>0</v>
      </c>
      <c r="O1080" s="20">
        <f t="shared" si="52"/>
        <v>0</v>
      </c>
    </row>
    <row r="1081" spans="1:15" x14ac:dyDescent="0.45">
      <c r="A1081" s="15">
        <v>2022</v>
      </c>
      <c r="B1081" s="15">
        <v>2</v>
      </c>
      <c r="C1081" s="16">
        <v>28</v>
      </c>
      <c r="D1081" s="15" t="s">
        <v>52</v>
      </c>
      <c r="E1081" s="15" t="s">
        <v>15</v>
      </c>
      <c r="F1081" s="15" t="s">
        <v>51</v>
      </c>
      <c r="G1081" s="15" t="s">
        <v>53</v>
      </c>
      <c r="H1081" s="17">
        <v>1</v>
      </c>
      <c r="I1081" s="17">
        <v>0</v>
      </c>
      <c r="J1081" s="18">
        <f t="shared" ref="J1081" si="53">IFERROR(I1081/H1081,)</f>
        <v>0</v>
      </c>
      <c r="K1081" s="17">
        <v>0</v>
      </c>
      <c r="L1081" s="17">
        <v>0</v>
      </c>
      <c r="M1081" s="19">
        <f t="shared" ref="M1081" si="54">IFERROR(L1081/I1081,0)</f>
        <v>0</v>
      </c>
      <c r="N1081" s="17">
        <v>0</v>
      </c>
      <c r="O1081" s="20">
        <f t="shared" si="52"/>
        <v>0</v>
      </c>
    </row>
    <row r="1082" spans="1:15" x14ac:dyDescent="0.45">
      <c r="A1082" s="15">
        <v>2022</v>
      </c>
      <c r="B1082" s="15">
        <v>1</v>
      </c>
      <c r="C1082" s="16">
        <v>1</v>
      </c>
      <c r="D1082" s="15" t="s">
        <v>52</v>
      </c>
      <c r="E1082" s="15" t="s">
        <v>15</v>
      </c>
      <c r="F1082" s="15" t="s">
        <v>48</v>
      </c>
      <c r="G1082" s="15" t="s">
        <v>53</v>
      </c>
      <c r="H1082" s="17">
        <v>5429</v>
      </c>
      <c r="I1082" s="17">
        <v>14</v>
      </c>
      <c r="J1082" s="18">
        <f t="shared" ref="J1082:J1145" si="55">IFERROR(I1082/H1082,)</f>
        <v>2.5787437833855223E-3</v>
      </c>
      <c r="K1082" s="17">
        <v>2743.4</v>
      </c>
      <c r="L1082" s="17">
        <v>0</v>
      </c>
      <c r="M1082" s="19">
        <f t="shared" ref="M1082:M1145" si="56">IFERROR(L1082/I1082,0)</f>
        <v>0</v>
      </c>
      <c r="N1082" s="17">
        <v>0</v>
      </c>
      <c r="O1082" s="20">
        <f t="shared" si="52"/>
        <v>0</v>
      </c>
    </row>
    <row r="1083" spans="1:15" x14ac:dyDescent="0.45">
      <c r="A1083" s="15">
        <v>2022</v>
      </c>
      <c r="B1083" s="15">
        <v>1</v>
      </c>
      <c r="C1083" s="16">
        <v>2</v>
      </c>
      <c r="D1083" s="15" t="s">
        <v>52</v>
      </c>
      <c r="E1083" s="15" t="s">
        <v>15</v>
      </c>
      <c r="F1083" s="15" t="s">
        <v>48</v>
      </c>
      <c r="G1083" s="15" t="s">
        <v>53</v>
      </c>
      <c r="H1083" s="17">
        <v>814</v>
      </c>
      <c r="I1083" s="17">
        <v>3</v>
      </c>
      <c r="J1083" s="18">
        <f t="shared" si="55"/>
        <v>3.6855036855036856E-3</v>
      </c>
      <c r="K1083" s="17">
        <v>356.40000000000003</v>
      </c>
      <c r="L1083" s="17">
        <v>0</v>
      </c>
      <c r="M1083" s="19">
        <f t="shared" si="56"/>
        <v>0</v>
      </c>
      <c r="N1083" s="17">
        <v>0</v>
      </c>
      <c r="O1083" s="20">
        <f t="shared" si="52"/>
        <v>0</v>
      </c>
    </row>
    <row r="1084" spans="1:15" x14ac:dyDescent="0.45">
      <c r="A1084" s="15">
        <v>2022</v>
      </c>
      <c r="B1084" s="15">
        <v>1</v>
      </c>
      <c r="C1084" s="16">
        <v>3</v>
      </c>
      <c r="D1084" s="15" t="s">
        <v>52</v>
      </c>
      <c r="E1084" s="15" t="s">
        <v>15</v>
      </c>
      <c r="F1084" s="15" t="s">
        <v>48</v>
      </c>
      <c r="G1084" s="15" t="s">
        <v>53</v>
      </c>
      <c r="H1084" s="17">
        <v>920</v>
      </c>
      <c r="I1084" s="17">
        <v>0</v>
      </c>
      <c r="J1084" s="18">
        <f t="shared" si="55"/>
        <v>0</v>
      </c>
      <c r="K1084" s="17">
        <v>0</v>
      </c>
      <c r="L1084" s="17">
        <v>0</v>
      </c>
      <c r="M1084" s="19">
        <f t="shared" si="56"/>
        <v>0</v>
      </c>
      <c r="N1084" s="17">
        <v>0</v>
      </c>
      <c r="O1084" s="20">
        <f t="shared" si="52"/>
        <v>0</v>
      </c>
    </row>
    <row r="1085" spans="1:15" x14ac:dyDescent="0.45">
      <c r="A1085" s="15">
        <v>2022</v>
      </c>
      <c r="B1085" s="15">
        <v>1</v>
      </c>
      <c r="C1085" s="16">
        <v>4</v>
      </c>
      <c r="D1085" s="15" t="s">
        <v>52</v>
      </c>
      <c r="E1085" s="15" t="s">
        <v>15</v>
      </c>
      <c r="F1085" s="15" t="s">
        <v>48</v>
      </c>
      <c r="G1085" s="15" t="s">
        <v>53</v>
      </c>
      <c r="H1085" s="17">
        <v>3099</v>
      </c>
      <c r="I1085" s="17">
        <v>6</v>
      </c>
      <c r="J1085" s="18">
        <f t="shared" si="55"/>
        <v>1.9361084220716361E-3</v>
      </c>
      <c r="K1085" s="17">
        <v>713.90000000000009</v>
      </c>
      <c r="L1085" s="17">
        <v>0</v>
      </c>
      <c r="M1085" s="19">
        <f t="shared" si="56"/>
        <v>0</v>
      </c>
      <c r="N1085" s="17">
        <v>0</v>
      </c>
      <c r="O1085" s="20">
        <f t="shared" si="52"/>
        <v>0</v>
      </c>
    </row>
    <row r="1086" spans="1:15" x14ac:dyDescent="0.45">
      <c r="A1086" s="15">
        <v>2022</v>
      </c>
      <c r="B1086" s="15">
        <v>1</v>
      </c>
      <c r="C1086" s="16">
        <v>5</v>
      </c>
      <c r="D1086" s="15" t="s">
        <v>52</v>
      </c>
      <c r="E1086" s="15" t="s">
        <v>15</v>
      </c>
      <c r="F1086" s="15" t="s">
        <v>48</v>
      </c>
      <c r="G1086" s="15" t="s">
        <v>53</v>
      </c>
      <c r="H1086" s="17">
        <v>55</v>
      </c>
      <c r="I1086" s="17">
        <v>1</v>
      </c>
      <c r="J1086" s="18">
        <f t="shared" si="55"/>
        <v>1.8181818181818181E-2</v>
      </c>
      <c r="K1086" s="17">
        <v>234.3</v>
      </c>
      <c r="L1086" s="17">
        <v>0</v>
      </c>
      <c r="M1086" s="19">
        <f t="shared" si="56"/>
        <v>0</v>
      </c>
      <c r="N1086" s="17">
        <v>0</v>
      </c>
      <c r="O1086" s="20">
        <f t="shared" si="52"/>
        <v>0</v>
      </c>
    </row>
    <row r="1087" spans="1:15" x14ac:dyDescent="0.45">
      <c r="A1087" s="15">
        <v>2022</v>
      </c>
      <c r="B1087" s="15">
        <v>1</v>
      </c>
      <c r="C1087" s="16">
        <v>6</v>
      </c>
      <c r="D1087" s="15" t="s">
        <v>52</v>
      </c>
      <c r="E1087" s="15" t="s">
        <v>15</v>
      </c>
      <c r="F1087" s="15" t="s">
        <v>48</v>
      </c>
      <c r="G1087" s="15" t="s">
        <v>53</v>
      </c>
      <c r="H1087" s="17">
        <v>258</v>
      </c>
      <c r="I1087" s="17">
        <v>1</v>
      </c>
      <c r="J1087" s="18">
        <f t="shared" si="55"/>
        <v>3.875968992248062E-3</v>
      </c>
      <c r="K1087" s="17">
        <v>290.40000000000003</v>
      </c>
      <c r="L1087" s="17">
        <v>0</v>
      </c>
      <c r="M1087" s="19">
        <f t="shared" si="56"/>
        <v>0</v>
      </c>
      <c r="N1087" s="17">
        <v>0</v>
      </c>
      <c r="O1087" s="20">
        <f t="shared" si="52"/>
        <v>0</v>
      </c>
    </row>
    <row r="1088" spans="1:15" x14ac:dyDescent="0.45">
      <c r="A1088" s="15">
        <v>2022</v>
      </c>
      <c r="B1088" s="15">
        <v>1</v>
      </c>
      <c r="C1088" s="16">
        <v>7</v>
      </c>
      <c r="D1088" s="15" t="s">
        <v>52</v>
      </c>
      <c r="E1088" s="15" t="s">
        <v>15</v>
      </c>
      <c r="F1088" s="15" t="s">
        <v>48</v>
      </c>
      <c r="G1088" s="15" t="s">
        <v>53</v>
      </c>
      <c r="H1088" s="17">
        <v>20</v>
      </c>
      <c r="I1088" s="17">
        <v>0</v>
      </c>
      <c r="J1088" s="18">
        <f t="shared" si="55"/>
        <v>0</v>
      </c>
      <c r="K1088" s="17">
        <v>0</v>
      </c>
      <c r="L1088" s="17">
        <v>0</v>
      </c>
      <c r="M1088" s="19">
        <f t="shared" si="56"/>
        <v>0</v>
      </c>
      <c r="N1088" s="17">
        <v>0</v>
      </c>
      <c r="O1088" s="20">
        <f t="shared" si="52"/>
        <v>0</v>
      </c>
    </row>
    <row r="1089" spans="1:15" x14ac:dyDescent="0.45">
      <c r="A1089" s="15">
        <v>2022</v>
      </c>
      <c r="B1089" s="15">
        <v>1</v>
      </c>
      <c r="C1089" s="16">
        <v>8</v>
      </c>
      <c r="D1089" s="15" t="s">
        <v>52</v>
      </c>
      <c r="E1089" s="15" t="s">
        <v>15</v>
      </c>
      <c r="F1089" s="15" t="s">
        <v>48</v>
      </c>
      <c r="G1089" s="15" t="s">
        <v>53</v>
      </c>
      <c r="H1089" s="17">
        <v>128</v>
      </c>
      <c r="I1089" s="17">
        <v>0</v>
      </c>
      <c r="J1089" s="18">
        <f t="shared" si="55"/>
        <v>0</v>
      </c>
      <c r="K1089" s="17">
        <v>0</v>
      </c>
      <c r="L1089" s="17">
        <v>0</v>
      </c>
      <c r="M1089" s="19">
        <f t="shared" si="56"/>
        <v>0</v>
      </c>
      <c r="N1089" s="17">
        <v>0</v>
      </c>
      <c r="O1089" s="20">
        <f t="shared" si="52"/>
        <v>0</v>
      </c>
    </row>
    <row r="1090" spans="1:15" x14ac:dyDescent="0.45">
      <c r="A1090" s="15">
        <v>2022</v>
      </c>
      <c r="B1090" s="15">
        <v>1</v>
      </c>
      <c r="C1090" s="16">
        <v>9</v>
      </c>
      <c r="D1090" s="15" t="s">
        <v>52</v>
      </c>
      <c r="E1090" s="15" t="s">
        <v>15</v>
      </c>
      <c r="F1090" s="15" t="s">
        <v>48</v>
      </c>
      <c r="G1090" s="15" t="s">
        <v>53</v>
      </c>
      <c r="H1090" s="17">
        <v>206</v>
      </c>
      <c r="I1090" s="17">
        <v>0</v>
      </c>
      <c r="J1090" s="18">
        <f t="shared" si="55"/>
        <v>0</v>
      </c>
      <c r="K1090" s="17">
        <v>0</v>
      </c>
      <c r="L1090" s="17">
        <v>0</v>
      </c>
      <c r="M1090" s="19">
        <f t="shared" si="56"/>
        <v>0</v>
      </c>
      <c r="N1090" s="17">
        <v>0</v>
      </c>
      <c r="O1090" s="20">
        <f t="shared" si="52"/>
        <v>0</v>
      </c>
    </row>
    <row r="1091" spans="1:15" x14ac:dyDescent="0.45">
      <c r="A1091" s="15">
        <v>2022</v>
      </c>
      <c r="B1091" s="15">
        <v>1</v>
      </c>
      <c r="C1091" s="16">
        <v>10</v>
      </c>
      <c r="D1091" s="15" t="s">
        <v>52</v>
      </c>
      <c r="E1091" s="15" t="s">
        <v>15</v>
      </c>
      <c r="F1091" s="15" t="s">
        <v>48</v>
      </c>
      <c r="G1091" s="15" t="s">
        <v>53</v>
      </c>
      <c r="H1091" s="17">
        <v>60</v>
      </c>
      <c r="I1091" s="17">
        <v>0</v>
      </c>
      <c r="J1091" s="18">
        <f t="shared" si="55"/>
        <v>0</v>
      </c>
      <c r="K1091" s="17">
        <v>0</v>
      </c>
      <c r="L1091" s="17">
        <v>0</v>
      </c>
      <c r="M1091" s="19">
        <f t="shared" si="56"/>
        <v>0</v>
      </c>
      <c r="N1091" s="17">
        <v>0</v>
      </c>
      <c r="O1091" s="20">
        <f t="shared" ref="O1091:O1154" si="57">IFERROR(N1091/K1091,)</f>
        <v>0</v>
      </c>
    </row>
    <row r="1092" spans="1:15" x14ac:dyDescent="0.45">
      <c r="A1092" s="15">
        <v>2022</v>
      </c>
      <c r="B1092" s="15">
        <v>1</v>
      </c>
      <c r="C1092" s="16">
        <v>11</v>
      </c>
      <c r="D1092" s="15" t="s">
        <v>52</v>
      </c>
      <c r="E1092" s="15" t="s">
        <v>15</v>
      </c>
      <c r="F1092" s="15" t="s">
        <v>48</v>
      </c>
      <c r="G1092" s="15" t="s">
        <v>53</v>
      </c>
      <c r="H1092" s="17">
        <v>118</v>
      </c>
      <c r="I1092" s="17">
        <v>0</v>
      </c>
      <c r="J1092" s="18">
        <f t="shared" si="55"/>
        <v>0</v>
      </c>
      <c r="K1092" s="17">
        <v>0</v>
      </c>
      <c r="L1092" s="17">
        <v>0</v>
      </c>
      <c r="M1092" s="19">
        <f t="shared" si="56"/>
        <v>0</v>
      </c>
      <c r="N1092" s="17">
        <v>0</v>
      </c>
      <c r="O1092" s="20">
        <f t="shared" si="57"/>
        <v>0</v>
      </c>
    </row>
    <row r="1093" spans="1:15" x14ac:dyDescent="0.45">
      <c r="A1093" s="15">
        <v>2022</v>
      </c>
      <c r="B1093" s="15">
        <v>1</v>
      </c>
      <c r="C1093" s="16">
        <v>12</v>
      </c>
      <c r="D1093" s="15" t="s">
        <v>52</v>
      </c>
      <c r="E1093" s="15" t="s">
        <v>15</v>
      </c>
      <c r="F1093" s="15" t="s">
        <v>48</v>
      </c>
      <c r="G1093" s="15" t="s">
        <v>53</v>
      </c>
      <c r="H1093" s="17">
        <v>171</v>
      </c>
      <c r="I1093" s="17">
        <v>0</v>
      </c>
      <c r="J1093" s="18">
        <f t="shared" si="55"/>
        <v>0</v>
      </c>
      <c r="K1093" s="17">
        <v>0</v>
      </c>
      <c r="L1093" s="17">
        <v>0</v>
      </c>
      <c r="M1093" s="19">
        <f t="shared" si="56"/>
        <v>0</v>
      </c>
      <c r="N1093" s="17">
        <v>0</v>
      </c>
      <c r="O1093" s="20">
        <f t="shared" si="57"/>
        <v>0</v>
      </c>
    </row>
    <row r="1094" spans="1:15" x14ac:dyDescent="0.45">
      <c r="A1094" s="15">
        <v>2022</v>
      </c>
      <c r="B1094" s="15">
        <v>1</v>
      </c>
      <c r="C1094" s="16">
        <v>13</v>
      </c>
      <c r="D1094" s="15" t="s">
        <v>52</v>
      </c>
      <c r="E1094" s="15" t="s">
        <v>15</v>
      </c>
      <c r="F1094" s="15" t="s">
        <v>48</v>
      </c>
      <c r="G1094" s="15" t="s">
        <v>53</v>
      </c>
      <c r="H1094" s="17">
        <v>115</v>
      </c>
      <c r="I1094" s="17">
        <v>0</v>
      </c>
      <c r="J1094" s="18">
        <f t="shared" si="55"/>
        <v>0</v>
      </c>
      <c r="K1094" s="17">
        <v>0</v>
      </c>
      <c r="L1094" s="17">
        <v>0</v>
      </c>
      <c r="M1094" s="19">
        <f t="shared" si="56"/>
        <v>0</v>
      </c>
      <c r="N1094" s="17">
        <v>0</v>
      </c>
      <c r="O1094" s="20">
        <f t="shared" si="57"/>
        <v>0</v>
      </c>
    </row>
    <row r="1095" spans="1:15" x14ac:dyDescent="0.45">
      <c r="A1095" s="15">
        <v>2022</v>
      </c>
      <c r="B1095" s="15">
        <v>1</v>
      </c>
      <c r="C1095" s="16">
        <v>14</v>
      </c>
      <c r="D1095" s="15" t="s">
        <v>52</v>
      </c>
      <c r="E1095" s="15" t="s">
        <v>15</v>
      </c>
      <c r="F1095" s="15" t="s">
        <v>48</v>
      </c>
      <c r="G1095" s="15" t="s">
        <v>53</v>
      </c>
      <c r="H1095" s="17">
        <v>80</v>
      </c>
      <c r="I1095" s="17">
        <v>0</v>
      </c>
      <c r="J1095" s="18">
        <f t="shared" si="55"/>
        <v>0</v>
      </c>
      <c r="K1095" s="17">
        <v>0</v>
      </c>
      <c r="L1095" s="17">
        <v>0</v>
      </c>
      <c r="M1095" s="19">
        <f t="shared" si="56"/>
        <v>0</v>
      </c>
      <c r="N1095" s="17">
        <v>0</v>
      </c>
      <c r="O1095" s="20">
        <f t="shared" si="57"/>
        <v>0</v>
      </c>
    </row>
    <row r="1096" spans="1:15" x14ac:dyDescent="0.45">
      <c r="A1096" s="15">
        <v>2022</v>
      </c>
      <c r="B1096" s="15">
        <v>1</v>
      </c>
      <c r="C1096" s="16">
        <v>15</v>
      </c>
      <c r="D1096" s="15" t="s">
        <v>52</v>
      </c>
      <c r="E1096" s="15" t="s">
        <v>15</v>
      </c>
      <c r="F1096" s="15" t="s">
        <v>48</v>
      </c>
      <c r="G1096" s="15" t="s">
        <v>53</v>
      </c>
      <c r="H1096" s="17">
        <v>178</v>
      </c>
      <c r="I1096" s="17">
        <v>1</v>
      </c>
      <c r="J1096" s="18">
        <f t="shared" si="55"/>
        <v>5.6179775280898875E-3</v>
      </c>
      <c r="K1096" s="17">
        <v>145.20000000000002</v>
      </c>
      <c r="L1096" s="17">
        <v>0</v>
      </c>
      <c r="M1096" s="19">
        <f t="shared" si="56"/>
        <v>0</v>
      </c>
      <c r="N1096" s="17">
        <v>0</v>
      </c>
      <c r="O1096" s="20">
        <f t="shared" si="57"/>
        <v>0</v>
      </c>
    </row>
    <row r="1097" spans="1:15" x14ac:dyDescent="0.45">
      <c r="A1097" s="15">
        <v>2022</v>
      </c>
      <c r="B1097" s="15">
        <v>1</v>
      </c>
      <c r="C1097" s="16">
        <v>16</v>
      </c>
      <c r="D1097" s="15" t="s">
        <v>52</v>
      </c>
      <c r="E1097" s="15" t="s">
        <v>15</v>
      </c>
      <c r="F1097" s="15" t="s">
        <v>48</v>
      </c>
      <c r="G1097" s="15" t="s">
        <v>53</v>
      </c>
      <c r="H1097" s="17">
        <v>210</v>
      </c>
      <c r="I1097" s="17">
        <v>0</v>
      </c>
      <c r="J1097" s="18">
        <f t="shared" si="55"/>
        <v>0</v>
      </c>
      <c r="K1097" s="17">
        <v>0</v>
      </c>
      <c r="L1097" s="17">
        <v>0</v>
      </c>
      <c r="M1097" s="19">
        <f t="shared" si="56"/>
        <v>0</v>
      </c>
      <c r="N1097" s="17">
        <v>0</v>
      </c>
      <c r="O1097" s="20">
        <f t="shared" si="57"/>
        <v>0</v>
      </c>
    </row>
    <row r="1098" spans="1:15" x14ac:dyDescent="0.45">
      <c r="A1098" s="15">
        <v>2022</v>
      </c>
      <c r="B1098" s="15">
        <v>1</v>
      </c>
      <c r="C1098" s="16">
        <v>17</v>
      </c>
      <c r="D1098" s="15" t="s">
        <v>52</v>
      </c>
      <c r="E1098" s="15" t="s">
        <v>15</v>
      </c>
      <c r="F1098" s="15" t="s">
        <v>48</v>
      </c>
      <c r="G1098" s="15" t="s">
        <v>53</v>
      </c>
      <c r="H1098" s="17">
        <v>142</v>
      </c>
      <c r="I1098" s="17">
        <v>1</v>
      </c>
      <c r="J1098" s="18">
        <f t="shared" si="55"/>
        <v>7.0422535211267607E-3</v>
      </c>
      <c r="K1098" s="17">
        <v>94.600000000000009</v>
      </c>
      <c r="L1098" s="17">
        <v>0</v>
      </c>
      <c r="M1098" s="19">
        <f t="shared" si="56"/>
        <v>0</v>
      </c>
      <c r="N1098" s="17">
        <v>0</v>
      </c>
      <c r="O1098" s="20">
        <f t="shared" si="57"/>
        <v>0</v>
      </c>
    </row>
    <row r="1099" spans="1:15" x14ac:dyDescent="0.45">
      <c r="A1099" s="15">
        <v>2022</v>
      </c>
      <c r="B1099" s="15">
        <v>1</v>
      </c>
      <c r="C1099" s="16">
        <v>18</v>
      </c>
      <c r="D1099" s="15" t="s">
        <v>52</v>
      </c>
      <c r="E1099" s="15" t="s">
        <v>15</v>
      </c>
      <c r="F1099" s="15" t="s">
        <v>48</v>
      </c>
      <c r="G1099" s="15" t="s">
        <v>53</v>
      </c>
      <c r="H1099" s="17">
        <v>216</v>
      </c>
      <c r="I1099" s="17">
        <v>0</v>
      </c>
      <c r="J1099" s="18">
        <f t="shared" si="55"/>
        <v>0</v>
      </c>
      <c r="K1099" s="17">
        <v>0</v>
      </c>
      <c r="L1099" s="17">
        <v>0</v>
      </c>
      <c r="M1099" s="19">
        <f t="shared" si="56"/>
        <v>0</v>
      </c>
      <c r="N1099" s="17">
        <v>0</v>
      </c>
      <c r="O1099" s="20">
        <f t="shared" si="57"/>
        <v>0</v>
      </c>
    </row>
    <row r="1100" spans="1:15" x14ac:dyDescent="0.45">
      <c r="A1100" s="15">
        <v>2022</v>
      </c>
      <c r="B1100" s="15">
        <v>1</v>
      </c>
      <c r="C1100" s="16">
        <v>19</v>
      </c>
      <c r="D1100" s="15" t="s">
        <v>52</v>
      </c>
      <c r="E1100" s="15" t="s">
        <v>15</v>
      </c>
      <c r="F1100" s="15" t="s">
        <v>48</v>
      </c>
      <c r="G1100" s="15" t="s">
        <v>53</v>
      </c>
      <c r="H1100" s="17">
        <v>141</v>
      </c>
      <c r="I1100" s="17">
        <v>1</v>
      </c>
      <c r="J1100" s="18">
        <f t="shared" si="55"/>
        <v>7.0921985815602835E-3</v>
      </c>
      <c r="K1100" s="17">
        <v>40.700000000000003</v>
      </c>
      <c r="L1100" s="17">
        <v>0</v>
      </c>
      <c r="M1100" s="19">
        <f t="shared" si="56"/>
        <v>0</v>
      </c>
      <c r="N1100" s="17">
        <v>0</v>
      </c>
      <c r="O1100" s="20">
        <f t="shared" si="57"/>
        <v>0</v>
      </c>
    </row>
    <row r="1101" spans="1:15" x14ac:dyDescent="0.45">
      <c r="A1101" s="15">
        <v>2022</v>
      </c>
      <c r="B1101" s="15">
        <v>1</v>
      </c>
      <c r="C1101" s="16">
        <v>20</v>
      </c>
      <c r="D1101" s="15" t="s">
        <v>52</v>
      </c>
      <c r="E1101" s="15" t="s">
        <v>15</v>
      </c>
      <c r="F1101" s="15" t="s">
        <v>48</v>
      </c>
      <c r="G1101" s="15" t="s">
        <v>53</v>
      </c>
      <c r="H1101" s="17">
        <v>237</v>
      </c>
      <c r="I1101" s="17">
        <v>0</v>
      </c>
      <c r="J1101" s="18">
        <f t="shared" si="55"/>
        <v>0</v>
      </c>
      <c r="K1101" s="17">
        <v>0</v>
      </c>
      <c r="L1101" s="17">
        <v>0</v>
      </c>
      <c r="M1101" s="19">
        <f t="shared" si="56"/>
        <v>0</v>
      </c>
      <c r="N1101" s="17">
        <v>0</v>
      </c>
      <c r="O1101" s="20">
        <f t="shared" si="57"/>
        <v>0</v>
      </c>
    </row>
    <row r="1102" spans="1:15" x14ac:dyDescent="0.45">
      <c r="A1102" s="15">
        <v>2022</v>
      </c>
      <c r="B1102" s="15">
        <v>1</v>
      </c>
      <c r="C1102" s="16">
        <v>21</v>
      </c>
      <c r="D1102" s="15" t="s">
        <v>52</v>
      </c>
      <c r="E1102" s="15" t="s">
        <v>15</v>
      </c>
      <c r="F1102" s="15" t="s">
        <v>48</v>
      </c>
      <c r="G1102" s="15" t="s">
        <v>53</v>
      </c>
      <c r="H1102" s="17">
        <v>352</v>
      </c>
      <c r="I1102" s="17">
        <v>0</v>
      </c>
      <c r="J1102" s="18">
        <f t="shared" si="55"/>
        <v>0</v>
      </c>
      <c r="K1102" s="17">
        <v>0</v>
      </c>
      <c r="L1102" s="17">
        <v>0</v>
      </c>
      <c r="M1102" s="19">
        <f t="shared" si="56"/>
        <v>0</v>
      </c>
      <c r="N1102" s="17">
        <v>0</v>
      </c>
      <c r="O1102" s="20">
        <f t="shared" si="57"/>
        <v>0</v>
      </c>
    </row>
    <row r="1103" spans="1:15" x14ac:dyDescent="0.45">
      <c r="A1103" s="15">
        <v>2022</v>
      </c>
      <c r="B1103" s="15">
        <v>1</v>
      </c>
      <c r="C1103" s="16">
        <v>22</v>
      </c>
      <c r="D1103" s="15" t="s">
        <v>52</v>
      </c>
      <c r="E1103" s="15" t="s">
        <v>15</v>
      </c>
      <c r="F1103" s="15" t="s">
        <v>48</v>
      </c>
      <c r="G1103" s="15" t="s">
        <v>53</v>
      </c>
      <c r="H1103" s="17">
        <v>643</v>
      </c>
      <c r="I1103" s="17">
        <v>0</v>
      </c>
      <c r="J1103" s="18">
        <f t="shared" si="55"/>
        <v>0</v>
      </c>
      <c r="K1103" s="17">
        <v>0</v>
      </c>
      <c r="L1103" s="17">
        <v>0</v>
      </c>
      <c r="M1103" s="19">
        <f t="shared" si="56"/>
        <v>0</v>
      </c>
      <c r="N1103" s="17">
        <v>0</v>
      </c>
      <c r="O1103" s="20">
        <f t="shared" si="57"/>
        <v>0</v>
      </c>
    </row>
    <row r="1104" spans="1:15" x14ac:dyDescent="0.45">
      <c r="A1104" s="15">
        <v>2022</v>
      </c>
      <c r="B1104" s="15">
        <v>1</v>
      </c>
      <c r="C1104" s="16">
        <v>23</v>
      </c>
      <c r="D1104" s="15" t="s">
        <v>52</v>
      </c>
      <c r="E1104" s="15" t="s">
        <v>15</v>
      </c>
      <c r="F1104" s="15" t="s">
        <v>48</v>
      </c>
      <c r="G1104" s="15" t="s">
        <v>53</v>
      </c>
      <c r="H1104" s="17">
        <v>3719</v>
      </c>
      <c r="I1104" s="17">
        <v>5</v>
      </c>
      <c r="J1104" s="18">
        <f t="shared" si="55"/>
        <v>1.3444474321054048E-3</v>
      </c>
      <c r="K1104" s="17">
        <v>884.40000000000009</v>
      </c>
      <c r="L1104" s="17">
        <v>0</v>
      </c>
      <c r="M1104" s="19">
        <f t="shared" si="56"/>
        <v>0</v>
      </c>
      <c r="N1104" s="17">
        <v>0</v>
      </c>
      <c r="O1104" s="20">
        <f t="shared" si="57"/>
        <v>0</v>
      </c>
    </row>
    <row r="1105" spans="1:15" x14ac:dyDescent="0.45">
      <c r="A1105" s="15">
        <v>2022</v>
      </c>
      <c r="B1105" s="15">
        <v>1</v>
      </c>
      <c r="C1105" s="16">
        <v>24</v>
      </c>
      <c r="D1105" s="15" t="s">
        <v>52</v>
      </c>
      <c r="E1105" s="15" t="s">
        <v>15</v>
      </c>
      <c r="F1105" s="15" t="s">
        <v>48</v>
      </c>
      <c r="G1105" s="15" t="s">
        <v>53</v>
      </c>
      <c r="H1105" s="17">
        <v>5115</v>
      </c>
      <c r="I1105" s="17">
        <v>11</v>
      </c>
      <c r="J1105" s="18">
        <f t="shared" si="55"/>
        <v>2.1505376344086021E-3</v>
      </c>
      <c r="K1105" s="17">
        <v>1085.7</v>
      </c>
      <c r="L1105" s="17">
        <v>0</v>
      </c>
      <c r="M1105" s="19">
        <f t="shared" si="56"/>
        <v>0</v>
      </c>
      <c r="N1105" s="17">
        <v>0</v>
      </c>
      <c r="O1105" s="20">
        <f t="shared" si="57"/>
        <v>0</v>
      </c>
    </row>
    <row r="1106" spans="1:15" x14ac:dyDescent="0.45">
      <c r="A1106" s="15">
        <v>2022</v>
      </c>
      <c r="B1106" s="15">
        <v>1</v>
      </c>
      <c r="C1106" s="16">
        <v>25</v>
      </c>
      <c r="D1106" s="15" t="s">
        <v>52</v>
      </c>
      <c r="E1106" s="15" t="s">
        <v>15</v>
      </c>
      <c r="F1106" s="15" t="s">
        <v>48</v>
      </c>
      <c r="G1106" s="15" t="s">
        <v>53</v>
      </c>
      <c r="H1106" s="17">
        <v>3294</v>
      </c>
      <c r="I1106" s="17">
        <v>2</v>
      </c>
      <c r="J1106" s="18">
        <f t="shared" si="55"/>
        <v>6.0716454159077113E-4</v>
      </c>
      <c r="K1106" s="17">
        <v>173.8</v>
      </c>
      <c r="L1106" s="17">
        <v>0</v>
      </c>
      <c r="M1106" s="19">
        <f t="shared" si="56"/>
        <v>0</v>
      </c>
      <c r="N1106" s="17">
        <v>0</v>
      </c>
      <c r="O1106" s="20">
        <f t="shared" si="57"/>
        <v>0</v>
      </c>
    </row>
    <row r="1107" spans="1:15" x14ac:dyDescent="0.45">
      <c r="A1107" s="15">
        <v>2022</v>
      </c>
      <c r="B1107" s="15">
        <v>1</v>
      </c>
      <c r="C1107" s="16">
        <v>26</v>
      </c>
      <c r="D1107" s="15" t="s">
        <v>52</v>
      </c>
      <c r="E1107" s="15" t="s">
        <v>15</v>
      </c>
      <c r="F1107" s="15" t="s">
        <v>48</v>
      </c>
      <c r="G1107" s="15" t="s">
        <v>53</v>
      </c>
      <c r="H1107" s="17">
        <v>2027</v>
      </c>
      <c r="I1107" s="17">
        <v>3</v>
      </c>
      <c r="J1107" s="18">
        <f t="shared" si="55"/>
        <v>1.4800197335964479E-3</v>
      </c>
      <c r="K1107" s="17">
        <v>314.60000000000002</v>
      </c>
      <c r="L1107" s="17">
        <v>0</v>
      </c>
      <c r="M1107" s="19">
        <f t="shared" si="56"/>
        <v>0</v>
      </c>
      <c r="N1107" s="17">
        <v>0</v>
      </c>
      <c r="O1107" s="20">
        <f t="shared" si="57"/>
        <v>0</v>
      </c>
    </row>
    <row r="1108" spans="1:15" x14ac:dyDescent="0.45">
      <c r="A1108" s="15">
        <v>2022</v>
      </c>
      <c r="B1108" s="15">
        <v>1</v>
      </c>
      <c r="C1108" s="16">
        <v>27</v>
      </c>
      <c r="D1108" s="15" t="s">
        <v>52</v>
      </c>
      <c r="E1108" s="15" t="s">
        <v>15</v>
      </c>
      <c r="F1108" s="15" t="s">
        <v>48</v>
      </c>
      <c r="G1108" s="15" t="s">
        <v>53</v>
      </c>
      <c r="H1108" s="17">
        <v>3236</v>
      </c>
      <c r="I1108" s="17">
        <v>2</v>
      </c>
      <c r="J1108" s="18">
        <f t="shared" si="55"/>
        <v>6.1804697156983925E-4</v>
      </c>
      <c r="K1108" s="17">
        <v>407.00000000000006</v>
      </c>
      <c r="L1108" s="17">
        <v>0</v>
      </c>
      <c r="M1108" s="19">
        <f t="shared" si="56"/>
        <v>0</v>
      </c>
      <c r="N1108" s="17">
        <v>0</v>
      </c>
      <c r="O1108" s="20">
        <f t="shared" si="57"/>
        <v>0</v>
      </c>
    </row>
    <row r="1109" spans="1:15" x14ac:dyDescent="0.45">
      <c r="A1109" s="15">
        <v>2022</v>
      </c>
      <c r="B1109" s="15">
        <v>1</v>
      </c>
      <c r="C1109" s="16">
        <v>28</v>
      </c>
      <c r="D1109" s="15" t="s">
        <v>52</v>
      </c>
      <c r="E1109" s="15" t="s">
        <v>15</v>
      </c>
      <c r="F1109" s="15" t="s">
        <v>48</v>
      </c>
      <c r="G1109" s="15" t="s">
        <v>53</v>
      </c>
      <c r="H1109" s="17">
        <v>1331</v>
      </c>
      <c r="I1109" s="17">
        <v>1</v>
      </c>
      <c r="J1109" s="18">
        <f t="shared" si="55"/>
        <v>7.513148009015778E-4</v>
      </c>
      <c r="K1109" s="17">
        <v>190.3</v>
      </c>
      <c r="L1109" s="17">
        <v>0</v>
      </c>
      <c r="M1109" s="19">
        <f t="shared" si="56"/>
        <v>0</v>
      </c>
      <c r="N1109" s="17">
        <v>0</v>
      </c>
      <c r="O1109" s="20">
        <f t="shared" si="57"/>
        <v>0</v>
      </c>
    </row>
    <row r="1110" spans="1:15" x14ac:dyDescent="0.45">
      <c r="A1110" s="15">
        <v>2022</v>
      </c>
      <c r="B1110" s="15">
        <v>1</v>
      </c>
      <c r="C1110" s="16">
        <v>29</v>
      </c>
      <c r="D1110" s="15" t="s">
        <v>52</v>
      </c>
      <c r="E1110" s="15" t="s">
        <v>15</v>
      </c>
      <c r="F1110" s="15" t="s">
        <v>48</v>
      </c>
      <c r="G1110" s="15" t="s">
        <v>53</v>
      </c>
      <c r="H1110" s="17">
        <v>3269</v>
      </c>
      <c r="I1110" s="17">
        <v>3</v>
      </c>
      <c r="J1110" s="18">
        <f t="shared" si="55"/>
        <v>9.177118384827164E-4</v>
      </c>
      <c r="K1110" s="17">
        <v>590.70000000000005</v>
      </c>
      <c r="L1110" s="17">
        <v>0</v>
      </c>
      <c r="M1110" s="19">
        <f t="shared" si="56"/>
        <v>0</v>
      </c>
      <c r="N1110" s="17">
        <v>0</v>
      </c>
      <c r="O1110" s="20">
        <f t="shared" si="57"/>
        <v>0</v>
      </c>
    </row>
    <row r="1111" spans="1:15" x14ac:dyDescent="0.45">
      <c r="A1111" s="15">
        <v>2022</v>
      </c>
      <c r="B1111" s="15">
        <v>1</v>
      </c>
      <c r="C1111" s="16">
        <v>30</v>
      </c>
      <c r="D1111" s="15" t="s">
        <v>52</v>
      </c>
      <c r="E1111" s="15" t="s">
        <v>15</v>
      </c>
      <c r="F1111" s="15" t="s">
        <v>48</v>
      </c>
      <c r="G1111" s="15" t="s">
        <v>53</v>
      </c>
      <c r="H1111" s="17">
        <v>3472</v>
      </c>
      <c r="I1111" s="17">
        <v>4</v>
      </c>
      <c r="J1111" s="18">
        <f t="shared" si="55"/>
        <v>1.152073732718894E-3</v>
      </c>
      <c r="K1111" s="17">
        <v>893.2</v>
      </c>
      <c r="L1111" s="17">
        <v>0</v>
      </c>
      <c r="M1111" s="19">
        <f t="shared" si="56"/>
        <v>0</v>
      </c>
      <c r="N1111" s="17">
        <v>0</v>
      </c>
      <c r="O1111" s="20">
        <f t="shared" si="57"/>
        <v>0</v>
      </c>
    </row>
    <row r="1112" spans="1:15" x14ac:dyDescent="0.45">
      <c r="A1112" s="15">
        <v>2022</v>
      </c>
      <c r="B1112" s="15">
        <v>1</v>
      </c>
      <c r="C1112" s="16">
        <v>31</v>
      </c>
      <c r="D1112" s="15" t="s">
        <v>52</v>
      </c>
      <c r="E1112" s="15" t="s">
        <v>15</v>
      </c>
      <c r="F1112" s="15" t="s">
        <v>48</v>
      </c>
      <c r="G1112" s="15" t="s">
        <v>53</v>
      </c>
      <c r="H1112" s="17">
        <v>1571</v>
      </c>
      <c r="I1112" s="17">
        <v>3</v>
      </c>
      <c r="J1112" s="18">
        <f t="shared" si="55"/>
        <v>1.9096117122851686E-3</v>
      </c>
      <c r="K1112" s="17">
        <v>254.10000000000002</v>
      </c>
      <c r="L1112" s="17">
        <v>0</v>
      </c>
      <c r="M1112" s="19">
        <f t="shared" si="56"/>
        <v>0</v>
      </c>
      <c r="N1112" s="17">
        <v>0</v>
      </c>
      <c r="O1112" s="20">
        <f t="shared" si="57"/>
        <v>0</v>
      </c>
    </row>
    <row r="1113" spans="1:15" x14ac:dyDescent="0.45">
      <c r="A1113" s="15">
        <v>2022</v>
      </c>
      <c r="B1113" s="15">
        <v>2</v>
      </c>
      <c r="C1113" s="16">
        <v>32</v>
      </c>
      <c r="D1113" s="15" t="s">
        <v>52</v>
      </c>
      <c r="E1113" s="15" t="s">
        <v>15</v>
      </c>
      <c r="F1113" s="15" t="s">
        <v>48</v>
      </c>
      <c r="G1113" s="15" t="s">
        <v>53</v>
      </c>
      <c r="H1113" s="17">
        <v>3619</v>
      </c>
      <c r="I1113" s="17">
        <v>1</v>
      </c>
      <c r="J1113" s="18">
        <f t="shared" si="55"/>
        <v>2.7631942525559546E-4</v>
      </c>
      <c r="K1113" s="17">
        <v>115.50000000000001</v>
      </c>
      <c r="L1113" s="17">
        <v>0</v>
      </c>
      <c r="M1113" s="19">
        <f t="shared" si="56"/>
        <v>0</v>
      </c>
      <c r="N1113" s="17">
        <v>0</v>
      </c>
      <c r="O1113" s="20">
        <f t="shared" si="57"/>
        <v>0</v>
      </c>
    </row>
    <row r="1114" spans="1:15" x14ac:dyDescent="0.45">
      <c r="A1114" s="15">
        <v>2022</v>
      </c>
      <c r="B1114" s="15">
        <v>2</v>
      </c>
      <c r="C1114" s="16">
        <v>33</v>
      </c>
      <c r="D1114" s="15" t="s">
        <v>52</v>
      </c>
      <c r="E1114" s="15" t="s">
        <v>15</v>
      </c>
      <c r="F1114" s="15" t="s">
        <v>48</v>
      </c>
      <c r="G1114" s="15" t="s">
        <v>53</v>
      </c>
      <c r="H1114" s="17">
        <v>4310</v>
      </c>
      <c r="I1114" s="17">
        <v>1</v>
      </c>
      <c r="J1114" s="18">
        <f t="shared" si="55"/>
        <v>2.3201856148491879E-4</v>
      </c>
      <c r="K1114" s="17">
        <v>165</v>
      </c>
      <c r="L1114" s="17">
        <v>0</v>
      </c>
      <c r="M1114" s="19">
        <f t="shared" si="56"/>
        <v>0</v>
      </c>
      <c r="N1114" s="17">
        <v>0</v>
      </c>
      <c r="O1114" s="20">
        <f t="shared" si="57"/>
        <v>0</v>
      </c>
    </row>
    <row r="1115" spans="1:15" x14ac:dyDescent="0.45">
      <c r="A1115" s="15">
        <v>2022</v>
      </c>
      <c r="B1115" s="15">
        <v>2</v>
      </c>
      <c r="C1115" s="16">
        <v>34</v>
      </c>
      <c r="D1115" s="15" t="s">
        <v>52</v>
      </c>
      <c r="E1115" s="15" t="s">
        <v>15</v>
      </c>
      <c r="F1115" s="15" t="s">
        <v>48</v>
      </c>
      <c r="G1115" s="15" t="s">
        <v>53</v>
      </c>
      <c r="H1115" s="17">
        <v>1947</v>
      </c>
      <c r="I1115" s="17">
        <v>0</v>
      </c>
      <c r="J1115" s="18">
        <f t="shared" si="55"/>
        <v>0</v>
      </c>
      <c r="K1115" s="17">
        <v>0</v>
      </c>
      <c r="L1115" s="17">
        <v>0</v>
      </c>
      <c r="M1115" s="19">
        <f t="shared" si="56"/>
        <v>0</v>
      </c>
      <c r="N1115" s="17">
        <v>0</v>
      </c>
      <c r="O1115" s="20">
        <f t="shared" si="57"/>
        <v>0</v>
      </c>
    </row>
    <row r="1116" spans="1:15" x14ac:dyDescent="0.45">
      <c r="A1116" s="15">
        <v>2022</v>
      </c>
      <c r="B1116" s="15">
        <v>2</v>
      </c>
      <c r="C1116" s="16">
        <v>35</v>
      </c>
      <c r="D1116" s="15" t="s">
        <v>52</v>
      </c>
      <c r="E1116" s="15" t="s">
        <v>15</v>
      </c>
      <c r="F1116" s="15" t="s">
        <v>48</v>
      </c>
      <c r="G1116" s="15" t="s">
        <v>53</v>
      </c>
      <c r="H1116" s="17">
        <v>491</v>
      </c>
      <c r="I1116" s="17">
        <v>0</v>
      </c>
      <c r="J1116" s="18">
        <f t="shared" si="55"/>
        <v>0</v>
      </c>
      <c r="K1116" s="17">
        <v>0</v>
      </c>
      <c r="L1116" s="17">
        <v>0</v>
      </c>
      <c r="M1116" s="19">
        <f t="shared" si="56"/>
        <v>0</v>
      </c>
      <c r="N1116" s="17">
        <v>0</v>
      </c>
      <c r="O1116" s="20">
        <f t="shared" si="57"/>
        <v>0</v>
      </c>
    </row>
    <row r="1117" spans="1:15" x14ac:dyDescent="0.45">
      <c r="A1117" s="15">
        <v>2022</v>
      </c>
      <c r="B1117" s="15">
        <v>2</v>
      </c>
      <c r="C1117" s="16">
        <v>36</v>
      </c>
      <c r="D1117" s="15" t="s">
        <v>52</v>
      </c>
      <c r="E1117" s="15" t="s">
        <v>15</v>
      </c>
      <c r="F1117" s="15" t="s">
        <v>48</v>
      </c>
      <c r="G1117" s="15" t="s">
        <v>53</v>
      </c>
      <c r="H1117" s="17">
        <v>5115</v>
      </c>
      <c r="I1117" s="17">
        <v>5</v>
      </c>
      <c r="J1117" s="18">
        <f t="shared" si="55"/>
        <v>9.7751710654936461E-4</v>
      </c>
      <c r="K1117" s="17">
        <v>485.1</v>
      </c>
      <c r="L1117" s="17">
        <v>0</v>
      </c>
      <c r="M1117" s="19">
        <f t="shared" si="56"/>
        <v>0</v>
      </c>
      <c r="N1117" s="17">
        <v>0</v>
      </c>
      <c r="O1117" s="20">
        <f t="shared" si="57"/>
        <v>0</v>
      </c>
    </row>
    <row r="1118" spans="1:15" x14ac:dyDescent="0.45">
      <c r="A1118" s="15">
        <v>2022</v>
      </c>
      <c r="B1118" s="15">
        <v>2</v>
      </c>
      <c r="C1118" s="16">
        <v>37</v>
      </c>
      <c r="D1118" s="15" t="s">
        <v>52</v>
      </c>
      <c r="E1118" s="15" t="s">
        <v>15</v>
      </c>
      <c r="F1118" s="15" t="s">
        <v>48</v>
      </c>
      <c r="G1118" s="15" t="s">
        <v>53</v>
      </c>
      <c r="H1118" s="17">
        <v>3176</v>
      </c>
      <c r="I1118" s="17">
        <v>2</v>
      </c>
      <c r="J1118" s="18">
        <f t="shared" si="55"/>
        <v>6.2972292191435767E-4</v>
      </c>
      <c r="K1118" s="17">
        <v>294.8</v>
      </c>
      <c r="L1118" s="17">
        <v>0</v>
      </c>
      <c r="M1118" s="19">
        <f t="shared" si="56"/>
        <v>0</v>
      </c>
      <c r="N1118" s="17">
        <v>0</v>
      </c>
      <c r="O1118" s="20">
        <f t="shared" si="57"/>
        <v>0</v>
      </c>
    </row>
    <row r="1119" spans="1:15" x14ac:dyDescent="0.45">
      <c r="A1119" s="15">
        <v>2022</v>
      </c>
      <c r="B1119" s="15">
        <v>2</v>
      </c>
      <c r="C1119" s="16">
        <v>38</v>
      </c>
      <c r="D1119" s="15" t="s">
        <v>52</v>
      </c>
      <c r="E1119" s="15" t="s">
        <v>15</v>
      </c>
      <c r="F1119" s="15" t="s">
        <v>48</v>
      </c>
      <c r="G1119" s="15" t="s">
        <v>53</v>
      </c>
      <c r="H1119" s="17">
        <v>845</v>
      </c>
      <c r="I1119" s="17">
        <v>2</v>
      </c>
      <c r="J1119" s="18">
        <f t="shared" si="55"/>
        <v>2.3668639053254438E-3</v>
      </c>
      <c r="K1119" s="17">
        <v>370.70000000000005</v>
      </c>
      <c r="L1119" s="17">
        <v>0</v>
      </c>
      <c r="M1119" s="19">
        <f t="shared" si="56"/>
        <v>0</v>
      </c>
      <c r="N1119" s="17">
        <v>0</v>
      </c>
      <c r="O1119" s="20">
        <f t="shared" si="57"/>
        <v>0</v>
      </c>
    </row>
    <row r="1120" spans="1:15" x14ac:dyDescent="0.45">
      <c r="A1120" s="15">
        <v>2022</v>
      </c>
      <c r="B1120" s="15">
        <v>2</v>
      </c>
      <c r="C1120" s="16">
        <v>39</v>
      </c>
      <c r="D1120" s="15" t="s">
        <v>52</v>
      </c>
      <c r="E1120" s="15" t="s">
        <v>15</v>
      </c>
      <c r="F1120" s="15" t="s">
        <v>48</v>
      </c>
      <c r="G1120" s="15" t="s">
        <v>53</v>
      </c>
      <c r="H1120" s="17">
        <v>2763</v>
      </c>
      <c r="I1120" s="17">
        <v>2</v>
      </c>
      <c r="J1120" s="18">
        <f t="shared" si="55"/>
        <v>7.2385088671733622E-4</v>
      </c>
      <c r="K1120" s="17">
        <v>264</v>
      </c>
      <c r="L1120" s="17">
        <v>0</v>
      </c>
      <c r="M1120" s="19">
        <f t="shared" si="56"/>
        <v>0</v>
      </c>
      <c r="N1120" s="17">
        <v>0</v>
      </c>
      <c r="O1120" s="20">
        <f t="shared" si="57"/>
        <v>0</v>
      </c>
    </row>
    <row r="1121" spans="1:15" x14ac:dyDescent="0.45">
      <c r="A1121" s="15">
        <v>2022</v>
      </c>
      <c r="B1121" s="15">
        <v>2</v>
      </c>
      <c r="C1121" s="16">
        <v>40</v>
      </c>
      <c r="D1121" s="15" t="s">
        <v>52</v>
      </c>
      <c r="E1121" s="15" t="s">
        <v>15</v>
      </c>
      <c r="F1121" s="15" t="s">
        <v>48</v>
      </c>
      <c r="G1121" s="15" t="s">
        <v>53</v>
      </c>
      <c r="H1121" s="17">
        <v>1362</v>
      </c>
      <c r="I1121" s="17">
        <v>0</v>
      </c>
      <c r="J1121" s="18">
        <f t="shared" si="55"/>
        <v>0</v>
      </c>
      <c r="K1121" s="17">
        <v>0</v>
      </c>
      <c r="L1121" s="17">
        <v>0</v>
      </c>
      <c r="M1121" s="19">
        <f t="shared" si="56"/>
        <v>0</v>
      </c>
      <c r="N1121" s="17">
        <v>0</v>
      </c>
      <c r="O1121" s="20">
        <f t="shared" si="57"/>
        <v>0</v>
      </c>
    </row>
    <row r="1122" spans="1:15" x14ac:dyDescent="0.45">
      <c r="A1122" s="15">
        <v>2022</v>
      </c>
      <c r="B1122" s="15">
        <v>2</v>
      </c>
      <c r="C1122" s="16">
        <v>41</v>
      </c>
      <c r="D1122" s="15" t="s">
        <v>52</v>
      </c>
      <c r="E1122" s="15" t="s">
        <v>15</v>
      </c>
      <c r="F1122" s="15" t="s">
        <v>48</v>
      </c>
      <c r="G1122" s="15" t="s">
        <v>53</v>
      </c>
      <c r="H1122" s="17">
        <v>8464</v>
      </c>
      <c r="I1122" s="17">
        <v>11</v>
      </c>
      <c r="J1122" s="18">
        <f t="shared" si="55"/>
        <v>1.2996219281663517E-3</v>
      </c>
      <c r="K1122" s="17">
        <v>1615.9</v>
      </c>
      <c r="L1122" s="17">
        <v>0</v>
      </c>
      <c r="M1122" s="19">
        <f t="shared" si="56"/>
        <v>0</v>
      </c>
      <c r="N1122" s="17">
        <v>0</v>
      </c>
      <c r="O1122" s="20">
        <f t="shared" si="57"/>
        <v>0</v>
      </c>
    </row>
    <row r="1123" spans="1:15" x14ac:dyDescent="0.45">
      <c r="A1123" s="15">
        <v>2022</v>
      </c>
      <c r="B1123" s="15">
        <v>2</v>
      </c>
      <c r="C1123" s="16">
        <v>42</v>
      </c>
      <c r="D1123" s="15" t="s">
        <v>52</v>
      </c>
      <c r="E1123" s="15" t="s">
        <v>15</v>
      </c>
      <c r="F1123" s="15" t="s">
        <v>48</v>
      </c>
      <c r="G1123" s="15" t="s">
        <v>53</v>
      </c>
      <c r="H1123" s="17">
        <v>3100</v>
      </c>
      <c r="I1123" s="17">
        <v>2</v>
      </c>
      <c r="J1123" s="18">
        <f t="shared" si="55"/>
        <v>6.4516129032258064E-4</v>
      </c>
      <c r="K1123" s="17">
        <v>293.70000000000005</v>
      </c>
      <c r="L1123" s="17">
        <v>0</v>
      </c>
      <c r="M1123" s="19">
        <f t="shared" si="56"/>
        <v>0</v>
      </c>
      <c r="N1123" s="17">
        <v>0</v>
      </c>
      <c r="O1123" s="20">
        <f t="shared" si="57"/>
        <v>0</v>
      </c>
    </row>
    <row r="1124" spans="1:15" x14ac:dyDescent="0.45">
      <c r="A1124" s="15">
        <v>2022</v>
      </c>
      <c r="B1124" s="15">
        <v>2</v>
      </c>
      <c r="C1124" s="16">
        <v>43</v>
      </c>
      <c r="D1124" s="15" t="s">
        <v>52</v>
      </c>
      <c r="E1124" s="15" t="s">
        <v>15</v>
      </c>
      <c r="F1124" s="15" t="s">
        <v>48</v>
      </c>
      <c r="G1124" s="15" t="s">
        <v>53</v>
      </c>
      <c r="H1124" s="17">
        <v>2905</v>
      </c>
      <c r="I1124" s="17">
        <v>2</v>
      </c>
      <c r="J1124" s="18">
        <f t="shared" si="55"/>
        <v>6.8846815834767647E-4</v>
      </c>
      <c r="K1124" s="17">
        <v>572</v>
      </c>
      <c r="L1124" s="17">
        <v>0</v>
      </c>
      <c r="M1124" s="19">
        <f t="shared" si="56"/>
        <v>0</v>
      </c>
      <c r="N1124" s="17">
        <v>0</v>
      </c>
      <c r="O1124" s="20">
        <f t="shared" si="57"/>
        <v>0</v>
      </c>
    </row>
    <row r="1125" spans="1:15" x14ac:dyDescent="0.45">
      <c r="A1125" s="15">
        <v>2022</v>
      </c>
      <c r="B1125" s="15">
        <v>2</v>
      </c>
      <c r="C1125" s="16">
        <v>44</v>
      </c>
      <c r="D1125" s="15" t="s">
        <v>52</v>
      </c>
      <c r="E1125" s="15" t="s">
        <v>15</v>
      </c>
      <c r="F1125" s="15" t="s">
        <v>48</v>
      </c>
      <c r="G1125" s="15" t="s">
        <v>53</v>
      </c>
      <c r="H1125" s="17">
        <v>4029</v>
      </c>
      <c r="I1125" s="17">
        <v>5</v>
      </c>
      <c r="J1125" s="18">
        <f t="shared" si="55"/>
        <v>1.2410027302060065E-3</v>
      </c>
      <c r="K1125" s="17">
        <v>983.40000000000009</v>
      </c>
      <c r="L1125" s="17">
        <v>0</v>
      </c>
      <c r="M1125" s="19">
        <f t="shared" si="56"/>
        <v>0</v>
      </c>
      <c r="N1125" s="17">
        <v>0</v>
      </c>
      <c r="O1125" s="20">
        <f t="shared" si="57"/>
        <v>0</v>
      </c>
    </row>
    <row r="1126" spans="1:15" x14ac:dyDescent="0.45">
      <c r="A1126" s="15">
        <v>2022</v>
      </c>
      <c r="B1126" s="15">
        <v>2</v>
      </c>
      <c r="C1126" s="16">
        <v>45</v>
      </c>
      <c r="D1126" s="15" t="s">
        <v>52</v>
      </c>
      <c r="E1126" s="15" t="s">
        <v>15</v>
      </c>
      <c r="F1126" s="15" t="s">
        <v>48</v>
      </c>
      <c r="G1126" s="15" t="s">
        <v>53</v>
      </c>
      <c r="H1126" s="17">
        <v>1712</v>
      </c>
      <c r="I1126" s="17">
        <v>1</v>
      </c>
      <c r="J1126" s="18">
        <f t="shared" si="55"/>
        <v>5.8411214953271024E-4</v>
      </c>
      <c r="K1126" s="17">
        <v>158.4</v>
      </c>
      <c r="L1126" s="17">
        <v>0</v>
      </c>
      <c r="M1126" s="19">
        <f t="shared" si="56"/>
        <v>0</v>
      </c>
      <c r="N1126" s="17">
        <v>0</v>
      </c>
      <c r="O1126" s="20">
        <f t="shared" si="57"/>
        <v>0</v>
      </c>
    </row>
    <row r="1127" spans="1:15" x14ac:dyDescent="0.45">
      <c r="A1127" s="15">
        <v>2022</v>
      </c>
      <c r="B1127" s="15">
        <v>2</v>
      </c>
      <c r="C1127" s="16">
        <v>46</v>
      </c>
      <c r="D1127" s="15" t="s">
        <v>52</v>
      </c>
      <c r="E1127" s="15" t="s">
        <v>15</v>
      </c>
      <c r="F1127" s="15" t="s">
        <v>48</v>
      </c>
      <c r="G1127" s="15" t="s">
        <v>53</v>
      </c>
      <c r="H1127" s="17">
        <v>1116</v>
      </c>
      <c r="I1127" s="17">
        <v>2</v>
      </c>
      <c r="J1127" s="18">
        <f t="shared" si="55"/>
        <v>1.7921146953405018E-3</v>
      </c>
      <c r="K1127" s="17">
        <v>620.40000000000009</v>
      </c>
      <c r="L1127" s="17">
        <v>0</v>
      </c>
      <c r="M1127" s="19">
        <f t="shared" si="56"/>
        <v>0</v>
      </c>
      <c r="N1127" s="17">
        <v>0</v>
      </c>
      <c r="O1127" s="20">
        <f t="shared" si="57"/>
        <v>0</v>
      </c>
    </row>
    <row r="1128" spans="1:15" x14ac:dyDescent="0.45">
      <c r="A1128" s="15">
        <v>2022</v>
      </c>
      <c r="B1128" s="15">
        <v>2</v>
      </c>
      <c r="C1128" s="16">
        <v>47</v>
      </c>
      <c r="D1128" s="15" t="s">
        <v>52</v>
      </c>
      <c r="E1128" s="15" t="s">
        <v>15</v>
      </c>
      <c r="F1128" s="15" t="s">
        <v>48</v>
      </c>
      <c r="G1128" s="15" t="s">
        <v>53</v>
      </c>
      <c r="H1128" s="17">
        <v>2718</v>
      </c>
      <c r="I1128" s="17">
        <v>2</v>
      </c>
      <c r="J1128" s="18">
        <f t="shared" si="55"/>
        <v>7.3583517292126564E-4</v>
      </c>
      <c r="K1128" s="17">
        <v>314.60000000000002</v>
      </c>
      <c r="L1128" s="17">
        <v>0</v>
      </c>
      <c r="M1128" s="19">
        <f t="shared" si="56"/>
        <v>0</v>
      </c>
      <c r="N1128" s="17">
        <v>0</v>
      </c>
      <c r="O1128" s="20">
        <f t="shared" si="57"/>
        <v>0</v>
      </c>
    </row>
    <row r="1129" spans="1:15" x14ac:dyDescent="0.45">
      <c r="A1129" s="15">
        <v>2022</v>
      </c>
      <c r="B1129" s="15">
        <v>2</v>
      </c>
      <c r="C1129" s="16">
        <v>48</v>
      </c>
      <c r="D1129" s="15" t="s">
        <v>52</v>
      </c>
      <c r="E1129" s="15" t="s">
        <v>15</v>
      </c>
      <c r="F1129" s="15" t="s">
        <v>48</v>
      </c>
      <c r="G1129" s="15" t="s">
        <v>53</v>
      </c>
      <c r="H1129" s="17">
        <v>3245</v>
      </c>
      <c r="I1129" s="17">
        <v>3</v>
      </c>
      <c r="J1129" s="18">
        <f t="shared" si="55"/>
        <v>9.2449922958397538E-4</v>
      </c>
      <c r="K1129" s="17">
        <v>584.1</v>
      </c>
      <c r="L1129" s="17">
        <v>0</v>
      </c>
      <c r="M1129" s="19">
        <f t="shared" si="56"/>
        <v>0</v>
      </c>
      <c r="N1129" s="17">
        <v>0</v>
      </c>
      <c r="O1129" s="20">
        <f t="shared" si="57"/>
        <v>0</v>
      </c>
    </row>
    <row r="1130" spans="1:15" x14ac:dyDescent="0.45">
      <c r="A1130" s="15">
        <v>2022</v>
      </c>
      <c r="B1130" s="15">
        <v>2</v>
      </c>
      <c r="C1130" s="16">
        <v>49</v>
      </c>
      <c r="D1130" s="15" t="s">
        <v>52</v>
      </c>
      <c r="E1130" s="15" t="s">
        <v>15</v>
      </c>
      <c r="F1130" s="15" t="s">
        <v>48</v>
      </c>
      <c r="G1130" s="15" t="s">
        <v>53</v>
      </c>
      <c r="H1130" s="17">
        <v>5114</v>
      </c>
      <c r="I1130" s="17">
        <v>8</v>
      </c>
      <c r="J1130" s="18">
        <f t="shared" si="55"/>
        <v>1.564333202972233E-3</v>
      </c>
      <c r="K1130" s="17">
        <v>1934.9</v>
      </c>
      <c r="L1130" s="17">
        <v>0</v>
      </c>
      <c r="M1130" s="19">
        <f t="shared" si="56"/>
        <v>0</v>
      </c>
      <c r="N1130" s="17">
        <v>0</v>
      </c>
      <c r="O1130" s="20">
        <f t="shared" si="57"/>
        <v>0</v>
      </c>
    </row>
    <row r="1131" spans="1:15" x14ac:dyDescent="0.45">
      <c r="A1131" s="15">
        <v>2022</v>
      </c>
      <c r="B1131" s="15">
        <v>2</v>
      </c>
      <c r="C1131" s="16">
        <v>50</v>
      </c>
      <c r="D1131" s="15" t="s">
        <v>52</v>
      </c>
      <c r="E1131" s="15" t="s">
        <v>15</v>
      </c>
      <c r="F1131" s="15" t="s">
        <v>48</v>
      </c>
      <c r="G1131" s="15" t="s">
        <v>53</v>
      </c>
      <c r="H1131" s="17">
        <v>12599</v>
      </c>
      <c r="I1131" s="17">
        <v>19</v>
      </c>
      <c r="J1131" s="18">
        <f t="shared" si="55"/>
        <v>1.5080561949361061E-3</v>
      </c>
      <c r="K1131" s="17">
        <v>2897.4</v>
      </c>
      <c r="L1131" s="17">
        <v>0</v>
      </c>
      <c r="M1131" s="19">
        <f t="shared" si="56"/>
        <v>0</v>
      </c>
      <c r="N1131" s="17">
        <v>0</v>
      </c>
      <c r="O1131" s="20">
        <f t="shared" si="57"/>
        <v>0</v>
      </c>
    </row>
    <row r="1132" spans="1:15" x14ac:dyDescent="0.45">
      <c r="A1132" s="15">
        <v>2022</v>
      </c>
      <c r="B1132" s="15">
        <v>2</v>
      </c>
      <c r="C1132" s="16">
        <v>51</v>
      </c>
      <c r="D1132" s="15" t="s">
        <v>52</v>
      </c>
      <c r="E1132" s="15" t="s">
        <v>15</v>
      </c>
      <c r="F1132" s="15" t="s">
        <v>48</v>
      </c>
      <c r="G1132" s="15" t="s">
        <v>53</v>
      </c>
      <c r="H1132" s="17">
        <v>7410</v>
      </c>
      <c r="I1132" s="17">
        <v>11</v>
      </c>
      <c r="J1132" s="18">
        <f t="shared" si="55"/>
        <v>1.4844804318488529E-3</v>
      </c>
      <c r="K1132" s="17">
        <v>1387.1000000000001</v>
      </c>
      <c r="L1132" s="17">
        <v>0</v>
      </c>
      <c r="M1132" s="19">
        <f t="shared" si="56"/>
        <v>0</v>
      </c>
      <c r="N1132" s="17">
        <v>0</v>
      </c>
      <c r="O1132" s="20">
        <f t="shared" si="57"/>
        <v>0</v>
      </c>
    </row>
    <row r="1133" spans="1:15" x14ac:dyDescent="0.45">
      <c r="A1133" s="15">
        <v>2022</v>
      </c>
      <c r="B1133" s="15">
        <v>2</v>
      </c>
      <c r="C1133" s="16">
        <v>52</v>
      </c>
      <c r="D1133" s="15" t="s">
        <v>52</v>
      </c>
      <c r="E1133" s="15" t="s">
        <v>15</v>
      </c>
      <c r="F1133" s="15" t="s">
        <v>48</v>
      </c>
      <c r="G1133" s="15" t="s">
        <v>53</v>
      </c>
      <c r="H1133" s="17">
        <v>3491</v>
      </c>
      <c r="I1133" s="17">
        <v>5</v>
      </c>
      <c r="J1133" s="18">
        <f t="shared" si="55"/>
        <v>1.4322543683758235E-3</v>
      </c>
      <c r="K1133" s="17">
        <v>718.30000000000007</v>
      </c>
      <c r="L1133" s="17">
        <v>0</v>
      </c>
      <c r="M1133" s="19">
        <f t="shared" si="56"/>
        <v>0</v>
      </c>
      <c r="N1133" s="17">
        <v>0</v>
      </c>
      <c r="O1133" s="20">
        <f t="shared" si="57"/>
        <v>0</v>
      </c>
    </row>
    <row r="1134" spans="1:15" x14ac:dyDescent="0.45">
      <c r="A1134" s="15">
        <v>2022</v>
      </c>
      <c r="B1134" s="15">
        <v>2</v>
      </c>
      <c r="C1134" s="16">
        <v>53</v>
      </c>
      <c r="D1134" s="15" t="s">
        <v>52</v>
      </c>
      <c r="E1134" s="15" t="s">
        <v>15</v>
      </c>
      <c r="F1134" s="15" t="s">
        <v>48</v>
      </c>
      <c r="G1134" s="15" t="s">
        <v>53</v>
      </c>
      <c r="H1134" s="17">
        <v>5198</v>
      </c>
      <c r="I1134" s="17">
        <v>7</v>
      </c>
      <c r="J1134" s="18">
        <f t="shared" si="55"/>
        <v>1.3466717968449403E-3</v>
      </c>
      <c r="K1134" s="17">
        <v>773.30000000000007</v>
      </c>
      <c r="L1134" s="17">
        <v>0</v>
      </c>
      <c r="M1134" s="19">
        <f t="shared" si="56"/>
        <v>0</v>
      </c>
      <c r="N1134" s="17">
        <v>0</v>
      </c>
      <c r="O1134" s="20">
        <f t="shared" si="57"/>
        <v>0</v>
      </c>
    </row>
    <row r="1135" spans="1:15" x14ac:dyDescent="0.45">
      <c r="A1135" s="15">
        <v>2022</v>
      </c>
      <c r="B1135" s="15">
        <v>2</v>
      </c>
      <c r="C1135" s="16">
        <v>54</v>
      </c>
      <c r="D1135" s="15" t="s">
        <v>52</v>
      </c>
      <c r="E1135" s="15" t="s">
        <v>15</v>
      </c>
      <c r="F1135" s="15" t="s">
        <v>48</v>
      </c>
      <c r="G1135" s="15" t="s">
        <v>53</v>
      </c>
      <c r="H1135" s="17">
        <v>4100</v>
      </c>
      <c r="I1135" s="17">
        <v>3</v>
      </c>
      <c r="J1135" s="18">
        <f t="shared" si="55"/>
        <v>7.3170731707317073E-4</v>
      </c>
      <c r="K1135" s="17">
        <v>887.7</v>
      </c>
      <c r="L1135" s="17">
        <v>0</v>
      </c>
      <c r="M1135" s="19">
        <f t="shared" si="56"/>
        <v>0</v>
      </c>
      <c r="N1135" s="17">
        <v>0</v>
      </c>
      <c r="O1135" s="20">
        <f t="shared" si="57"/>
        <v>0</v>
      </c>
    </row>
    <row r="1136" spans="1:15" x14ac:dyDescent="0.45">
      <c r="A1136" s="15">
        <v>2022</v>
      </c>
      <c r="B1136" s="15">
        <v>2</v>
      </c>
      <c r="C1136" s="16">
        <v>55</v>
      </c>
      <c r="D1136" s="15" t="s">
        <v>52</v>
      </c>
      <c r="E1136" s="15" t="s">
        <v>15</v>
      </c>
      <c r="F1136" s="15" t="s">
        <v>48</v>
      </c>
      <c r="G1136" s="15" t="s">
        <v>53</v>
      </c>
      <c r="H1136" s="17">
        <v>719</v>
      </c>
      <c r="I1136" s="17">
        <v>2</v>
      </c>
      <c r="J1136" s="18">
        <f t="shared" si="55"/>
        <v>2.7816411682892906E-3</v>
      </c>
      <c r="K1136" s="17">
        <v>182.60000000000002</v>
      </c>
      <c r="L1136" s="17">
        <v>0</v>
      </c>
      <c r="M1136" s="19">
        <f t="shared" si="56"/>
        <v>0</v>
      </c>
      <c r="N1136" s="17">
        <v>0</v>
      </c>
      <c r="O1136" s="20">
        <f t="shared" si="57"/>
        <v>0</v>
      </c>
    </row>
    <row r="1137" spans="1:15" x14ac:dyDescent="0.45">
      <c r="A1137" s="15">
        <v>2022</v>
      </c>
      <c r="B1137" s="15">
        <v>2</v>
      </c>
      <c r="C1137" s="16">
        <v>56</v>
      </c>
      <c r="D1137" s="15" t="s">
        <v>52</v>
      </c>
      <c r="E1137" s="15" t="s">
        <v>15</v>
      </c>
      <c r="F1137" s="15" t="s">
        <v>48</v>
      </c>
      <c r="G1137" s="15" t="s">
        <v>53</v>
      </c>
      <c r="H1137" s="17">
        <v>1960</v>
      </c>
      <c r="I1137" s="17">
        <v>0</v>
      </c>
      <c r="J1137" s="18">
        <f t="shared" si="55"/>
        <v>0</v>
      </c>
      <c r="K1137" s="17">
        <v>0</v>
      </c>
      <c r="L1137" s="17">
        <v>0</v>
      </c>
      <c r="M1137" s="19">
        <f t="shared" si="56"/>
        <v>0</v>
      </c>
      <c r="N1137" s="17">
        <v>0</v>
      </c>
      <c r="O1137" s="20">
        <f t="shared" si="57"/>
        <v>0</v>
      </c>
    </row>
    <row r="1138" spans="1:15" x14ac:dyDescent="0.45">
      <c r="A1138" s="15">
        <v>2022</v>
      </c>
      <c r="B1138" s="15">
        <v>2</v>
      </c>
      <c r="C1138" s="16">
        <v>57</v>
      </c>
      <c r="D1138" s="15" t="s">
        <v>52</v>
      </c>
      <c r="E1138" s="15" t="s">
        <v>15</v>
      </c>
      <c r="F1138" s="15" t="s">
        <v>48</v>
      </c>
      <c r="G1138" s="15" t="s">
        <v>53</v>
      </c>
      <c r="H1138" s="17">
        <v>9119</v>
      </c>
      <c r="I1138" s="17">
        <v>14</v>
      </c>
      <c r="J1138" s="18">
        <f t="shared" si="55"/>
        <v>1.5352560587783748E-3</v>
      </c>
      <c r="K1138" s="17">
        <v>1821.6000000000001</v>
      </c>
      <c r="L1138" s="17">
        <v>0</v>
      </c>
      <c r="M1138" s="19">
        <f t="shared" si="56"/>
        <v>0</v>
      </c>
      <c r="N1138" s="17">
        <v>0</v>
      </c>
      <c r="O1138" s="20">
        <f t="shared" si="57"/>
        <v>0</v>
      </c>
    </row>
    <row r="1139" spans="1:15" x14ac:dyDescent="0.45">
      <c r="A1139" s="15">
        <v>2022</v>
      </c>
      <c r="B1139" s="15">
        <v>2</v>
      </c>
      <c r="C1139" s="16">
        <v>58</v>
      </c>
      <c r="D1139" s="15" t="s">
        <v>52</v>
      </c>
      <c r="E1139" s="15" t="s">
        <v>15</v>
      </c>
      <c r="F1139" s="15" t="s">
        <v>48</v>
      </c>
      <c r="G1139" s="15" t="s">
        <v>53</v>
      </c>
      <c r="H1139" s="17">
        <v>4254</v>
      </c>
      <c r="I1139" s="17">
        <v>7</v>
      </c>
      <c r="J1139" s="18">
        <f t="shared" si="55"/>
        <v>1.6455101081335214E-3</v>
      </c>
      <c r="K1139" s="17">
        <v>909.7</v>
      </c>
      <c r="L1139" s="17">
        <v>0</v>
      </c>
      <c r="M1139" s="19">
        <f t="shared" si="56"/>
        <v>0</v>
      </c>
      <c r="N1139" s="17">
        <v>0</v>
      </c>
      <c r="O1139" s="20">
        <f t="shared" si="57"/>
        <v>0</v>
      </c>
    </row>
    <row r="1140" spans="1:15" x14ac:dyDescent="0.45">
      <c r="A1140" s="15">
        <v>2022</v>
      </c>
      <c r="B1140" s="15">
        <v>2</v>
      </c>
      <c r="C1140" s="16">
        <v>59</v>
      </c>
      <c r="D1140" s="15" t="s">
        <v>52</v>
      </c>
      <c r="E1140" s="15" t="s">
        <v>15</v>
      </c>
      <c r="F1140" s="15" t="s">
        <v>48</v>
      </c>
      <c r="G1140" s="15" t="s">
        <v>53</v>
      </c>
      <c r="H1140" s="17">
        <v>2415</v>
      </c>
      <c r="I1140" s="17">
        <v>1</v>
      </c>
      <c r="J1140" s="18">
        <f t="shared" si="55"/>
        <v>4.1407867494824016E-4</v>
      </c>
      <c r="K1140" s="17">
        <v>61.600000000000009</v>
      </c>
      <c r="L1140" s="17">
        <v>0</v>
      </c>
      <c r="M1140" s="19">
        <f t="shared" si="56"/>
        <v>0</v>
      </c>
      <c r="N1140" s="17">
        <v>0</v>
      </c>
      <c r="O1140" s="20">
        <f t="shared" si="57"/>
        <v>0</v>
      </c>
    </row>
    <row r="1141" spans="1:15" x14ac:dyDescent="0.45">
      <c r="A1141" s="15">
        <v>2022</v>
      </c>
      <c r="B1141" s="15">
        <v>1</v>
      </c>
      <c r="C1141" s="16">
        <v>1</v>
      </c>
      <c r="D1141" s="15" t="s">
        <v>52</v>
      </c>
      <c r="E1141" s="15" t="s">
        <v>15</v>
      </c>
      <c r="F1141" s="15" t="s">
        <v>34</v>
      </c>
      <c r="G1141" s="15" t="s">
        <v>53</v>
      </c>
      <c r="H1141" s="17">
        <v>3058</v>
      </c>
      <c r="I1141" s="17">
        <v>6</v>
      </c>
      <c r="J1141" s="18">
        <f t="shared" si="55"/>
        <v>1.9620667102681491E-3</v>
      </c>
      <c r="K1141" s="17">
        <v>660</v>
      </c>
      <c r="L1141" s="17">
        <v>0</v>
      </c>
      <c r="M1141" s="19">
        <f t="shared" si="56"/>
        <v>0</v>
      </c>
      <c r="N1141" s="17">
        <v>0</v>
      </c>
      <c r="O1141" s="20">
        <f t="shared" si="57"/>
        <v>0</v>
      </c>
    </row>
    <row r="1142" spans="1:15" x14ac:dyDescent="0.45">
      <c r="A1142" s="15">
        <v>2022</v>
      </c>
      <c r="B1142" s="15">
        <v>1</v>
      </c>
      <c r="C1142" s="16">
        <v>2</v>
      </c>
      <c r="D1142" s="15" t="s">
        <v>52</v>
      </c>
      <c r="E1142" s="15" t="s">
        <v>15</v>
      </c>
      <c r="F1142" s="15" t="s">
        <v>34</v>
      </c>
      <c r="G1142" s="15" t="s">
        <v>53</v>
      </c>
      <c r="H1142" s="17">
        <v>494</v>
      </c>
      <c r="I1142" s="17">
        <v>0</v>
      </c>
      <c r="J1142" s="18">
        <f t="shared" si="55"/>
        <v>0</v>
      </c>
      <c r="K1142" s="17">
        <v>0</v>
      </c>
      <c r="L1142" s="17">
        <v>0</v>
      </c>
      <c r="M1142" s="19">
        <f t="shared" si="56"/>
        <v>0</v>
      </c>
      <c r="N1142" s="17">
        <v>0</v>
      </c>
      <c r="O1142" s="20">
        <f t="shared" si="57"/>
        <v>0</v>
      </c>
    </row>
    <row r="1143" spans="1:15" x14ac:dyDescent="0.45">
      <c r="A1143" s="15">
        <v>2022</v>
      </c>
      <c r="B1143" s="15">
        <v>1</v>
      </c>
      <c r="C1143" s="16">
        <v>3</v>
      </c>
      <c r="D1143" s="15" t="s">
        <v>52</v>
      </c>
      <c r="E1143" s="15" t="s">
        <v>15</v>
      </c>
      <c r="F1143" s="15" t="s">
        <v>34</v>
      </c>
      <c r="G1143" s="15" t="s">
        <v>53</v>
      </c>
      <c r="H1143" s="17">
        <v>4936</v>
      </c>
      <c r="I1143" s="17">
        <v>6</v>
      </c>
      <c r="J1143" s="18">
        <f t="shared" si="55"/>
        <v>1.2155591572123178E-3</v>
      </c>
      <c r="K1143" s="17">
        <v>1193.5</v>
      </c>
      <c r="L1143" s="17">
        <v>0</v>
      </c>
      <c r="M1143" s="19">
        <f t="shared" si="56"/>
        <v>0</v>
      </c>
      <c r="N1143" s="17">
        <v>0</v>
      </c>
      <c r="O1143" s="20">
        <f t="shared" si="57"/>
        <v>0</v>
      </c>
    </row>
    <row r="1144" spans="1:15" x14ac:dyDescent="0.45">
      <c r="A1144" s="15">
        <v>2022</v>
      </c>
      <c r="B1144" s="15">
        <v>1</v>
      </c>
      <c r="C1144" s="16">
        <v>4</v>
      </c>
      <c r="D1144" s="15" t="s">
        <v>52</v>
      </c>
      <c r="E1144" s="15" t="s">
        <v>15</v>
      </c>
      <c r="F1144" s="15" t="s">
        <v>34</v>
      </c>
      <c r="G1144" s="15" t="s">
        <v>53</v>
      </c>
      <c r="H1144" s="17">
        <v>2811</v>
      </c>
      <c r="I1144" s="17">
        <v>25</v>
      </c>
      <c r="J1144" s="18">
        <f t="shared" si="55"/>
        <v>8.8936321593738876E-3</v>
      </c>
      <c r="K1144" s="17">
        <v>2256.1000000000004</v>
      </c>
      <c r="L1144" s="17">
        <v>0</v>
      </c>
      <c r="M1144" s="19">
        <f t="shared" si="56"/>
        <v>0</v>
      </c>
      <c r="N1144" s="17">
        <v>0</v>
      </c>
      <c r="O1144" s="20">
        <f t="shared" si="57"/>
        <v>0</v>
      </c>
    </row>
    <row r="1145" spans="1:15" x14ac:dyDescent="0.45">
      <c r="A1145" s="15">
        <v>2022</v>
      </c>
      <c r="B1145" s="15">
        <v>1</v>
      </c>
      <c r="C1145" s="16">
        <v>5</v>
      </c>
      <c r="D1145" s="15" t="s">
        <v>52</v>
      </c>
      <c r="E1145" s="15" t="s">
        <v>15</v>
      </c>
      <c r="F1145" s="15" t="s">
        <v>34</v>
      </c>
      <c r="G1145" s="15" t="s">
        <v>53</v>
      </c>
      <c r="H1145" s="17">
        <v>381</v>
      </c>
      <c r="I1145" s="17">
        <v>0</v>
      </c>
      <c r="J1145" s="18">
        <f t="shared" si="55"/>
        <v>0</v>
      </c>
      <c r="K1145" s="17">
        <v>0</v>
      </c>
      <c r="L1145" s="17">
        <v>0</v>
      </c>
      <c r="M1145" s="19">
        <f t="shared" si="56"/>
        <v>0</v>
      </c>
      <c r="N1145" s="17">
        <v>0</v>
      </c>
      <c r="O1145" s="20">
        <f t="shared" si="57"/>
        <v>0</v>
      </c>
    </row>
    <row r="1146" spans="1:15" x14ac:dyDescent="0.45">
      <c r="A1146" s="15">
        <v>2022</v>
      </c>
      <c r="B1146" s="15">
        <v>1</v>
      </c>
      <c r="C1146" s="16">
        <v>6</v>
      </c>
      <c r="D1146" s="15" t="s">
        <v>52</v>
      </c>
      <c r="E1146" s="15" t="s">
        <v>15</v>
      </c>
      <c r="F1146" s="15" t="s">
        <v>34</v>
      </c>
      <c r="G1146" s="15" t="s">
        <v>53</v>
      </c>
      <c r="H1146" s="17">
        <v>885</v>
      </c>
      <c r="I1146" s="17">
        <v>4</v>
      </c>
      <c r="J1146" s="18">
        <f t="shared" ref="J1146:J1199" si="58">IFERROR(I1146/H1146,)</f>
        <v>4.5197740112994352E-3</v>
      </c>
      <c r="K1146" s="17">
        <v>713.90000000000009</v>
      </c>
      <c r="L1146" s="17">
        <v>0</v>
      </c>
      <c r="M1146" s="19">
        <f t="shared" ref="M1146:M1209" si="59">IFERROR(L1146/I1146,0)</f>
        <v>0</v>
      </c>
      <c r="N1146" s="17">
        <v>0</v>
      </c>
      <c r="O1146" s="20">
        <f t="shared" si="57"/>
        <v>0</v>
      </c>
    </row>
    <row r="1147" spans="1:15" x14ac:dyDescent="0.45">
      <c r="A1147" s="15">
        <v>2022</v>
      </c>
      <c r="B1147" s="15">
        <v>1</v>
      </c>
      <c r="C1147" s="16">
        <v>7</v>
      </c>
      <c r="D1147" s="15" t="s">
        <v>52</v>
      </c>
      <c r="E1147" s="15" t="s">
        <v>15</v>
      </c>
      <c r="F1147" s="15" t="s">
        <v>34</v>
      </c>
      <c r="G1147" s="15" t="s">
        <v>53</v>
      </c>
      <c r="H1147" s="17">
        <v>337</v>
      </c>
      <c r="I1147" s="17">
        <v>1</v>
      </c>
      <c r="J1147" s="18">
        <f t="shared" si="58"/>
        <v>2.967359050445104E-3</v>
      </c>
      <c r="K1147" s="17">
        <v>519.20000000000005</v>
      </c>
      <c r="L1147" s="17">
        <v>0</v>
      </c>
      <c r="M1147" s="19">
        <f t="shared" si="59"/>
        <v>0</v>
      </c>
      <c r="N1147" s="17">
        <v>0</v>
      </c>
      <c r="O1147" s="20">
        <f t="shared" si="57"/>
        <v>0</v>
      </c>
    </row>
    <row r="1148" spans="1:15" x14ac:dyDescent="0.45">
      <c r="A1148" s="15">
        <v>2022</v>
      </c>
      <c r="B1148" s="15">
        <v>1</v>
      </c>
      <c r="C1148" s="16">
        <v>8</v>
      </c>
      <c r="D1148" s="15" t="s">
        <v>52</v>
      </c>
      <c r="E1148" s="15" t="s">
        <v>15</v>
      </c>
      <c r="F1148" s="15" t="s">
        <v>34</v>
      </c>
      <c r="G1148" s="15" t="s">
        <v>53</v>
      </c>
      <c r="H1148" s="17">
        <v>1059</v>
      </c>
      <c r="I1148" s="17">
        <v>4</v>
      </c>
      <c r="J1148" s="18">
        <f t="shared" si="58"/>
        <v>3.7771482530689331E-3</v>
      </c>
      <c r="K1148" s="17">
        <v>1258.4000000000001</v>
      </c>
      <c r="L1148" s="17">
        <v>0</v>
      </c>
      <c r="M1148" s="19">
        <f t="shared" si="59"/>
        <v>0</v>
      </c>
      <c r="N1148" s="17">
        <v>0</v>
      </c>
      <c r="O1148" s="20">
        <f t="shared" si="57"/>
        <v>0</v>
      </c>
    </row>
    <row r="1149" spans="1:15" x14ac:dyDescent="0.45">
      <c r="A1149" s="15">
        <v>2022</v>
      </c>
      <c r="B1149" s="15">
        <v>1</v>
      </c>
      <c r="C1149" s="16">
        <v>9</v>
      </c>
      <c r="D1149" s="15" t="s">
        <v>52</v>
      </c>
      <c r="E1149" s="15" t="s">
        <v>15</v>
      </c>
      <c r="F1149" s="15" t="s">
        <v>34</v>
      </c>
      <c r="G1149" s="15" t="s">
        <v>53</v>
      </c>
      <c r="H1149" s="17">
        <v>1151</v>
      </c>
      <c r="I1149" s="17">
        <v>6</v>
      </c>
      <c r="J1149" s="18">
        <f t="shared" si="58"/>
        <v>5.2128583840139013E-3</v>
      </c>
      <c r="K1149" s="17">
        <v>2153.8000000000002</v>
      </c>
      <c r="L1149" s="17">
        <v>0</v>
      </c>
      <c r="M1149" s="19">
        <f t="shared" si="59"/>
        <v>0</v>
      </c>
      <c r="N1149" s="17">
        <v>0</v>
      </c>
      <c r="O1149" s="20">
        <f t="shared" si="57"/>
        <v>0</v>
      </c>
    </row>
    <row r="1150" spans="1:15" x14ac:dyDescent="0.45">
      <c r="A1150" s="15">
        <v>2022</v>
      </c>
      <c r="B1150" s="15">
        <v>1</v>
      </c>
      <c r="C1150" s="16">
        <v>10</v>
      </c>
      <c r="D1150" s="15" t="s">
        <v>52</v>
      </c>
      <c r="E1150" s="15" t="s">
        <v>15</v>
      </c>
      <c r="F1150" s="15" t="s">
        <v>34</v>
      </c>
      <c r="G1150" s="15" t="s">
        <v>53</v>
      </c>
      <c r="H1150" s="17">
        <v>763</v>
      </c>
      <c r="I1150" s="17">
        <v>0</v>
      </c>
      <c r="J1150" s="18">
        <f t="shared" si="58"/>
        <v>0</v>
      </c>
      <c r="K1150" s="17">
        <v>0</v>
      </c>
      <c r="L1150" s="17">
        <v>0</v>
      </c>
      <c r="M1150" s="19">
        <f t="shared" si="59"/>
        <v>0</v>
      </c>
      <c r="N1150" s="17">
        <v>0</v>
      </c>
      <c r="O1150" s="20">
        <f t="shared" si="57"/>
        <v>0</v>
      </c>
    </row>
    <row r="1151" spans="1:15" x14ac:dyDescent="0.45">
      <c r="A1151" s="15">
        <v>2022</v>
      </c>
      <c r="B1151" s="15">
        <v>1</v>
      </c>
      <c r="C1151" s="16">
        <v>11</v>
      </c>
      <c r="D1151" s="15" t="s">
        <v>52</v>
      </c>
      <c r="E1151" s="15" t="s">
        <v>15</v>
      </c>
      <c r="F1151" s="15" t="s">
        <v>34</v>
      </c>
      <c r="G1151" s="15" t="s">
        <v>53</v>
      </c>
      <c r="H1151" s="17">
        <v>2695</v>
      </c>
      <c r="I1151" s="17">
        <v>7</v>
      </c>
      <c r="J1151" s="18">
        <f t="shared" si="58"/>
        <v>2.5974025974025974E-3</v>
      </c>
      <c r="K1151" s="17">
        <v>1051.6000000000001</v>
      </c>
      <c r="L1151" s="17">
        <v>0</v>
      </c>
      <c r="M1151" s="19">
        <f t="shared" si="59"/>
        <v>0</v>
      </c>
      <c r="N1151" s="17">
        <v>0</v>
      </c>
      <c r="O1151" s="20">
        <f t="shared" si="57"/>
        <v>0</v>
      </c>
    </row>
    <row r="1152" spans="1:15" x14ac:dyDescent="0.45">
      <c r="A1152" s="15">
        <v>2022</v>
      </c>
      <c r="B1152" s="15">
        <v>1</v>
      </c>
      <c r="C1152" s="16">
        <v>12</v>
      </c>
      <c r="D1152" s="15" t="s">
        <v>52</v>
      </c>
      <c r="E1152" s="15" t="s">
        <v>15</v>
      </c>
      <c r="F1152" s="15" t="s">
        <v>34</v>
      </c>
      <c r="G1152" s="15" t="s">
        <v>53</v>
      </c>
      <c r="H1152" s="17">
        <v>3051</v>
      </c>
      <c r="I1152" s="17">
        <v>6</v>
      </c>
      <c r="J1152" s="18">
        <f t="shared" si="58"/>
        <v>1.9665683382497543E-3</v>
      </c>
      <c r="K1152" s="17">
        <v>1048.3000000000002</v>
      </c>
      <c r="L1152" s="17">
        <v>0</v>
      </c>
      <c r="M1152" s="19">
        <f t="shared" si="59"/>
        <v>0</v>
      </c>
      <c r="N1152" s="17">
        <v>0</v>
      </c>
      <c r="O1152" s="20">
        <f t="shared" si="57"/>
        <v>0</v>
      </c>
    </row>
    <row r="1153" spans="1:15" x14ac:dyDescent="0.45">
      <c r="A1153" s="15">
        <v>2022</v>
      </c>
      <c r="B1153" s="15">
        <v>1</v>
      </c>
      <c r="C1153" s="16">
        <v>13</v>
      </c>
      <c r="D1153" s="15" t="s">
        <v>52</v>
      </c>
      <c r="E1153" s="15" t="s">
        <v>15</v>
      </c>
      <c r="F1153" s="15" t="s">
        <v>34</v>
      </c>
      <c r="G1153" s="15" t="s">
        <v>53</v>
      </c>
      <c r="H1153" s="17">
        <v>2292</v>
      </c>
      <c r="I1153" s="17">
        <v>10</v>
      </c>
      <c r="J1153" s="18">
        <f t="shared" si="58"/>
        <v>4.3630017452006981E-3</v>
      </c>
      <c r="K1153" s="17">
        <v>2377.1000000000004</v>
      </c>
      <c r="L1153" s="17">
        <v>0</v>
      </c>
      <c r="M1153" s="19">
        <f t="shared" si="59"/>
        <v>0</v>
      </c>
      <c r="N1153" s="17">
        <v>0</v>
      </c>
      <c r="O1153" s="20">
        <f t="shared" si="57"/>
        <v>0</v>
      </c>
    </row>
    <row r="1154" spans="1:15" x14ac:dyDescent="0.45">
      <c r="A1154" s="15">
        <v>2022</v>
      </c>
      <c r="B1154" s="15">
        <v>1</v>
      </c>
      <c r="C1154" s="16">
        <v>14</v>
      </c>
      <c r="D1154" s="15" t="s">
        <v>52</v>
      </c>
      <c r="E1154" s="15" t="s">
        <v>15</v>
      </c>
      <c r="F1154" s="15" t="s">
        <v>34</v>
      </c>
      <c r="G1154" s="15" t="s">
        <v>53</v>
      </c>
      <c r="H1154" s="17">
        <v>1643</v>
      </c>
      <c r="I1154" s="17">
        <v>5</v>
      </c>
      <c r="J1154" s="18">
        <f t="shared" si="58"/>
        <v>3.0432136335970784E-3</v>
      </c>
      <c r="K1154" s="17">
        <v>608.30000000000007</v>
      </c>
      <c r="L1154" s="17">
        <v>0</v>
      </c>
      <c r="M1154" s="19">
        <f t="shared" si="59"/>
        <v>0</v>
      </c>
      <c r="N1154" s="17">
        <v>0</v>
      </c>
      <c r="O1154" s="20">
        <f t="shared" si="57"/>
        <v>0</v>
      </c>
    </row>
    <row r="1155" spans="1:15" x14ac:dyDescent="0.45">
      <c r="A1155" s="15">
        <v>2022</v>
      </c>
      <c r="B1155" s="15">
        <v>1</v>
      </c>
      <c r="C1155" s="16">
        <v>15</v>
      </c>
      <c r="D1155" s="15" t="s">
        <v>52</v>
      </c>
      <c r="E1155" s="15" t="s">
        <v>15</v>
      </c>
      <c r="F1155" s="15" t="s">
        <v>34</v>
      </c>
      <c r="G1155" s="15" t="s">
        <v>53</v>
      </c>
      <c r="H1155" s="17">
        <v>3898</v>
      </c>
      <c r="I1155" s="17">
        <v>29</v>
      </c>
      <c r="J1155" s="18">
        <f t="shared" si="58"/>
        <v>7.4397126731657257E-3</v>
      </c>
      <c r="K1155" s="17">
        <v>3318.7000000000003</v>
      </c>
      <c r="L1155" s="17">
        <v>0</v>
      </c>
      <c r="M1155" s="19">
        <f t="shared" si="59"/>
        <v>0</v>
      </c>
      <c r="N1155" s="17">
        <v>0</v>
      </c>
      <c r="O1155" s="20">
        <f t="shared" ref="O1155:O1218" si="60">IFERROR(N1155/K1155,)</f>
        <v>0</v>
      </c>
    </row>
    <row r="1156" spans="1:15" x14ac:dyDescent="0.45">
      <c r="A1156" s="15">
        <v>2022</v>
      </c>
      <c r="B1156" s="15">
        <v>1</v>
      </c>
      <c r="C1156" s="16">
        <v>16</v>
      </c>
      <c r="D1156" s="15" t="s">
        <v>52</v>
      </c>
      <c r="E1156" s="15" t="s">
        <v>15</v>
      </c>
      <c r="F1156" s="15" t="s">
        <v>34</v>
      </c>
      <c r="G1156" s="15" t="s">
        <v>53</v>
      </c>
      <c r="H1156" s="17">
        <v>3068</v>
      </c>
      <c r="I1156" s="17">
        <v>16</v>
      </c>
      <c r="J1156" s="18">
        <f t="shared" si="58"/>
        <v>5.2151238591916557E-3</v>
      </c>
      <c r="K1156" s="17">
        <v>1988.8000000000002</v>
      </c>
      <c r="L1156" s="17">
        <v>0</v>
      </c>
      <c r="M1156" s="19">
        <f t="shared" si="59"/>
        <v>0</v>
      </c>
      <c r="N1156" s="17">
        <v>0</v>
      </c>
      <c r="O1156" s="20">
        <f t="shared" si="60"/>
        <v>0</v>
      </c>
    </row>
    <row r="1157" spans="1:15" x14ac:dyDescent="0.45">
      <c r="A1157" s="15">
        <v>2022</v>
      </c>
      <c r="B1157" s="15">
        <v>1</v>
      </c>
      <c r="C1157" s="16">
        <v>17</v>
      </c>
      <c r="D1157" s="15" t="s">
        <v>52</v>
      </c>
      <c r="E1157" s="15" t="s">
        <v>15</v>
      </c>
      <c r="F1157" s="15" t="s">
        <v>34</v>
      </c>
      <c r="G1157" s="15" t="s">
        <v>53</v>
      </c>
      <c r="H1157" s="17">
        <v>3420</v>
      </c>
      <c r="I1157" s="17">
        <v>17</v>
      </c>
      <c r="J1157" s="18">
        <f t="shared" si="58"/>
        <v>4.9707602339181291E-3</v>
      </c>
      <c r="K1157" s="17">
        <v>1989.9</v>
      </c>
      <c r="L1157" s="17">
        <v>0</v>
      </c>
      <c r="M1157" s="19">
        <f t="shared" si="59"/>
        <v>0</v>
      </c>
      <c r="N1157" s="17">
        <v>0</v>
      </c>
      <c r="O1157" s="20">
        <f t="shared" si="60"/>
        <v>0</v>
      </c>
    </row>
    <row r="1158" spans="1:15" x14ac:dyDescent="0.45">
      <c r="A1158" s="15">
        <v>2022</v>
      </c>
      <c r="B1158" s="15">
        <v>1</v>
      </c>
      <c r="C1158" s="16">
        <v>18</v>
      </c>
      <c r="D1158" s="15" t="s">
        <v>52</v>
      </c>
      <c r="E1158" s="15" t="s">
        <v>15</v>
      </c>
      <c r="F1158" s="15" t="s">
        <v>34</v>
      </c>
      <c r="G1158" s="15" t="s">
        <v>53</v>
      </c>
      <c r="H1158" s="17">
        <v>3967</v>
      </c>
      <c r="I1158" s="17">
        <v>16</v>
      </c>
      <c r="J1158" s="18">
        <f t="shared" si="58"/>
        <v>4.0332745147466601E-3</v>
      </c>
      <c r="K1158" s="17">
        <v>2783</v>
      </c>
      <c r="L1158" s="17">
        <v>0</v>
      </c>
      <c r="M1158" s="19">
        <f t="shared" si="59"/>
        <v>0</v>
      </c>
      <c r="N1158" s="17">
        <v>0</v>
      </c>
      <c r="O1158" s="20">
        <f t="shared" si="60"/>
        <v>0</v>
      </c>
    </row>
    <row r="1159" spans="1:15" x14ac:dyDescent="0.45">
      <c r="A1159" s="15">
        <v>2022</v>
      </c>
      <c r="B1159" s="15">
        <v>1</v>
      </c>
      <c r="C1159" s="16">
        <v>19</v>
      </c>
      <c r="D1159" s="15" t="s">
        <v>52</v>
      </c>
      <c r="E1159" s="15" t="s">
        <v>15</v>
      </c>
      <c r="F1159" s="15" t="s">
        <v>34</v>
      </c>
      <c r="G1159" s="15" t="s">
        <v>53</v>
      </c>
      <c r="H1159" s="17">
        <v>2556</v>
      </c>
      <c r="I1159" s="17">
        <v>20</v>
      </c>
      <c r="J1159" s="18">
        <f t="shared" si="58"/>
        <v>7.8247261345852897E-3</v>
      </c>
      <c r="K1159" s="17">
        <v>2511.3000000000002</v>
      </c>
      <c r="L1159" s="17">
        <v>0</v>
      </c>
      <c r="M1159" s="19">
        <f t="shared" si="59"/>
        <v>0</v>
      </c>
      <c r="N1159" s="17">
        <v>0</v>
      </c>
      <c r="O1159" s="20">
        <f t="shared" si="60"/>
        <v>0</v>
      </c>
    </row>
    <row r="1160" spans="1:15" x14ac:dyDescent="0.45">
      <c r="A1160" s="15">
        <v>2022</v>
      </c>
      <c r="B1160" s="15">
        <v>1</v>
      </c>
      <c r="C1160" s="16">
        <v>20</v>
      </c>
      <c r="D1160" s="15" t="s">
        <v>52</v>
      </c>
      <c r="E1160" s="15" t="s">
        <v>15</v>
      </c>
      <c r="F1160" s="15" t="s">
        <v>34</v>
      </c>
      <c r="G1160" s="15" t="s">
        <v>53</v>
      </c>
      <c r="H1160" s="17">
        <v>3364</v>
      </c>
      <c r="I1160" s="17">
        <v>12</v>
      </c>
      <c r="J1160" s="18">
        <f t="shared" si="58"/>
        <v>3.5671819262782403E-3</v>
      </c>
      <c r="K1160" s="17">
        <v>1542.2</v>
      </c>
      <c r="L1160" s="17">
        <v>0</v>
      </c>
      <c r="M1160" s="19">
        <f t="shared" si="59"/>
        <v>0</v>
      </c>
      <c r="N1160" s="17">
        <v>0</v>
      </c>
      <c r="O1160" s="20">
        <f t="shared" si="60"/>
        <v>0</v>
      </c>
    </row>
    <row r="1161" spans="1:15" x14ac:dyDescent="0.45">
      <c r="A1161" s="15">
        <v>2022</v>
      </c>
      <c r="B1161" s="15">
        <v>1</v>
      </c>
      <c r="C1161" s="16">
        <v>21</v>
      </c>
      <c r="D1161" s="15" t="s">
        <v>52</v>
      </c>
      <c r="E1161" s="15" t="s">
        <v>15</v>
      </c>
      <c r="F1161" s="15" t="s">
        <v>34</v>
      </c>
      <c r="G1161" s="15" t="s">
        <v>53</v>
      </c>
      <c r="H1161" s="17">
        <v>4824</v>
      </c>
      <c r="I1161" s="17">
        <v>19</v>
      </c>
      <c r="J1161" s="18">
        <f t="shared" si="58"/>
        <v>3.9386401326699837E-3</v>
      </c>
      <c r="K1161" s="17">
        <v>3232.9</v>
      </c>
      <c r="L1161" s="17">
        <v>0</v>
      </c>
      <c r="M1161" s="19">
        <f t="shared" si="59"/>
        <v>0</v>
      </c>
      <c r="N1161" s="17">
        <v>0</v>
      </c>
      <c r="O1161" s="20">
        <f t="shared" si="60"/>
        <v>0</v>
      </c>
    </row>
    <row r="1162" spans="1:15" x14ac:dyDescent="0.45">
      <c r="A1162" s="15">
        <v>2022</v>
      </c>
      <c r="B1162" s="15">
        <v>1</v>
      </c>
      <c r="C1162" s="16">
        <v>22</v>
      </c>
      <c r="D1162" s="15" t="s">
        <v>52</v>
      </c>
      <c r="E1162" s="15" t="s">
        <v>15</v>
      </c>
      <c r="F1162" s="15" t="s">
        <v>34</v>
      </c>
      <c r="G1162" s="15" t="s">
        <v>53</v>
      </c>
      <c r="H1162" s="17">
        <v>3458</v>
      </c>
      <c r="I1162" s="17">
        <v>12</v>
      </c>
      <c r="J1162" s="18">
        <f t="shared" si="58"/>
        <v>3.470213996529786E-3</v>
      </c>
      <c r="K1162" s="17">
        <v>1511.4</v>
      </c>
      <c r="L1162" s="17">
        <v>0</v>
      </c>
      <c r="M1162" s="19">
        <f t="shared" si="59"/>
        <v>0</v>
      </c>
      <c r="N1162" s="17">
        <v>0</v>
      </c>
      <c r="O1162" s="20">
        <f t="shared" si="60"/>
        <v>0</v>
      </c>
    </row>
    <row r="1163" spans="1:15" x14ac:dyDescent="0.45">
      <c r="A1163" s="15">
        <v>2022</v>
      </c>
      <c r="B1163" s="15">
        <v>1</v>
      </c>
      <c r="C1163" s="16">
        <v>23</v>
      </c>
      <c r="D1163" s="15" t="s">
        <v>52</v>
      </c>
      <c r="E1163" s="15" t="s">
        <v>15</v>
      </c>
      <c r="F1163" s="15" t="s">
        <v>34</v>
      </c>
      <c r="G1163" s="15" t="s">
        <v>53</v>
      </c>
      <c r="H1163" s="17">
        <v>9242</v>
      </c>
      <c r="I1163" s="17">
        <v>30</v>
      </c>
      <c r="J1163" s="18">
        <f t="shared" si="58"/>
        <v>3.2460506383899588E-3</v>
      </c>
      <c r="K1163" s="17">
        <v>4242.7000000000007</v>
      </c>
      <c r="L1163" s="17">
        <v>0</v>
      </c>
      <c r="M1163" s="19">
        <f t="shared" si="59"/>
        <v>0</v>
      </c>
      <c r="N1163" s="17">
        <v>0</v>
      </c>
      <c r="O1163" s="20">
        <f t="shared" si="60"/>
        <v>0</v>
      </c>
    </row>
    <row r="1164" spans="1:15" x14ac:dyDescent="0.45">
      <c r="A1164" s="15">
        <v>2022</v>
      </c>
      <c r="B1164" s="15">
        <v>1</v>
      </c>
      <c r="C1164" s="16">
        <v>24</v>
      </c>
      <c r="D1164" s="15" t="s">
        <v>52</v>
      </c>
      <c r="E1164" s="15" t="s">
        <v>15</v>
      </c>
      <c r="F1164" s="15" t="s">
        <v>34</v>
      </c>
      <c r="G1164" s="15" t="s">
        <v>53</v>
      </c>
      <c r="H1164" s="17">
        <v>8853</v>
      </c>
      <c r="I1164" s="17">
        <v>10</v>
      </c>
      <c r="J1164" s="18">
        <f t="shared" si="58"/>
        <v>1.1295606009262397E-3</v>
      </c>
      <c r="K1164" s="17">
        <v>994.40000000000009</v>
      </c>
      <c r="L1164" s="17">
        <v>0</v>
      </c>
      <c r="M1164" s="19">
        <f t="shared" si="59"/>
        <v>0</v>
      </c>
      <c r="N1164" s="17">
        <v>0</v>
      </c>
      <c r="O1164" s="20">
        <f t="shared" si="60"/>
        <v>0</v>
      </c>
    </row>
    <row r="1165" spans="1:15" x14ac:dyDescent="0.45">
      <c r="A1165" s="15">
        <v>2022</v>
      </c>
      <c r="B1165" s="15">
        <v>1</v>
      </c>
      <c r="C1165" s="16">
        <v>25</v>
      </c>
      <c r="D1165" s="15" t="s">
        <v>52</v>
      </c>
      <c r="E1165" s="15" t="s">
        <v>15</v>
      </c>
      <c r="F1165" s="15" t="s">
        <v>34</v>
      </c>
      <c r="G1165" s="15" t="s">
        <v>53</v>
      </c>
      <c r="H1165" s="17">
        <v>7078</v>
      </c>
      <c r="I1165" s="17">
        <v>5</v>
      </c>
      <c r="J1165" s="18">
        <f t="shared" si="58"/>
        <v>7.0641424131110482E-4</v>
      </c>
      <c r="K1165" s="17">
        <v>569.80000000000007</v>
      </c>
      <c r="L1165" s="17">
        <v>0</v>
      </c>
      <c r="M1165" s="19">
        <f t="shared" si="59"/>
        <v>0</v>
      </c>
      <c r="N1165" s="17">
        <v>0</v>
      </c>
      <c r="O1165" s="20">
        <f t="shared" si="60"/>
        <v>0</v>
      </c>
    </row>
    <row r="1166" spans="1:15" x14ac:dyDescent="0.45">
      <c r="A1166" s="15">
        <v>2022</v>
      </c>
      <c r="B1166" s="15">
        <v>1</v>
      </c>
      <c r="C1166" s="16">
        <v>26</v>
      </c>
      <c r="D1166" s="15" t="s">
        <v>52</v>
      </c>
      <c r="E1166" s="15" t="s">
        <v>15</v>
      </c>
      <c r="F1166" s="15" t="s">
        <v>34</v>
      </c>
      <c r="G1166" s="15" t="s">
        <v>53</v>
      </c>
      <c r="H1166" s="17">
        <v>3711</v>
      </c>
      <c r="I1166" s="17">
        <v>4</v>
      </c>
      <c r="J1166" s="18">
        <f t="shared" si="58"/>
        <v>1.0778765831312314E-3</v>
      </c>
      <c r="K1166" s="17">
        <v>356.40000000000003</v>
      </c>
      <c r="L1166" s="17">
        <v>0</v>
      </c>
      <c r="M1166" s="19">
        <f t="shared" si="59"/>
        <v>0</v>
      </c>
      <c r="N1166" s="17">
        <v>0</v>
      </c>
      <c r="O1166" s="20">
        <f t="shared" si="60"/>
        <v>0</v>
      </c>
    </row>
    <row r="1167" spans="1:15" x14ac:dyDescent="0.45">
      <c r="A1167" s="15">
        <v>2022</v>
      </c>
      <c r="B1167" s="15">
        <v>1</v>
      </c>
      <c r="C1167" s="16">
        <v>27</v>
      </c>
      <c r="D1167" s="15" t="s">
        <v>52</v>
      </c>
      <c r="E1167" s="15" t="s">
        <v>15</v>
      </c>
      <c r="F1167" s="15" t="s">
        <v>34</v>
      </c>
      <c r="G1167" s="15" t="s">
        <v>53</v>
      </c>
      <c r="H1167" s="17">
        <v>3629</v>
      </c>
      <c r="I1167" s="17">
        <v>10</v>
      </c>
      <c r="J1167" s="18">
        <f t="shared" si="58"/>
        <v>2.755580049600441E-3</v>
      </c>
      <c r="K1167" s="17">
        <v>2024.0000000000002</v>
      </c>
      <c r="L1167" s="17">
        <v>1</v>
      </c>
      <c r="M1167" s="19">
        <f t="shared" si="59"/>
        <v>0.1</v>
      </c>
      <c r="N1167" s="17">
        <v>10000</v>
      </c>
      <c r="O1167" s="20">
        <f t="shared" si="60"/>
        <v>4.9407114624505919</v>
      </c>
    </row>
    <row r="1168" spans="1:15" x14ac:dyDescent="0.45">
      <c r="A1168" s="15">
        <v>2022</v>
      </c>
      <c r="B1168" s="15">
        <v>1</v>
      </c>
      <c r="C1168" s="16">
        <v>28</v>
      </c>
      <c r="D1168" s="15" t="s">
        <v>52</v>
      </c>
      <c r="E1168" s="15" t="s">
        <v>15</v>
      </c>
      <c r="F1168" s="15" t="s">
        <v>34</v>
      </c>
      <c r="G1168" s="15" t="s">
        <v>53</v>
      </c>
      <c r="H1168" s="17">
        <v>2405</v>
      </c>
      <c r="I1168" s="17">
        <v>3</v>
      </c>
      <c r="J1168" s="18">
        <f t="shared" si="58"/>
        <v>1.2474012474012475E-3</v>
      </c>
      <c r="K1168" s="17">
        <v>541.20000000000005</v>
      </c>
      <c r="L1168" s="17">
        <v>0</v>
      </c>
      <c r="M1168" s="19">
        <f t="shared" si="59"/>
        <v>0</v>
      </c>
      <c r="N1168" s="17">
        <v>0</v>
      </c>
      <c r="O1168" s="20">
        <f t="shared" si="60"/>
        <v>0</v>
      </c>
    </row>
    <row r="1169" spans="1:15" x14ac:dyDescent="0.45">
      <c r="A1169" s="15">
        <v>2022</v>
      </c>
      <c r="B1169" s="15">
        <v>1</v>
      </c>
      <c r="C1169" s="16">
        <v>29</v>
      </c>
      <c r="D1169" s="15" t="s">
        <v>52</v>
      </c>
      <c r="E1169" s="15" t="s">
        <v>15</v>
      </c>
      <c r="F1169" s="15" t="s">
        <v>34</v>
      </c>
      <c r="G1169" s="15" t="s">
        <v>53</v>
      </c>
      <c r="H1169" s="17">
        <v>17224</v>
      </c>
      <c r="I1169" s="17">
        <v>9</v>
      </c>
      <c r="J1169" s="18">
        <f t="shared" si="58"/>
        <v>5.2252670692057594E-4</v>
      </c>
      <c r="K1169" s="17">
        <v>1771.0000000000002</v>
      </c>
      <c r="L1169" s="17">
        <v>0</v>
      </c>
      <c r="M1169" s="19">
        <f t="shared" si="59"/>
        <v>0</v>
      </c>
      <c r="N1169" s="17">
        <v>0</v>
      </c>
      <c r="O1169" s="20">
        <f t="shared" si="60"/>
        <v>0</v>
      </c>
    </row>
    <row r="1170" spans="1:15" x14ac:dyDescent="0.45">
      <c r="A1170" s="15">
        <v>2022</v>
      </c>
      <c r="B1170" s="15">
        <v>1</v>
      </c>
      <c r="C1170" s="16">
        <v>30</v>
      </c>
      <c r="D1170" s="15" t="s">
        <v>52</v>
      </c>
      <c r="E1170" s="15" t="s">
        <v>15</v>
      </c>
      <c r="F1170" s="15" t="s">
        <v>34</v>
      </c>
      <c r="G1170" s="15" t="s">
        <v>53</v>
      </c>
      <c r="H1170" s="17">
        <v>36779</v>
      </c>
      <c r="I1170" s="17">
        <v>19</v>
      </c>
      <c r="J1170" s="18">
        <f t="shared" si="58"/>
        <v>5.1659914625193728E-4</v>
      </c>
      <c r="K1170" s="17">
        <v>3162.5000000000005</v>
      </c>
      <c r="L1170" s="17">
        <v>0</v>
      </c>
      <c r="M1170" s="19">
        <f t="shared" si="59"/>
        <v>0</v>
      </c>
      <c r="N1170" s="17">
        <v>0</v>
      </c>
      <c r="O1170" s="20">
        <f t="shared" si="60"/>
        <v>0</v>
      </c>
    </row>
    <row r="1171" spans="1:15" x14ac:dyDescent="0.45">
      <c r="A1171" s="15">
        <v>2022</v>
      </c>
      <c r="B1171" s="15">
        <v>1</v>
      </c>
      <c r="C1171" s="16">
        <v>31</v>
      </c>
      <c r="D1171" s="15" t="s">
        <v>52</v>
      </c>
      <c r="E1171" s="15" t="s">
        <v>15</v>
      </c>
      <c r="F1171" s="15" t="s">
        <v>34</v>
      </c>
      <c r="G1171" s="15" t="s">
        <v>53</v>
      </c>
      <c r="H1171" s="17">
        <v>32086</v>
      </c>
      <c r="I1171" s="17">
        <v>27</v>
      </c>
      <c r="J1171" s="18">
        <f t="shared" si="58"/>
        <v>8.4148849965717137E-4</v>
      </c>
      <c r="K1171" s="17">
        <v>3390.2000000000003</v>
      </c>
      <c r="L1171" s="17">
        <v>1</v>
      </c>
      <c r="M1171" s="19">
        <f t="shared" si="59"/>
        <v>3.7037037037037035E-2</v>
      </c>
      <c r="N1171" s="17">
        <v>57500</v>
      </c>
      <c r="O1171" s="20">
        <f t="shared" si="60"/>
        <v>16.960651289009498</v>
      </c>
    </row>
    <row r="1172" spans="1:15" x14ac:dyDescent="0.45">
      <c r="A1172" s="15">
        <v>2022</v>
      </c>
      <c r="B1172" s="15">
        <v>2</v>
      </c>
      <c r="C1172" s="16">
        <v>32</v>
      </c>
      <c r="D1172" s="15" t="s">
        <v>52</v>
      </c>
      <c r="E1172" s="15" t="s">
        <v>15</v>
      </c>
      <c r="F1172" s="15" t="s">
        <v>34</v>
      </c>
      <c r="G1172" s="15" t="s">
        <v>53</v>
      </c>
      <c r="H1172" s="17">
        <v>61219</v>
      </c>
      <c r="I1172" s="17">
        <v>36</v>
      </c>
      <c r="J1172" s="18">
        <f t="shared" si="58"/>
        <v>5.8805272872800929E-4</v>
      </c>
      <c r="K1172" s="17">
        <v>6155.6</v>
      </c>
      <c r="L1172" s="17">
        <v>0</v>
      </c>
      <c r="M1172" s="19">
        <f t="shared" si="59"/>
        <v>0</v>
      </c>
      <c r="N1172" s="17">
        <v>0</v>
      </c>
      <c r="O1172" s="20">
        <f t="shared" si="60"/>
        <v>0</v>
      </c>
    </row>
    <row r="1173" spans="1:15" x14ac:dyDescent="0.45">
      <c r="A1173" s="15">
        <v>2022</v>
      </c>
      <c r="B1173" s="15">
        <v>2</v>
      </c>
      <c r="C1173" s="16">
        <v>33</v>
      </c>
      <c r="D1173" s="15" t="s">
        <v>52</v>
      </c>
      <c r="E1173" s="15" t="s">
        <v>15</v>
      </c>
      <c r="F1173" s="15" t="s">
        <v>34</v>
      </c>
      <c r="G1173" s="15" t="s">
        <v>53</v>
      </c>
      <c r="H1173" s="17">
        <v>120257</v>
      </c>
      <c r="I1173" s="17">
        <v>49</v>
      </c>
      <c r="J1173" s="18">
        <f t="shared" si="58"/>
        <v>4.0746068835909759E-4</v>
      </c>
      <c r="K1173" s="17">
        <v>8309.4000000000015</v>
      </c>
      <c r="L1173" s="17">
        <v>0</v>
      </c>
      <c r="M1173" s="19">
        <f t="shared" si="59"/>
        <v>0</v>
      </c>
      <c r="N1173" s="17">
        <v>0</v>
      </c>
      <c r="O1173" s="20">
        <f t="shared" si="60"/>
        <v>0</v>
      </c>
    </row>
    <row r="1174" spans="1:15" x14ac:dyDescent="0.45">
      <c r="A1174" s="15">
        <v>2022</v>
      </c>
      <c r="B1174" s="15">
        <v>2</v>
      </c>
      <c r="C1174" s="16">
        <v>34</v>
      </c>
      <c r="D1174" s="15" t="s">
        <v>52</v>
      </c>
      <c r="E1174" s="15" t="s">
        <v>15</v>
      </c>
      <c r="F1174" s="15" t="s">
        <v>34</v>
      </c>
      <c r="G1174" s="15" t="s">
        <v>53</v>
      </c>
      <c r="H1174" s="17">
        <v>17749</v>
      </c>
      <c r="I1174" s="17">
        <v>13</v>
      </c>
      <c r="J1174" s="18">
        <f t="shared" si="58"/>
        <v>7.3243563017634798E-4</v>
      </c>
      <c r="K1174" s="17">
        <v>3323.1000000000004</v>
      </c>
      <c r="L1174" s="17">
        <v>0</v>
      </c>
      <c r="M1174" s="19">
        <f t="shared" si="59"/>
        <v>0</v>
      </c>
      <c r="N1174" s="17">
        <v>0</v>
      </c>
      <c r="O1174" s="20">
        <f t="shared" si="60"/>
        <v>0</v>
      </c>
    </row>
    <row r="1175" spans="1:15" x14ac:dyDescent="0.45">
      <c r="A1175" s="15">
        <v>2022</v>
      </c>
      <c r="B1175" s="15">
        <v>2</v>
      </c>
      <c r="C1175" s="16">
        <v>35</v>
      </c>
      <c r="D1175" s="15" t="s">
        <v>52</v>
      </c>
      <c r="E1175" s="15" t="s">
        <v>15</v>
      </c>
      <c r="F1175" s="15" t="s">
        <v>34</v>
      </c>
      <c r="G1175" s="15" t="s">
        <v>53</v>
      </c>
      <c r="H1175" s="17">
        <v>6717</v>
      </c>
      <c r="I1175" s="17">
        <v>11</v>
      </c>
      <c r="J1175" s="18">
        <f t="shared" si="58"/>
        <v>1.6376358493375019E-3</v>
      </c>
      <c r="K1175" s="17">
        <v>1318.9</v>
      </c>
      <c r="L1175" s="17">
        <v>0</v>
      </c>
      <c r="M1175" s="19">
        <f t="shared" si="59"/>
        <v>0</v>
      </c>
      <c r="N1175" s="17">
        <v>0</v>
      </c>
      <c r="O1175" s="20">
        <f t="shared" si="60"/>
        <v>0</v>
      </c>
    </row>
    <row r="1176" spans="1:15" x14ac:dyDescent="0.45">
      <c r="A1176" s="15">
        <v>2022</v>
      </c>
      <c r="B1176" s="15">
        <v>2</v>
      </c>
      <c r="C1176" s="16">
        <v>36</v>
      </c>
      <c r="D1176" s="15" t="s">
        <v>52</v>
      </c>
      <c r="E1176" s="15" t="s">
        <v>15</v>
      </c>
      <c r="F1176" s="15" t="s">
        <v>34</v>
      </c>
      <c r="G1176" s="15" t="s">
        <v>53</v>
      </c>
      <c r="H1176" s="17">
        <v>40875</v>
      </c>
      <c r="I1176" s="17">
        <v>26</v>
      </c>
      <c r="J1176" s="18">
        <f t="shared" si="58"/>
        <v>6.3608562691131495E-4</v>
      </c>
      <c r="K1176" s="17">
        <v>3680.6000000000004</v>
      </c>
      <c r="L1176" s="17">
        <v>0</v>
      </c>
      <c r="M1176" s="19">
        <f t="shared" si="59"/>
        <v>0</v>
      </c>
      <c r="N1176" s="17">
        <v>0</v>
      </c>
      <c r="O1176" s="20">
        <f t="shared" si="60"/>
        <v>0</v>
      </c>
    </row>
    <row r="1177" spans="1:15" x14ac:dyDescent="0.45">
      <c r="A1177" s="15">
        <v>2022</v>
      </c>
      <c r="B1177" s="15">
        <v>2</v>
      </c>
      <c r="C1177" s="16">
        <v>37</v>
      </c>
      <c r="D1177" s="15" t="s">
        <v>52</v>
      </c>
      <c r="E1177" s="15" t="s">
        <v>15</v>
      </c>
      <c r="F1177" s="15" t="s">
        <v>34</v>
      </c>
      <c r="G1177" s="15" t="s">
        <v>53</v>
      </c>
      <c r="H1177" s="17">
        <v>23805</v>
      </c>
      <c r="I1177" s="17">
        <v>10</v>
      </c>
      <c r="J1177" s="18">
        <f t="shared" si="58"/>
        <v>4.200798151648813E-4</v>
      </c>
      <c r="K1177" s="17">
        <v>1510.3000000000002</v>
      </c>
      <c r="L1177" s="17">
        <v>0</v>
      </c>
      <c r="M1177" s="19">
        <f t="shared" si="59"/>
        <v>0</v>
      </c>
      <c r="N1177" s="17">
        <v>0</v>
      </c>
      <c r="O1177" s="20">
        <f t="shared" si="60"/>
        <v>0</v>
      </c>
    </row>
    <row r="1178" spans="1:15" x14ac:dyDescent="0.45">
      <c r="A1178" s="15">
        <v>2022</v>
      </c>
      <c r="B1178" s="15">
        <v>2</v>
      </c>
      <c r="C1178" s="16">
        <v>38</v>
      </c>
      <c r="D1178" s="15" t="s">
        <v>52</v>
      </c>
      <c r="E1178" s="15" t="s">
        <v>15</v>
      </c>
      <c r="F1178" s="15" t="s">
        <v>34</v>
      </c>
      <c r="G1178" s="15" t="s">
        <v>53</v>
      </c>
      <c r="H1178" s="17">
        <v>6891</v>
      </c>
      <c r="I1178" s="17">
        <v>4</v>
      </c>
      <c r="J1178" s="18">
        <f t="shared" si="58"/>
        <v>5.8046727615730664E-4</v>
      </c>
      <c r="K1178" s="17">
        <v>781.00000000000011</v>
      </c>
      <c r="L1178" s="17">
        <v>0</v>
      </c>
      <c r="M1178" s="19">
        <f t="shared" si="59"/>
        <v>0</v>
      </c>
      <c r="N1178" s="17">
        <v>0</v>
      </c>
      <c r="O1178" s="20">
        <f t="shared" si="60"/>
        <v>0</v>
      </c>
    </row>
    <row r="1179" spans="1:15" x14ac:dyDescent="0.45">
      <c r="A1179" s="15">
        <v>2022</v>
      </c>
      <c r="B1179" s="15">
        <v>2</v>
      </c>
      <c r="C1179" s="16">
        <v>39</v>
      </c>
      <c r="D1179" s="15" t="s">
        <v>52</v>
      </c>
      <c r="E1179" s="15" t="s">
        <v>15</v>
      </c>
      <c r="F1179" s="15" t="s">
        <v>34</v>
      </c>
      <c r="G1179" s="15" t="s">
        <v>53</v>
      </c>
      <c r="H1179" s="17">
        <v>10080</v>
      </c>
      <c r="I1179" s="17">
        <v>10</v>
      </c>
      <c r="J1179" s="18">
        <f t="shared" si="58"/>
        <v>9.9206349206349201E-4</v>
      </c>
      <c r="K1179" s="17">
        <v>2310</v>
      </c>
      <c r="L1179" s="17">
        <v>0</v>
      </c>
      <c r="M1179" s="19">
        <f t="shared" si="59"/>
        <v>0</v>
      </c>
      <c r="N1179" s="17">
        <v>0</v>
      </c>
      <c r="O1179" s="20">
        <f t="shared" si="60"/>
        <v>0</v>
      </c>
    </row>
    <row r="1180" spans="1:15" x14ac:dyDescent="0.45">
      <c r="A1180" s="15">
        <v>2022</v>
      </c>
      <c r="B1180" s="15">
        <v>2</v>
      </c>
      <c r="C1180" s="16">
        <v>40</v>
      </c>
      <c r="D1180" s="15" t="s">
        <v>52</v>
      </c>
      <c r="E1180" s="15" t="s">
        <v>15</v>
      </c>
      <c r="F1180" s="15" t="s">
        <v>34</v>
      </c>
      <c r="G1180" s="15" t="s">
        <v>53</v>
      </c>
      <c r="H1180" s="17">
        <v>6332</v>
      </c>
      <c r="I1180" s="17">
        <v>5</v>
      </c>
      <c r="J1180" s="18">
        <f t="shared" si="58"/>
        <v>7.896399241945673E-4</v>
      </c>
      <c r="K1180" s="17">
        <v>811.80000000000007</v>
      </c>
      <c r="L1180" s="17">
        <v>0</v>
      </c>
      <c r="M1180" s="19">
        <f t="shared" si="59"/>
        <v>0</v>
      </c>
      <c r="N1180" s="17">
        <v>0</v>
      </c>
      <c r="O1180" s="20">
        <f t="shared" si="60"/>
        <v>0</v>
      </c>
    </row>
    <row r="1181" spans="1:15" x14ac:dyDescent="0.45">
      <c r="A1181" s="15">
        <v>2022</v>
      </c>
      <c r="B1181" s="15">
        <v>2</v>
      </c>
      <c r="C1181" s="16">
        <v>41</v>
      </c>
      <c r="D1181" s="15" t="s">
        <v>52</v>
      </c>
      <c r="E1181" s="15" t="s">
        <v>15</v>
      </c>
      <c r="F1181" s="15" t="s">
        <v>34</v>
      </c>
      <c r="G1181" s="15" t="s">
        <v>53</v>
      </c>
      <c r="H1181" s="17">
        <v>18903</v>
      </c>
      <c r="I1181" s="17">
        <v>10</v>
      </c>
      <c r="J1181" s="18">
        <f t="shared" si="58"/>
        <v>5.2901655821827227E-4</v>
      </c>
      <c r="K1181" s="17">
        <v>1309</v>
      </c>
      <c r="L1181" s="17">
        <v>0</v>
      </c>
      <c r="M1181" s="19">
        <f t="shared" si="59"/>
        <v>0</v>
      </c>
      <c r="N1181" s="17">
        <v>0</v>
      </c>
      <c r="O1181" s="20">
        <f t="shared" si="60"/>
        <v>0</v>
      </c>
    </row>
    <row r="1182" spans="1:15" x14ac:dyDescent="0.45">
      <c r="A1182" s="15">
        <v>2022</v>
      </c>
      <c r="B1182" s="15">
        <v>2</v>
      </c>
      <c r="C1182" s="16">
        <v>42</v>
      </c>
      <c r="D1182" s="15" t="s">
        <v>52</v>
      </c>
      <c r="E1182" s="15" t="s">
        <v>15</v>
      </c>
      <c r="F1182" s="15" t="s">
        <v>34</v>
      </c>
      <c r="G1182" s="15" t="s">
        <v>53</v>
      </c>
      <c r="H1182" s="17">
        <v>4797</v>
      </c>
      <c r="I1182" s="17">
        <v>6</v>
      </c>
      <c r="J1182" s="18">
        <f t="shared" si="58"/>
        <v>1.2507817385866166E-3</v>
      </c>
      <c r="K1182" s="17">
        <v>506.00000000000006</v>
      </c>
      <c r="L1182" s="17">
        <v>0</v>
      </c>
      <c r="M1182" s="19">
        <f t="shared" si="59"/>
        <v>0</v>
      </c>
      <c r="N1182" s="17">
        <v>0</v>
      </c>
      <c r="O1182" s="20">
        <f t="shared" si="60"/>
        <v>0</v>
      </c>
    </row>
    <row r="1183" spans="1:15" x14ac:dyDescent="0.45">
      <c r="A1183" s="15">
        <v>2022</v>
      </c>
      <c r="B1183" s="15">
        <v>2</v>
      </c>
      <c r="C1183" s="16">
        <v>43</v>
      </c>
      <c r="D1183" s="15" t="s">
        <v>52</v>
      </c>
      <c r="E1183" s="15" t="s">
        <v>15</v>
      </c>
      <c r="F1183" s="15" t="s">
        <v>34</v>
      </c>
      <c r="G1183" s="15" t="s">
        <v>53</v>
      </c>
      <c r="H1183" s="17">
        <v>6499</v>
      </c>
      <c r="I1183" s="17">
        <v>9</v>
      </c>
      <c r="J1183" s="18">
        <f t="shared" si="58"/>
        <v>1.3848284351438683E-3</v>
      </c>
      <c r="K1183" s="17">
        <v>1592.8000000000002</v>
      </c>
      <c r="L1183" s="17">
        <v>0</v>
      </c>
      <c r="M1183" s="19">
        <f t="shared" si="59"/>
        <v>0</v>
      </c>
      <c r="N1183" s="17">
        <v>0</v>
      </c>
      <c r="O1183" s="20">
        <f t="shared" si="60"/>
        <v>0</v>
      </c>
    </row>
    <row r="1184" spans="1:15" x14ac:dyDescent="0.45">
      <c r="A1184" s="15">
        <v>2022</v>
      </c>
      <c r="B1184" s="15">
        <v>2</v>
      </c>
      <c r="C1184" s="16">
        <v>44</v>
      </c>
      <c r="D1184" s="15" t="s">
        <v>52</v>
      </c>
      <c r="E1184" s="15" t="s">
        <v>15</v>
      </c>
      <c r="F1184" s="15" t="s">
        <v>34</v>
      </c>
      <c r="G1184" s="15" t="s">
        <v>53</v>
      </c>
      <c r="H1184" s="17">
        <v>7348</v>
      </c>
      <c r="I1184" s="17">
        <v>9</v>
      </c>
      <c r="J1184" s="18">
        <f t="shared" si="58"/>
        <v>1.2248230811105062E-3</v>
      </c>
      <c r="K1184" s="17">
        <v>1655.5000000000002</v>
      </c>
      <c r="L1184" s="17">
        <v>0</v>
      </c>
      <c r="M1184" s="19">
        <f t="shared" si="59"/>
        <v>0</v>
      </c>
      <c r="N1184" s="17">
        <v>0</v>
      </c>
      <c r="O1184" s="20">
        <f t="shared" si="60"/>
        <v>0</v>
      </c>
    </row>
    <row r="1185" spans="1:15" x14ac:dyDescent="0.45">
      <c r="A1185" s="15">
        <v>2022</v>
      </c>
      <c r="B1185" s="15">
        <v>2</v>
      </c>
      <c r="C1185" s="16">
        <v>45</v>
      </c>
      <c r="D1185" s="15" t="s">
        <v>52</v>
      </c>
      <c r="E1185" s="15" t="s">
        <v>15</v>
      </c>
      <c r="F1185" s="15" t="s">
        <v>34</v>
      </c>
      <c r="G1185" s="15" t="s">
        <v>53</v>
      </c>
      <c r="H1185" s="17">
        <v>5177</v>
      </c>
      <c r="I1185" s="17">
        <v>1</v>
      </c>
      <c r="J1185" s="18">
        <f t="shared" si="58"/>
        <v>1.9316206297083252E-4</v>
      </c>
      <c r="K1185" s="17">
        <v>288.20000000000005</v>
      </c>
      <c r="L1185" s="17">
        <v>0</v>
      </c>
      <c r="M1185" s="19">
        <f t="shared" si="59"/>
        <v>0</v>
      </c>
      <c r="N1185" s="17">
        <v>0</v>
      </c>
      <c r="O1185" s="20">
        <f t="shared" si="60"/>
        <v>0</v>
      </c>
    </row>
    <row r="1186" spans="1:15" x14ac:dyDescent="0.45">
      <c r="A1186" s="15">
        <v>2022</v>
      </c>
      <c r="B1186" s="15">
        <v>2</v>
      </c>
      <c r="C1186" s="16">
        <v>46</v>
      </c>
      <c r="D1186" s="15" t="s">
        <v>52</v>
      </c>
      <c r="E1186" s="15" t="s">
        <v>15</v>
      </c>
      <c r="F1186" s="15" t="s">
        <v>34</v>
      </c>
      <c r="G1186" s="15" t="s">
        <v>53</v>
      </c>
      <c r="H1186" s="17">
        <v>4007</v>
      </c>
      <c r="I1186" s="17">
        <v>6</v>
      </c>
      <c r="J1186" s="18">
        <f t="shared" si="58"/>
        <v>1.4973795857249812E-3</v>
      </c>
      <c r="K1186" s="17">
        <v>1387.1000000000001</v>
      </c>
      <c r="L1186" s="17">
        <v>0</v>
      </c>
      <c r="M1186" s="19">
        <f t="shared" si="59"/>
        <v>0</v>
      </c>
      <c r="N1186" s="17">
        <v>0</v>
      </c>
      <c r="O1186" s="20">
        <f t="shared" si="60"/>
        <v>0</v>
      </c>
    </row>
    <row r="1187" spans="1:15" x14ac:dyDescent="0.45">
      <c r="A1187" s="15">
        <v>2022</v>
      </c>
      <c r="B1187" s="15">
        <v>2</v>
      </c>
      <c r="C1187" s="16">
        <v>47</v>
      </c>
      <c r="D1187" s="15" t="s">
        <v>52</v>
      </c>
      <c r="E1187" s="15" t="s">
        <v>15</v>
      </c>
      <c r="F1187" s="15" t="s">
        <v>34</v>
      </c>
      <c r="G1187" s="15" t="s">
        <v>53</v>
      </c>
      <c r="H1187" s="17">
        <v>4980</v>
      </c>
      <c r="I1187" s="17">
        <v>7</v>
      </c>
      <c r="J1187" s="18">
        <f t="shared" si="58"/>
        <v>1.4056224899598394E-3</v>
      </c>
      <c r="K1187" s="17">
        <v>1016.4000000000001</v>
      </c>
      <c r="L1187" s="17">
        <v>0</v>
      </c>
      <c r="M1187" s="19">
        <f t="shared" si="59"/>
        <v>0</v>
      </c>
      <c r="N1187" s="17">
        <v>0</v>
      </c>
      <c r="O1187" s="20">
        <f t="shared" si="60"/>
        <v>0</v>
      </c>
    </row>
    <row r="1188" spans="1:15" x14ac:dyDescent="0.45">
      <c r="A1188" s="15">
        <v>2022</v>
      </c>
      <c r="B1188" s="15">
        <v>2</v>
      </c>
      <c r="C1188" s="16">
        <v>48</v>
      </c>
      <c r="D1188" s="15" t="s">
        <v>52</v>
      </c>
      <c r="E1188" s="15" t="s">
        <v>15</v>
      </c>
      <c r="F1188" s="15" t="s">
        <v>34</v>
      </c>
      <c r="G1188" s="15" t="s">
        <v>53</v>
      </c>
      <c r="H1188" s="17">
        <v>26157</v>
      </c>
      <c r="I1188" s="17">
        <v>16</v>
      </c>
      <c r="J1188" s="18">
        <f t="shared" si="58"/>
        <v>6.1169094315097292E-4</v>
      </c>
      <c r="K1188" s="17">
        <v>2920.5000000000005</v>
      </c>
      <c r="L1188" s="17">
        <v>0</v>
      </c>
      <c r="M1188" s="19">
        <f t="shared" si="59"/>
        <v>0</v>
      </c>
      <c r="N1188" s="17">
        <v>0</v>
      </c>
      <c r="O1188" s="20">
        <f t="shared" si="60"/>
        <v>0</v>
      </c>
    </row>
    <row r="1189" spans="1:15" x14ac:dyDescent="0.45">
      <c r="A1189" s="15">
        <v>2022</v>
      </c>
      <c r="B1189" s="15">
        <v>2</v>
      </c>
      <c r="C1189" s="16">
        <v>49</v>
      </c>
      <c r="D1189" s="15" t="s">
        <v>52</v>
      </c>
      <c r="E1189" s="15" t="s">
        <v>15</v>
      </c>
      <c r="F1189" s="15" t="s">
        <v>34</v>
      </c>
      <c r="G1189" s="15" t="s">
        <v>53</v>
      </c>
      <c r="H1189" s="17">
        <v>7529</v>
      </c>
      <c r="I1189" s="17">
        <v>5</v>
      </c>
      <c r="J1189" s="18">
        <f t="shared" si="58"/>
        <v>6.6409881790410416E-4</v>
      </c>
      <c r="K1189" s="17">
        <v>962.50000000000011</v>
      </c>
      <c r="L1189" s="17">
        <v>0</v>
      </c>
      <c r="M1189" s="19">
        <f t="shared" si="59"/>
        <v>0</v>
      </c>
      <c r="N1189" s="17">
        <v>0</v>
      </c>
      <c r="O1189" s="20">
        <f t="shared" si="60"/>
        <v>0</v>
      </c>
    </row>
    <row r="1190" spans="1:15" x14ac:dyDescent="0.45">
      <c r="A1190" s="15">
        <v>2022</v>
      </c>
      <c r="B1190" s="15">
        <v>2</v>
      </c>
      <c r="C1190" s="16">
        <v>50</v>
      </c>
      <c r="D1190" s="15" t="s">
        <v>52</v>
      </c>
      <c r="E1190" s="15" t="s">
        <v>15</v>
      </c>
      <c r="F1190" s="15" t="s">
        <v>34</v>
      </c>
      <c r="G1190" s="15" t="s">
        <v>53</v>
      </c>
      <c r="H1190" s="17">
        <v>12732</v>
      </c>
      <c r="I1190" s="17">
        <v>21</v>
      </c>
      <c r="J1190" s="18">
        <f t="shared" si="58"/>
        <v>1.6493873704052781E-3</v>
      </c>
      <c r="K1190" s="17">
        <v>3704.8</v>
      </c>
      <c r="L1190" s="17">
        <v>0</v>
      </c>
      <c r="M1190" s="19">
        <f t="shared" si="59"/>
        <v>0</v>
      </c>
      <c r="N1190" s="17">
        <v>0</v>
      </c>
      <c r="O1190" s="20">
        <f t="shared" si="60"/>
        <v>0</v>
      </c>
    </row>
    <row r="1191" spans="1:15" x14ac:dyDescent="0.45">
      <c r="A1191" s="15">
        <v>2022</v>
      </c>
      <c r="B1191" s="15">
        <v>2</v>
      </c>
      <c r="C1191" s="16">
        <v>51</v>
      </c>
      <c r="D1191" s="15" t="s">
        <v>52</v>
      </c>
      <c r="E1191" s="15" t="s">
        <v>15</v>
      </c>
      <c r="F1191" s="15" t="s">
        <v>34</v>
      </c>
      <c r="G1191" s="15" t="s">
        <v>53</v>
      </c>
      <c r="H1191" s="17">
        <v>4931</v>
      </c>
      <c r="I1191" s="17">
        <v>11</v>
      </c>
      <c r="J1191" s="18">
        <f t="shared" si="58"/>
        <v>2.2307848306631515E-3</v>
      </c>
      <c r="K1191" s="17">
        <v>3579.4</v>
      </c>
      <c r="L1191" s="17">
        <v>0</v>
      </c>
      <c r="M1191" s="19">
        <f t="shared" si="59"/>
        <v>0</v>
      </c>
      <c r="N1191" s="17">
        <v>0</v>
      </c>
      <c r="O1191" s="20">
        <f t="shared" si="60"/>
        <v>0</v>
      </c>
    </row>
    <row r="1192" spans="1:15" x14ac:dyDescent="0.45">
      <c r="A1192" s="15">
        <v>2022</v>
      </c>
      <c r="B1192" s="15">
        <v>2</v>
      </c>
      <c r="C1192" s="16">
        <v>52</v>
      </c>
      <c r="D1192" s="15" t="s">
        <v>52</v>
      </c>
      <c r="E1192" s="15" t="s">
        <v>15</v>
      </c>
      <c r="F1192" s="15" t="s">
        <v>34</v>
      </c>
      <c r="G1192" s="15" t="s">
        <v>53</v>
      </c>
      <c r="H1192" s="17">
        <v>4325</v>
      </c>
      <c r="I1192" s="17">
        <v>2</v>
      </c>
      <c r="J1192" s="18">
        <f t="shared" si="58"/>
        <v>4.6242774566473987E-4</v>
      </c>
      <c r="K1192" s="17">
        <v>433.40000000000003</v>
      </c>
      <c r="L1192" s="17">
        <v>0</v>
      </c>
      <c r="M1192" s="19">
        <f t="shared" si="59"/>
        <v>0</v>
      </c>
      <c r="N1192" s="17">
        <v>0</v>
      </c>
      <c r="O1192" s="20">
        <f t="shared" si="60"/>
        <v>0</v>
      </c>
    </row>
    <row r="1193" spans="1:15" x14ac:dyDescent="0.45">
      <c r="A1193" s="15">
        <v>2022</v>
      </c>
      <c r="B1193" s="15">
        <v>2</v>
      </c>
      <c r="C1193" s="16">
        <v>53</v>
      </c>
      <c r="D1193" s="15" t="s">
        <v>52</v>
      </c>
      <c r="E1193" s="15" t="s">
        <v>15</v>
      </c>
      <c r="F1193" s="15" t="s">
        <v>34</v>
      </c>
      <c r="G1193" s="15" t="s">
        <v>53</v>
      </c>
      <c r="H1193" s="17">
        <v>5653</v>
      </c>
      <c r="I1193" s="17">
        <v>8</v>
      </c>
      <c r="J1193" s="18">
        <f t="shared" si="58"/>
        <v>1.4151777817088271E-3</v>
      </c>
      <c r="K1193" s="17">
        <v>1714.9</v>
      </c>
      <c r="L1193" s="17">
        <v>0</v>
      </c>
      <c r="M1193" s="19">
        <f t="shared" si="59"/>
        <v>0</v>
      </c>
      <c r="N1193" s="17">
        <v>0</v>
      </c>
      <c r="O1193" s="20">
        <f t="shared" si="60"/>
        <v>0</v>
      </c>
    </row>
    <row r="1194" spans="1:15" x14ac:dyDescent="0.45">
      <c r="A1194" s="15">
        <v>2022</v>
      </c>
      <c r="B1194" s="15">
        <v>2</v>
      </c>
      <c r="C1194" s="16">
        <v>54</v>
      </c>
      <c r="D1194" s="15" t="s">
        <v>52</v>
      </c>
      <c r="E1194" s="15" t="s">
        <v>15</v>
      </c>
      <c r="F1194" s="15" t="s">
        <v>34</v>
      </c>
      <c r="G1194" s="15" t="s">
        <v>53</v>
      </c>
      <c r="H1194" s="17">
        <v>4865</v>
      </c>
      <c r="I1194" s="17">
        <v>7</v>
      </c>
      <c r="J1194" s="18">
        <f t="shared" si="58"/>
        <v>1.4388489208633094E-3</v>
      </c>
      <c r="K1194" s="17">
        <v>426.8</v>
      </c>
      <c r="L1194" s="17">
        <v>0</v>
      </c>
      <c r="M1194" s="19">
        <f t="shared" si="59"/>
        <v>0</v>
      </c>
      <c r="N1194" s="17">
        <v>0</v>
      </c>
      <c r="O1194" s="20">
        <f t="shared" si="60"/>
        <v>0</v>
      </c>
    </row>
    <row r="1195" spans="1:15" x14ac:dyDescent="0.45">
      <c r="A1195" s="15">
        <v>2022</v>
      </c>
      <c r="B1195" s="15">
        <v>2</v>
      </c>
      <c r="C1195" s="16">
        <v>55</v>
      </c>
      <c r="D1195" s="15" t="s">
        <v>52</v>
      </c>
      <c r="E1195" s="15" t="s">
        <v>15</v>
      </c>
      <c r="F1195" s="15" t="s">
        <v>34</v>
      </c>
      <c r="G1195" s="15" t="s">
        <v>53</v>
      </c>
      <c r="H1195" s="17">
        <v>2404</v>
      </c>
      <c r="I1195" s="17">
        <v>4</v>
      </c>
      <c r="J1195" s="18">
        <f t="shared" si="58"/>
        <v>1.6638935108153079E-3</v>
      </c>
      <c r="K1195" s="17">
        <v>1383.8000000000002</v>
      </c>
      <c r="L1195" s="17">
        <v>0</v>
      </c>
      <c r="M1195" s="19">
        <f t="shared" si="59"/>
        <v>0</v>
      </c>
      <c r="N1195" s="17">
        <v>0</v>
      </c>
      <c r="O1195" s="20">
        <f t="shared" si="60"/>
        <v>0</v>
      </c>
    </row>
    <row r="1196" spans="1:15" x14ac:dyDescent="0.45">
      <c r="A1196" s="15">
        <v>2022</v>
      </c>
      <c r="B1196" s="15">
        <v>2</v>
      </c>
      <c r="C1196" s="16">
        <v>56</v>
      </c>
      <c r="D1196" s="15" t="s">
        <v>52</v>
      </c>
      <c r="E1196" s="15" t="s">
        <v>15</v>
      </c>
      <c r="F1196" s="15" t="s">
        <v>34</v>
      </c>
      <c r="G1196" s="15" t="s">
        <v>53</v>
      </c>
      <c r="H1196" s="17">
        <v>3282</v>
      </c>
      <c r="I1196" s="17">
        <v>8</v>
      </c>
      <c r="J1196" s="18">
        <f t="shared" si="58"/>
        <v>2.4375380865326022E-3</v>
      </c>
      <c r="K1196" s="17">
        <v>1571.9</v>
      </c>
      <c r="L1196" s="17">
        <v>0</v>
      </c>
      <c r="M1196" s="19">
        <f t="shared" si="59"/>
        <v>0</v>
      </c>
      <c r="N1196" s="17">
        <v>0</v>
      </c>
      <c r="O1196" s="20">
        <f t="shared" si="60"/>
        <v>0</v>
      </c>
    </row>
    <row r="1197" spans="1:15" x14ac:dyDescent="0.45">
      <c r="A1197" s="15">
        <v>2022</v>
      </c>
      <c r="B1197" s="15">
        <v>2</v>
      </c>
      <c r="C1197" s="16">
        <v>57</v>
      </c>
      <c r="D1197" s="15" t="s">
        <v>52</v>
      </c>
      <c r="E1197" s="15" t="s">
        <v>15</v>
      </c>
      <c r="F1197" s="15" t="s">
        <v>34</v>
      </c>
      <c r="G1197" s="15" t="s">
        <v>53</v>
      </c>
      <c r="H1197" s="17">
        <v>10826</v>
      </c>
      <c r="I1197" s="17">
        <v>9</v>
      </c>
      <c r="J1197" s="18">
        <f t="shared" si="58"/>
        <v>8.3133197857010899E-4</v>
      </c>
      <c r="K1197" s="17">
        <v>1153.9000000000001</v>
      </c>
      <c r="L1197" s="17">
        <v>0</v>
      </c>
      <c r="M1197" s="19">
        <f t="shared" si="59"/>
        <v>0</v>
      </c>
      <c r="N1197" s="17">
        <v>0</v>
      </c>
      <c r="O1197" s="20">
        <f t="shared" si="60"/>
        <v>0</v>
      </c>
    </row>
    <row r="1198" spans="1:15" x14ac:dyDescent="0.45">
      <c r="A1198" s="15">
        <v>2022</v>
      </c>
      <c r="B1198" s="15">
        <v>2</v>
      </c>
      <c r="C1198" s="16">
        <v>58</v>
      </c>
      <c r="D1198" s="15" t="s">
        <v>52</v>
      </c>
      <c r="E1198" s="15" t="s">
        <v>15</v>
      </c>
      <c r="F1198" s="15" t="s">
        <v>34</v>
      </c>
      <c r="G1198" s="15" t="s">
        <v>53</v>
      </c>
      <c r="H1198" s="17">
        <v>16170</v>
      </c>
      <c r="I1198" s="17">
        <v>16</v>
      </c>
      <c r="J1198" s="18">
        <f t="shared" si="58"/>
        <v>9.8948670377241809E-4</v>
      </c>
      <c r="K1198" s="17">
        <v>1353</v>
      </c>
      <c r="L1198" s="17">
        <v>0</v>
      </c>
      <c r="M1198" s="19">
        <f t="shared" si="59"/>
        <v>0</v>
      </c>
      <c r="N1198" s="17">
        <v>0</v>
      </c>
      <c r="O1198" s="20">
        <f t="shared" si="60"/>
        <v>0</v>
      </c>
    </row>
    <row r="1199" spans="1:15" x14ac:dyDescent="0.45">
      <c r="A1199" s="15">
        <v>2022</v>
      </c>
      <c r="B1199" s="15">
        <v>2</v>
      </c>
      <c r="C1199" s="16">
        <v>59</v>
      </c>
      <c r="D1199" s="15" t="s">
        <v>52</v>
      </c>
      <c r="E1199" s="15" t="s">
        <v>15</v>
      </c>
      <c r="F1199" s="15" t="s">
        <v>34</v>
      </c>
      <c r="G1199" s="15" t="s">
        <v>53</v>
      </c>
      <c r="H1199" s="17">
        <v>5508</v>
      </c>
      <c r="I1199" s="17">
        <v>5</v>
      </c>
      <c r="J1199" s="18">
        <f t="shared" si="58"/>
        <v>9.0777051561365292E-4</v>
      </c>
      <c r="K1199" s="17">
        <v>984.50000000000011</v>
      </c>
      <c r="L1199" s="17">
        <v>0</v>
      </c>
      <c r="M1199" s="19">
        <f t="shared" si="59"/>
        <v>0</v>
      </c>
      <c r="N1199" s="17">
        <v>0</v>
      </c>
      <c r="O1199" s="20">
        <f t="shared" si="60"/>
        <v>0</v>
      </c>
    </row>
    <row r="1200" spans="1:15" x14ac:dyDescent="0.45">
      <c r="A1200" s="15">
        <v>2022</v>
      </c>
      <c r="B1200" s="15">
        <v>1</v>
      </c>
      <c r="C1200" s="16">
        <v>1</v>
      </c>
      <c r="D1200" s="15" t="s">
        <v>46</v>
      </c>
      <c r="E1200" s="15" t="s">
        <v>14</v>
      </c>
      <c r="F1200" s="15" t="s">
        <v>33</v>
      </c>
      <c r="G1200" s="15" t="s">
        <v>54</v>
      </c>
      <c r="H1200" s="17">
        <v>76</v>
      </c>
      <c r="I1200" s="17">
        <v>10</v>
      </c>
      <c r="J1200" s="18">
        <f t="shared" ref="J1200:J1263" si="61">IFERROR(I1200/H1200,)</f>
        <v>0.13157894736842105</v>
      </c>
      <c r="K1200" s="17">
        <v>14548.6</v>
      </c>
      <c r="L1200" s="17">
        <v>0</v>
      </c>
      <c r="M1200" s="19">
        <f t="shared" si="59"/>
        <v>0</v>
      </c>
      <c r="N1200" s="17">
        <v>0</v>
      </c>
      <c r="O1200" s="20">
        <f t="shared" si="60"/>
        <v>0</v>
      </c>
    </row>
    <row r="1201" spans="1:15" x14ac:dyDescent="0.45">
      <c r="A1201" s="15">
        <v>2022</v>
      </c>
      <c r="B1201" s="15">
        <v>1</v>
      </c>
      <c r="C1201" s="16">
        <v>2</v>
      </c>
      <c r="D1201" s="15" t="s">
        <v>46</v>
      </c>
      <c r="E1201" s="15" t="s">
        <v>14</v>
      </c>
      <c r="F1201" s="15" t="s">
        <v>33</v>
      </c>
      <c r="G1201" s="15" t="s">
        <v>54</v>
      </c>
      <c r="H1201" s="17">
        <v>65</v>
      </c>
      <c r="I1201" s="17">
        <v>6</v>
      </c>
      <c r="J1201" s="18">
        <f t="shared" si="61"/>
        <v>9.2307692307692313E-2</v>
      </c>
      <c r="K1201" s="17">
        <v>1621.4</v>
      </c>
      <c r="L1201" s="17">
        <v>1</v>
      </c>
      <c r="M1201" s="19">
        <f t="shared" si="59"/>
        <v>0.16666666666666666</v>
      </c>
      <c r="N1201" s="17">
        <v>35100</v>
      </c>
      <c r="O1201" s="20">
        <f t="shared" si="60"/>
        <v>21.647958554335759</v>
      </c>
    </row>
    <row r="1202" spans="1:15" x14ac:dyDescent="0.45">
      <c r="A1202" s="15">
        <v>2022</v>
      </c>
      <c r="B1202" s="15">
        <v>1</v>
      </c>
      <c r="C1202" s="16">
        <v>3</v>
      </c>
      <c r="D1202" s="15" t="s">
        <v>46</v>
      </c>
      <c r="E1202" s="15" t="s">
        <v>14</v>
      </c>
      <c r="F1202" s="15" t="s">
        <v>33</v>
      </c>
      <c r="G1202" s="15" t="s">
        <v>54</v>
      </c>
      <c r="H1202" s="17">
        <v>72</v>
      </c>
      <c r="I1202" s="17">
        <v>11</v>
      </c>
      <c r="J1202" s="18">
        <f t="shared" si="61"/>
        <v>0.15277777777777779</v>
      </c>
      <c r="K1202" s="17">
        <v>12293.6</v>
      </c>
      <c r="L1202" s="17">
        <v>0</v>
      </c>
      <c r="M1202" s="19">
        <f t="shared" si="59"/>
        <v>0</v>
      </c>
      <c r="N1202" s="17">
        <v>0</v>
      </c>
      <c r="O1202" s="20">
        <f t="shared" si="60"/>
        <v>0</v>
      </c>
    </row>
    <row r="1203" spans="1:15" x14ac:dyDescent="0.45">
      <c r="A1203" s="15">
        <v>2022</v>
      </c>
      <c r="B1203" s="15">
        <v>1</v>
      </c>
      <c r="C1203" s="16">
        <v>4</v>
      </c>
      <c r="D1203" s="15" t="s">
        <v>46</v>
      </c>
      <c r="E1203" s="15" t="s">
        <v>14</v>
      </c>
      <c r="F1203" s="15" t="s">
        <v>33</v>
      </c>
      <c r="G1203" s="15" t="s">
        <v>54</v>
      </c>
      <c r="H1203" s="17">
        <v>87</v>
      </c>
      <c r="I1203" s="17">
        <v>6</v>
      </c>
      <c r="J1203" s="18">
        <f t="shared" si="61"/>
        <v>6.8965517241379309E-2</v>
      </c>
      <c r="K1203" s="17">
        <v>10231.1</v>
      </c>
      <c r="L1203" s="17">
        <v>0</v>
      </c>
      <c r="M1203" s="19">
        <f t="shared" si="59"/>
        <v>0</v>
      </c>
      <c r="N1203" s="17">
        <v>0</v>
      </c>
      <c r="O1203" s="20">
        <f t="shared" si="60"/>
        <v>0</v>
      </c>
    </row>
    <row r="1204" spans="1:15" x14ac:dyDescent="0.45">
      <c r="A1204" s="15">
        <v>2022</v>
      </c>
      <c r="B1204" s="15">
        <v>1</v>
      </c>
      <c r="C1204" s="16">
        <v>5</v>
      </c>
      <c r="D1204" s="15" t="s">
        <v>46</v>
      </c>
      <c r="E1204" s="15" t="s">
        <v>14</v>
      </c>
      <c r="F1204" s="15" t="s">
        <v>33</v>
      </c>
      <c r="G1204" s="15" t="s">
        <v>54</v>
      </c>
      <c r="H1204" s="17">
        <v>73</v>
      </c>
      <c r="I1204" s="17">
        <v>12</v>
      </c>
      <c r="J1204" s="18">
        <f t="shared" si="61"/>
        <v>0.16438356164383561</v>
      </c>
      <c r="K1204" s="17">
        <v>13634.500000000002</v>
      </c>
      <c r="L1204" s="17">
        <v>0</v>
      </c>
      <c r="M1204" s="19">
        <f t="shared" si="59"/>
        <v>0</v>
      </c>
      <c r="N1204" s="17">
        <v>0</v>
      </c>
      <c r="O1204" s="20">
        <f t="shared" si="60"/>
        <v>0</v>
      </c>
    </row>
    <row r="1205" spans="1:15" x14ac:dyDescent="0.45">
      <c r="A1205" s="15">
        <v>2022</v>
      </c>
      <c r="B1205" s="15">
        <v>1</v>
      </c>
      <c r="C1205" s="16">
        <v>6</v>
      </c>
      <c r="D1205" s="15" t="s">
        <v>46</v>
      </c>
      <c r="E1205" s="15" t="s">
        <v>14</v>
      </c>
      <c r="F1205" s="15" t="s">
        <v>33</v>
      </c>
      <c r="G1205" s="15" t="s">
        <v>54</v>
      </c>
      <c r="H1205" s="17">
        <v>75</v>
      </c>
      <c r="I1205" s="17">
        <v>4</v>
      </c>
      <c r="J1205" s="18">
        <f t="shared" si="61"/>
        <v>5.3333333333333337E-2</v>
      </c>
      <c r="K1205" s="17">
        <v>2406.8000000000002</v>
      </c>
      <c r="L1205" s="17">
        <v>4</v>
      </c>
      <c r="M1205" s="19">
        <f t="shared" si="59"/>
        <v>1</v>
      </c>
      <c r="N1205" s="17">
        <v>213100</v>
      </c>
      <c r="O1205" s="20">
        <f t="shared" si="60"/>
        <v>88.540801063652978</v>
      </c>
    </row>
    <row r="1206" spans="1:15" x14ac:dyDescent="0.45">
      <c r="A1206" s="15">
        <v>2022</v>
      </c>
      <c r="B1206" s="15">
        <v>1</v>
      </c>
      <c r="C1206" s="16">
        <v>7</v>
      </c>
      <c r="D1206" s="15" t="s">
        <v>46</v>
      </c>
      <c r="E1206" s="15" t="s">
        <v>14</v>
      </c>
      <c r="F1206" s="15" t="s">
        <v>33</v>
      </c>
      <c r="G1206" s="15" t="s">
        <v>54</v>
      </c>
      <c r="H1206" s="17">
        <v>18</v>
      </c>
      <c r="I1206" s="17">
        <v>3</v>
      </c>
      <c r="J1206" s="18">
        <f t="shared" si="61"/>
        <v>0.16666666666666666</v>
      </c>
      <c r="K1206" s="17">
        <v>26.400000000000002</v>
      </c>
      <c r="L1206" s="17">
        <v>0</v>
      </c>
      <c r="M1206" s="19">
        <f t="shared" si="59"/>
        <v>0</v>
      </c>
      <c r="N1206" s="17">
        <v>0</v>
      </c>
      <c r="O1206" s="20">
        <f t="shared" si="60"/>
        <v>0</v>
      </c>
    </row>
    <row r="1207" spans="1:15" x14ac:dyDescent="0.45">
      <c r="A1207" s="15">
        <v>2022</v>
      </c>
      <c r="B1207" s="15">
        <v>1</v>
      </c>
      <c r="C1207" s="16">
        <v>8</v>
      </c>
      <c r="D1207" s="15" t="s">
        <v>46</v>
      </c>
      <c r="E1207" s="15" t="s">
        <v>14</v>
      </c>
      <c r="F1207" s="15" t="s">
        <v>33</v>
      </c>
      <c r="G1207" s="15" t="s">
        <v>54</v>
      </c>
      <c r="H1207" s="17">
        <v>15</v>
      </c>
      <c r="I1207" s="17">
        <v>5</v>
      </c>
      <c r="J1207" s="18">
        <f t="shared" si="61"/>
        <v>0.33333333333333331</v>
      </c>
      <c r="K1207" s="17">
        <v>1444.3000000000002</v>
      </c>
      <c r="L1207" s="17">
        <v>2</v>
      </c>
      <c r="M1207" s="19">
        <f t="shared" si="59"/>
        <v>0.4</v>
      </c>
      <c r="N1207" s="17">
        <v>106200</v>
      </c>
      <c r="O1207" s="20">
        <f t="shared" si="60"/>
        <v>73.530429966073527</v>
      </c>
    </row>
    <row r="1208" spans="1:15" x14ac:dyDescent="0.45">
      <c r="A1208" s="15">
        <v>2022</v>
      </c>
      <c r="B1208" s="15">
        <v>1</v>
      </c>
      <c r="C1208" s="16">
        <v>9</v>
      </c>
      <c r="D1208" s="15" t="s">
        <v>46</v>
      </c>
      <c r="E1208" s="15" t="s">
        <v>14</v>
      </c>
      <c r="F1208" s="15" t="s">
        <v>33</v>
      </c>
      <c r="G1208" s="15" t="s">
        <v>54</v>
      </c>
      <c r="H1208" s="17">
        <v>16</v>
      </c>
      <c r="I1208" s="17">
        <v>4</v>
      </c>
      <c r="J1208" s="18">
        <f t="shared" si="61"/>
        <v>0.25</v>
      </c>
      <c r="K1208" s="17">
        <v>1997.6000000000001</v>
      </c>
      <c r="L1208" s="17">
        <v>0</v>
      </c>
      <c r="M1208" s="19">
        <f t="shared" si="59"/>
        <v>0</v>
      </c>
      <c r="N1208" s="17">
        <v>0</v>
      </c>
      <c r="O1208" s="20">
        <f t="shared" si="60"/>
        <v>0</v>
      </c>
    </row>
    <row r="1209" spans="1:15" x14ac:dyDescent="0.45">
      <c r="A1209" s="15">
        <v>2022</v>
      </c>
      <c r="B1209" s="15">
        <v>1</v>
      </c>
      <c r="C1209" s="16">
        <v>10</v>
      </c>
      <c r="D1209" s="15" t="s">
        <v>46</v>
      </c>
      <c r="E1209" s="15" t="s">
        <v>14</v>
      </c>
      <c r="F1209" s="15" t="s">
        <v>33</v>
      </c>
      <c r="G1209" s="15" t="s">
        <v>54</v>
      </c>
      <c r="H1209" s="17">
        <v>29</v>
      </c>
      <c r="I1209" s="17">
        <v>5</v>
      </c>
      <c r="J1209" s="18">
        <f t="shared" si="61"/>
        <v>0.17241379310344829</v>
      </c>
      <c r="K1209" s="17">
        <v>1541.1000000000001</v>
      </c>
      <c r="L1209" s="17">
        <v>2</v>
      </c>
      <c r="M1209" s="19">
        <f t="shared" si="59"/>
        <v>0.4</v>
      </c>
      <c r="N1209" s="17">
        <v>281000</v>
      </c>
      <c r="O1209" s="20">
        <f t="shared" si="60"/>
        <v>182.33729154500031</v>
      </c>
    </row>
    <row r="1210" spans="1:15" x14ac:dyDescent="0.45">
      <c r="A1210" s="15">
        <v>2022</v>
      </c>
      <c r="B1210" s="15">
        <v>1</v>
      </c>
      <c r="C1210" s="16">
        <v>11</v>
      </c>
      <c r="D1210" s="15" t="s">
        <v>46</v>
      </c>
      <c r="E1210" s="15" t="s">
        <v>14</v>
      </c>
      <c r="F1210" s="15" t="s">
        <v>33</v>
      </c>
      <c r="G1210" s="15" t="s">
        <v>54</v>
      </c>
      <c r="H1210" s="17">
        <v>21</v>
      </c>
      <c r="I1210" s="17">
        <v>3</v>
      </c>
      <c r="J1210" s="18">
        <f t="shared" si="61"/>
        <v>0.14285714285714285</v>
      </c>
      <c r="K1210" s="17">
        <v>1598.3000000000002</v>
      </c>
      <c r="L1210" s="17">
        <v>0</v>
      </c>
      <c r="M1210" s="19">
        <f t="shared" ref="M1210:M1273" si="62">IFERROR(L1210/I1210,0)</f>
        <v>0</v>
      </c>
      <c r="N1210" s="17">
        <v>0</v>
      </c>
      <c r="O1210" s="20">
        <f t="shared" si="60"/>
        <v>0</v>
      </c>
    </row>
    <row r="1211" spans="1:15" x14ac:dyDescent="0.45">
      <c r="A1211" s="15">
        <v>2022</v>
      </c>
      <c r="B1211" s="15">
        <v>1</v>
      </c>
      <c r="C1211" s="16">
        <v>12</v>
      </c>
      <c r="D1211" s="15" t="s">
        <v>46</v>
      </c>
      <c r="E1211" s="15" t="s">
        <v>14</v>
      </c>
      <c r="F1211" s="15" t="s">
        <v>33</v>
      </c>
      <c r="G1211" s="15" t="s">
        <v>54</v>
      </c>
      <c r="H1211" s="17">
        <v>8</v>
      </c>
      <c r="I1211" s="17">
        <v>3</v>
      </c>
      <c r="J1211" s="18">
        <f t="shared" si="61"/>
        <v>0.375</v>
      </c>
      <c r="K1211" s="17">
        <v>1366.2</v>
      </c>
      <c r="L1211" s="17">
        <v>3</v>
      </c>
      <c r="M1211" s="19">
        <f t="shared" si="62"/>
        <v>1</v>
      </c>
      <c r="N1211" s="17">
        <v>138600</v>
      </c>
      <c r="O1211" s="20">
        <f t="shared" si="60"/>
        <v>101.44927536231884</v>
      </c>
    </row>
    <row r="1212" spans="1:15" x14ac:dyDescent="0.45">
      <c r="A1212" s="15">
        <v>2022</v>
      </c>
      <c r="B1212" s="15">
        <v>1</v>
      </c>
      <c r="C1212" s="16">
        <v>13</v>
      </c>
      <c r="D1212" s="15" t="s">
        <v>46</v>
      </c>
      <c r="E1212" s="15" t="s">
        <v>14</v>
      </c>
      <c r="F1212" s="15" t="s">
        <v>33</v>
      </c>
      <c r="G1212" s="15" t="s">
        <v>54</v>
      </c>
      <c r="H1212" s="17">
        <v>3</v>
      </c>
      <c r="I1212" s="17">
        <v>1</v>
      </c>
      <c r="J1212" s="18">
        <f t="shared" si="61"/>
        <v>0.33333333333333331</v>
      </c>
      <c r="K1212" s="17">
        <v>1063.7</v>
      </c>
      <c r="L1212" s="17">
        <v>0</v>
      </c>
      <c r="M1212" s="19">
        <f t="shared" si="62"/>
        <v>0</v>
      </c>
      <c r="N1212" s="17">
        <v>0</v>
      </c>
      <c r="O1212" s="20">
        <f t="shared" si="60"/>
        <v>0</v>
      </c>
    </row>
    <row r="1213" spans="1:15" x14ac:dyDescent="0.45">
      <c r="A1213" s="15">
        <v>2022</v>
      </c>
      <c r="B1213" s="15">
        <v>1</v>
      </c>
      <c r="C1213" s="16">
        <v>14</v>
      </c>
      <c r="D1213" s="15" t="s">
        <v>46</v>
      </c>
      <c r="E1213" s="15" t="s">
        <v>14</v>
      </c>
      <c r="F1213" s="15" t="s">
        <v>33</v>
      </c>
      <c r="G1213" s="15" t="s">
        <v>54</v>
      </c>
      <c r="H1213" s="17">
        <v>7</v>
      </c>
      <c r="I1213" s="17">
        <v>3</v>
      </c>
      <c r="J1213" s="18">
        <f t="shared" si="61"/>
        <v>0.42857142857142855</v>
      </c>
      <c r="K1213" s="17">
        <v>2535.5</v>
      </c>
      <c r="L1213" s="17">
        <v>0</v>
      </c>
      <c r="M1213" s="19">
        <f t="shared" si="62"/>
        <v>0</v>
      </c>
      <c r="N1213" s="17">
        <v>0</v>
      </c>
      <c r="O1213" s="20">
        <f t="shared" si="60"/>
        <v>0</v>
      </c>
    </row>
    <row r="1214" spans="1:15" x14ac:dyDescent="0.45">
      <c r="A1214" s="15">
        <v>2022</v>
      </c>
      <c r="B1214" s="15">
        <v>1</v>
      </c>
      <c r="C1214" s="16">
        <v>15</v>
      </c>
      <c r="D1214" s="15" t="s">
        <v>46</v>
      </c>
      <c r="E1214" s="15" t="s">
        <v>14</v>
      </c>
      <c r="F1214" s="15" t="s">
        <v>33</v>
      </c>
      <c r="G1214" s="15" t="s">
        <v>54</v>
      </c>
      <c r="H1214" s="17">
        <v>11</v>
      </c>
      <c r="I1214" s="17">
        <v>3</v>
      </c>
      <c r="J1214" s="18">
        <f t="shared" si="61"/>
        <v>0.27272727272727271</v>
      </c>
      <c r="K1214" s="17">
        <v>3063.5000000000005</v>
      </c>
      <c r="L1214" s="17">
        <v>0</v>
      </c>
      <c r="M1214" s="19">
        <f t="shared" si="62"/>
        <v>0</v>
      </c>
      <c r="N1214" s="17">
        <v>0</v>
      </c>
      <c r="O1214" s="20">
        <f t="shared" si="60"/>
        <v>0</v>
      </c>
    </row>
    <row r="1215" spans="1:15" x14ac:dyDescent="0.45">
      <c r="A1215" s="15">
        <v>2022</v>
      </c>
      <c r="B1215" s="15">
        <v>1</v>
      </c>
      <c r="C1215" s="16">
        <v>16</v>
      </c>
      <c r="D1215" s="15" t="s">
        <v>46</v>
      </c>
      <c r="E1215" s="15" t="s">
        <v>14</v>
      </c>
      <c r="F1215" s="15" t="s">
        <v>33</v>
      </c>
      <c r="G1215" s="15" t="s">
        <v>54</v>
      </c>
      <c r="H1215" s="17">
        <v>16</v>
      </c>
      <c r="I1215" s="17">
        <v>2</v>
      </c>
      <c r="J1215" s="18">
        <f t="shared" si="61"/>
        <v>0.125</v>
      </c>
      <c r="K1215" s="17">
        <v>1613.7</v>
      </c>
      <c r="L1215" s="17">
        <v>0</v>
      </c>
      <c r="M1215" s="19">
        <f t="shared" si="62"/>
        <v>0</v>
      </c>
      <c r="N1215" s="17">
        <v>0</v>
      </c>
      <c r="O1215" s="20">
        <f t="shared" si="60"/>
        <v>0</v>
      </c>
    </row>
    <row r="1216" spans="1:15" x14ac:dyDescent="0.45">
      <c r="A1216" s="15">
        <v>2022</v>
      </c>
      <c r="B1216" s="15">
        <v>1</v>
      </c>
      <c r="C1216" s="16">
        <v>17</v>
      </c>
      <c r="D1216" s="15" t="s">
        <v>46</v>
      </c>
      <c r="E1216" s="15" t="s">
        <v>14</v>
      </c>
      <c r="F1216" s="15" t="s">
        <v>33</v>
      </c>
      <c r="G1216" s="15" t="s">
        <v>54</v>
      </c>
      <c r="H1216" s="17">
        <v>9</v>
      </c>
      <c r="I1216" s="17">
        <v>4</v>
      </c>
      <c r="J1216" s="18">
        <f t="shared" si="61"/>
        <v>0.44444444444444442</v>
      </c>
      <c r="K1216" s="17">
        <v>291.5</v>
      </c>
      <c r="L1216" s="17">
        <v>1</v>
      </c>
      <c r="M1216" s="19">
        <f t="shared" si="62"/>
        <v>0.25</v>
      </c>
      <c r="N1216" s="17">
        <v>59000</v>
      </c>
      <c r="O1216" s="20">
        <f t="shared" si="60"/>
        <v>202.40137221269296</v>
      </c>
    </row>
    <row r="1217" spans="1:15" x14ac:dyDescent="0.45">
      <c r="A1217" s="15">
        <v>2022</v>
      </c>
      <c r="B1217" s="15">
        <v>1</v>
      </c>
      <c r="C1217" s="16">
        <v>18</v>
      </c>
      <c r="D1217" s="15" t="s">
        <v>46</v>
      </c>
      <c r="E1217" s="15" t="s">
        <v>14</v>
      </c>
      <c r="F1217" s="15" t="s">
        <v>33</v>
      </c>
      <c r="G1217" s="15" t="s">
        <v>54</v>
      </c>
      <c r="H1217" s="17">
        <v>12</v>
      </c>
      <c r="I1217" s="17">
        <v>4</v>
      </c>
      <c r="J1217" s="18">
        <f t="shared" si="61"/>
        <v>0.33333333333333331</v>
      </c>
      <c r="K1217" s="17">
        <v>1480.6000000000001</v>
      </c>
      <c r="L1217" s="17">
        <v>0</v>
      </c>
      <c r="M1217" s="19">
        <f t="shared" si="62"/>
        <v>0</v>
      </c>
      <c r="N1217" s="17">
        <v>0</v>
      </c>
      <c r="O1217" s="20">
        <f t="shared" si="60"/>
        <v>0</v>
      </c>
    </row>
    <row r="1218" spans="1:15" x14ac:dyDescent="0.45">
      <c r="A1218" s="15">
        <v>2022</v>
      </c>
      <c r="B1218" s="15">
        <v>1</v>
      </c>
      <c r="C1218" s="16">
        <v>19</v>
      </c>
      <c r="D1218" s="15" t="s">
        <v>46</v>
      </c>
      <c r="E1218" s="15" t="s">
        <v>14</v>
      </c>
      <c r="F1218" s="15" t="s">
        <v>33</v>
      </c>
      <c r="G1218" s="15" t="s">
        <v>54</v>
      </c>
      <c r="H1218" s="17">
        <v>15</v>
      </c>
      <c r="I1218" s="17">
        <v>2</v>
      </c>
      <c r="J1218" s="18">
        <f t="shared" si="61"/>
        <v>0.13333333333333333</v>
      </c>
      <c r="K1218" s="17">
        <v>3820.3</v>
      </c>
      <c r="L1218" s="17">
        <v>0</v>
      </c>
      <c r="M1218" s="19">
        <f t="shared" si="62"/>
        <v>0</v>
      </c>
      <c r="N1218" s="17">
        <v>0</v>
      </c>
      <c r="O1218" s="20">
        <f t="shared" si="60"/>
        <v>0</v>
      </c>
    </row>
    <row r="1219" spans="1:15" x14ac:dyDescent="0.45">
      <c r="A1219" s="15">
        <v>2022</v>
      </c>
      <c r="B1219" s="15">
        <v>1</v>
      </c>
      <c r="C1219" s="16">
        <v>20</v>
      </c>
      <c r="D1219" s="15" t="s">
        <v>46</v>
      </c>
      <c r="E1219" s="15" t="s">
        <v>14</v>
      </c>
      <c r="F1219" s="15" t="s">
        <v>33</v>
      </c>
      <c r="G1219" s="15" t="s">
        <v>54</v>
      </c>
      <c r="H1219" s="17">
        <v>18</v>
      </c>
      <c r="I1219" s="17">
        <v>6</v>
      </c>
      <c r="J1219" s="18">
        <f t="shared" si="61"/>
        <v>0.33333333333333331</v>
      </c>
      <c r="K1219" s="17">
        <v>3252.7000000000003</v>
      </c>
      <c r="L1219" s="17">
        <v>0</v>
      </c>
      <c r="M1219" s="19">
        <f t="shared" si="62"/>
        <v>0</v>
      </c>
      <c r="N1219" s="17">
        <v>0</v>
      </c>
      <c r="O1219" s="20">
        <f t="shared" ref="O1219:O1282" si="63">IFERROR(N1219/K1219,)</f>
        <v>0</v>
      </c>
    </row>
    <row r="1220" spans="1:15" x14ac:dyDescent="0.45">
      <c r="A1220" s="15">
        <v>2022</v>
      </c>
      <c r="B1220" s="15">
        <v>1</v>
      </c>
      <c r="C1220" s="16">
        <v>21</v>
      </c>
      <c r="D1220" s="15" t="s">
        <v>46</v>
      </c>
      <c r="E1220" s="15" t="s">
        <v>14</v>
      </c>
      <c r="F1220" s="15" t="s">
        <v>33</v>
      </c>
      <c r="G1220" s="15" t="s">
        <v>54</v>
      </c>
      <c r="H1220" s="17">
        <v>9</v>
      </c>
      <c r="I1220" s="17">
        <v>1</v>
      </c>
      <c r="J1220" s="18">
        <f t="shared" si="61"/>
        <v>0.1111111111111111</v>
      </c>
      <c r="K1220" s="17">
        <v>29.700000000000003</v>
      </c>
      <c r="L1220" s="17">
        <v>0</v>
      </c>
      <c r="M1220" s="19">
        <f t="shared" si="62"/>
        <v>0</v>
      </c>
      <c r="N1220" s="17">
        <v>0</v>
      </c>
      <c r="O1220" s="20">
        <f t="shared" si="63"/>
        <v>0</v>
      </c>
    </row>
    <row r="1221" spans="1:15" x14ac:dyDescent="0.45">
      <c r="A1221" s="15">
        <v>2022</v>
      </c>
      <c r="B1221" s="15">
        <v>1</v>
      </c>
      <c r="C1221" s="16">
        <v>22</v>
      </c>
      <c r="D1221" s="15" t="s">
        <v>46</v>
      </c>
      <c r="E1221" s="15" t="s">
        <v>14</v>
      </c>
      <c r="F1221" s="15" t="s">
        <v>33</v>
      </c>
      <c r="G1221" s="15" t="s">
        <v>54</v>
      </c>
      <c r="H1221" s="17">
        <v>8</v>
      </c>
      <c r="I1221" s="17">
        <v>2</v>
      </c>
      <c r="J1221" s="18">
        <f t="shared" si="61"/>
        <v>0.25</v>
      </c>
      <c r="K1221" s="17">
        <v>2534.4</v>
      </c>
      <c r="L1221" s="17">
        <v>0</v>
      </c>
      <c r="M1221" s="19">
        <f t="shared" si="62"/>
        <v>0</v>
      </c>
      <c r="N1221" s="17">
        <v>0</v>
      </c>
      <c r="O1221" s="20">
        <f t="shared" si="63"/>
        <v>0</v>
      </c>
    </row>
    <row r="1222" spans="1:15" x14ac:dyDescent="0.45">
      <c r="A1222" s="15">
        <v>2022</v>
      </c>
      <c r="B1222" s="15">
        <v>1</v>
      </c>
      <c r="C1222" s="16">
        <v>23</v>
      </c>
      <c r="D1222" s="15" t="s">
        <v>46</v>
      </c>
      <c r="E1222" s="15" t="s">
        <v>14</v>
      </c>
      <c r="F1222" s="15" t="s">
        <v>33</v>
      </c>
      <c r="G1222" s="15" t="s">
        <v>54</v>
      </c>
      <c r="H1222" s="17">
        <v>18</v>
      </c>
      <c r="I1222" s="17">
        <v>2</v>
      </c>
      <c r="J1222" s="18">
        <f t="shared" si="61"/>
        <v>0.1111111111111111</v>
      </c>
      <c r="K1222" s="17">
        <v>892.1</v>
      </c>
      <c r="L1222" s="17">
        <v>1</v>
      </c>
      <c r="M1222" s="19">
        <f t="shared" si="62"/>
        <v>0.5</v>
      </c>
      <c r="N1222" s="17">
        <v>71500</v>
      </c>
      <c r="O1222" s="20">
        <f t="shared" si="63"/>
        <v>80.147965474722568</v>
      </c>
    </row>
    <row r="1223" spans="1:15" x14ac:dyDescent="0.45">
      <c r="A1223" s="15">
        <v>2022</v>
      </c>
      <c r="B1223" s="15">
        <v>1</v>
      </c>
      <c r="C1223" s="16">
        <v>24</v>
      </c>
      <c r="D1223" s="15" t="s">
        <v>46</v>
      </c>
      <c r="E1223" s="15" t="s">
        <v>14</v>
      </c>
      <c r="F1223" s="15" t="s">
        <v>33</v>
      </c>
      <c r="G1223" s="15" t="s">
        <v>54</v>
      </c>
      <c r="H1223" s="17">
        <v>17</v>
      </c>
      <c r="I1223" s="17">
        <v>1</v>
      </c>
      <c r="J1223" s="18">
        <f t="shared" si="61"/>
        <v>5.8823529411764705E-2</v>
      </c>
      <c r="K1223" s="17">
        <v>29.700000000000003</v>
      </c>
      <c r="L1223" s="17">
        <v>0</v>
      </c>
      <c r="M1223" s="19">
        <f t="shared" si="62"/>
        <v>0</v>
      </c>
      <c r="N1223" s="17">
        <v>0</v>
      </c>
      <c r="O1223" s="20">
        <f t="shared" si="63"/>
        <v>0</v>
      </c>
    </row>
    <row r="1224" spans="1:15" x14ac:dyDescent="0.45">
      <c r="A1224" s="15">
        <v>2022</v>
      </c>
      <c r="B1224" s="15">
        <v>1</v>
      </c>
      <c r="C1224" s="16">
        <v>25</v>
      </c>
      <c r="D1224" s="15" t="s">
        <v>46</v>
      </c>
      <c r="E1224" s="15" t="s">
        <v>14</v>
      </c>
      <c r="F1224" s="15" t="s">
        <v>33</v>
      </c>
      <c r="G1224" s="15" t="s">
        <v>54</v>
      </c>
      <c r="H1224" s="17">
        <v>32</v>
      </c>
      <c r="I1224" s="17">
        <v>2</v>
      </c>
      <c r="J1224" s="18">
        <f t="shared" si="61"/>
        <v>6.25E-2</v>
      </c>
      <c r="K1224" s="17">
        <v>3326.4</v>
      </c>
      <c r="L1224" s="17">
        <v>1</v>
      </c>
      <c r="M1224" s="19">
        <f t="shared" si="62"/>
        <v>0.5</v>
      </c>
      <c r="N1224" s="17">
        <v>201500</v>
      </c>
      <c r="O1224" s="20">
        <f t="shared" si="63"/>
        <v>60.575998075998072</v>
      </c>
    </row>
    <row r="1225" spans="1:15" x14ac:dyDescent="0.45">
      <c r="A1225" s="15">
        <v>2022</v>
      </c>
      <c r="B1225" s="15">
        <v>1</v>
      </c>
      <c r="C1225" s="16">
        <v>26</v>
      </c>
      <c r="D1225" s="15" t="s">
        <v>46</v>
      </c>
      <c r="E1225" s="15" t="s">
        <v>14</v>
      </c>
      <c r="F1225" s="15" t="s">
        <v>33</v>
      </c>
      <c r="G1225" s="15" t="s">
        <v>54</v>
      </c>
      <c r="H1225" s="17">
        <v>27</v>
      </c>
      <c r="I1225" s="17">
        <v>6</v>
      </c>
      <c r="J1225" s="18">
        <f t="shared" si="61"/>
        <v>0.22222222222222221</v>
      </c>
      <c r="K1225" s="17">
        <v>6979.5000000000009</v>
      </c>
      <c r="L1225" s="17">
        <v>0</v>
      </c>
      <c r="M1225" s="19">
        <f t="shared" si="62"/>
        <v>0</v>
      </c>
      <c r="N1225" s="17">
        <v>0</v>
      </c>
      <c r="O1225" s="20">
        <f t="shared" si="63"/>
        <v>0</v>
      </c>
    </row>
    <row r="1226" spans="1:15" x14ac:dyDescent="0.45">
      <c r="A1226" s="15">
        <v>2022</v>
      </c>
      <c r="B1226" s="15">
        <v>1</v>
      </c>
      <c r="C1226" s="16">
        <v>27</v>
      </c>
      <c r="D1226" s="15" t="s">
        <v>46</v>
      </c>
      <c r="E1226" s="15" t="s">
        <v>14</v>
      </c>
      <c r="F1226" s="15" t="s">
        <v>33</v>
      </c>
      <c r="G1226" s="15" t="s">
        <v>54</v>
      </c>
      <c r="H1226" s="17">
        <v>36</v>
      </c>
      <c r="I1226" s="17">
        <v>3</v>
      </c>
      <c r="J1226" s="18">
        <f t="shared" si="61"/>
        <v>8.3333333333333329E-2</v>
      </c>
      <c r="K1226" s="17">
        <v>2220.9</v>
      </c>
      <c r="L1226" s="17">
        <v>0</v>
      </c>
      <c r="M1226" s="19">
        <f t="shared" si="62"/>
        <v>0</v>
      </c>
      <c r="N1226" s="17">
        <v>0</v>
      </c>
      <c r="O1226" s="20">
        <f t="shared" si="63"/>
        <v>0</v>
      </c>
    </row>
    <row r="1227" spans="1:15" x14ac:dyDescent="0.45">
      <c r="A1227" s="15">
        <v>2022</v>
      </c>
      <c r="B1227" s="15">
        <v>1</v>
      </c>
      <c r="C1227" s="16">
        <v>28</v>
      </c>
      <c r="D1227" s="15" t="s">
        <v>46</v>
      </c>
      <c r="E1227" s="15" t="s">
        <v>14</v>
      </c>
      <c r="F1227" s="15" t="s">
        <v>33</v>
      </c>
      <c r="G1227" s="15" t="s">
        <v>54</v>
      </c>
      <c r="H1227" s="17">
        <v>33</v>
      </c>
      <c r="I1227" s="17">
        <v>5</v>
      </c>
      <c r="J1227" s="18">
        <f t="shared" si="61"/>
        <v>0.15151515151515152</v>
      </c>
      <c r="K1227" s="17">
        <v>6408.6</v>
      </c>
      <c r="L1227" s="17">
        <v>1</v>
      </c>
      <c r="M1227" s="19">
        <f t="shared" si="62"/>
        <v>0.2</v>
      </c>
      <c r="N1227" s="17">
        <v>42000</v>
      </c>
      <c r="O1227" s="20">
        <f t="shared" si="63"/>
        <v>6.5536934743937829</v>
      </c>
    </row>
    <row r="1228" spans="1:15" x14ac:dyDescent="0.45">
      <c r="A1228" s="15">
        <v>2022</v>
      </c>
      <c r="B1228" s="15">
        <v>1</v>
      </c>
      <c r="C1228" s="16">
        <v>29</v>
      </c>
      <c r="D1228" s="15" t="s">
        <v>46</v>
      </c>
      <c r="E1228" s="15" t="s">
        <v>14</v>
      </c>
      <c r="F1228" s="15" t="s">
        <v>33</v>
      </c>
      <c r="G1228" s="15" t="s">
        <v>54</v>
      </c>
      <c r="H1228" s="17">
        <v>17</v>
      </c>
      <c r="I1228" s="17">
        <v>0</v>
      </c>
      <c r="J1228" s="18">
        <f t="shared" si="61"/>
        <v>0</v>
      </c>
      <c r="K1228" s="17">
        <v>0</v>
      </c>
      <c r="L1228" s="17">
        <v>0</v>
      </c>
      <c r="M1228" s="19">
        <f t="shared" si="62"/>
        <v>0</v>
      </c>
      <c r="N1228" s="17">
        <v>0</v>
      </c>
      <c r="O1228" s="20">
        <f t="shared" si="63"/>
        <v>0</v>
      </c>
    </row>
    <row r="1229" spans="1:15" x14ac:dyDescent="0.45">
      <c r="A1229" s="15">
        <v>2022</v>
      </c>
      <c r="B1229" s="15">
        <v>1</v>
      </c>
      <c r="C1229" s="16">
        <v>30</v>
      </c>
      <c r="D1229" s="15" t="s">
        <v>46</v>
      </c>
      <c r="E1229" s="15" t="s">
        <v>14</v>
      </c>
      <c r="F1229" s="15" t="s">
        <v>33</v>
      </c>
      <c r="G1229" s="15" t="s">
        <v>54</v>
      </c>
      <c r="H1229" s="17">
        <v>14</v>
      </c>
      <c r="I1229" s="17">
        <v>1</v>
      </c>
      <c r="J1229" s="18">
        <f t="shared" si="61"/>
        <v>7.1428571428571425E-2</v>
      </c>
      <c r="K1229" s="17">
        <v>1675.3000000000002</v>
      </c>
      <c r="L1229" s="17">
        <v>0</v>
      </c>
      <c r="M1229" s="19">
        <f t="shared" si="62"/>
        <v>0</v>
      </c>
      <c r="N1229" s="17">
        <v>0</v>
      </c>
      <c r="O1229" s="20">
        <f t="shared" si="63"/>
        <v>0</v>
      </c>
    </row>
    <row r="1230" spans="1:15" x14ac:dyDescent="0.45">
      <c r="A1230" s="15">
        <v>2022</v>
      </c>
      <c r="B1230" s="15">
        <v>1</v>
      </c>
      <c r="C1230" s="16">
        <v>31</v>
      </c>
      <c r="D1230" s="15" t="s">
        <v>46</v>
      </c>
      <c r="E1230" s="15" t="s">
        <v>14</v>
      </c>
      <c r="F1230" s="15" t="s">
        <v>33</v>
      </c>
      <c r="G1230" s="15" t="s">
        <v>54</v>
      </c>
      <c r="H1230" s="17">
        <v>29</v>
      </c>
      <c r="I1230" s="17">
        <v>2</v>
      </c>
      <c r="J1230" s="18">
        <f t="shared" si="61"/>
        <v>6.8965517241379309E-2</v>
      </c>
      <c r="K1230" s="17">
        <v>612.70000000000005</v>
      </c>
      <c r="L1230" s="17">
        <v>0</v>
      </c>
      <c r="M1230" s="19">
        <f t="shared" si="62"/>
        <v>0</v>
      </c>
      <c r="N1230" s="17">
        <v>0</v>
      </c>
      <c r="O1230" s="20">
        <f t="shared" si="63"/>
        <v>0</v>
      </c>
    </row>
    <row r="1231" spans="1:15" x14ac:dyDescent="0.45">
      <c r="A1231" s="15">
        <v>2022</v>
      </c>
      <c r="B1231" s="15">
        <v>2</v>
      </c>
      <c r="C1231" s="16">
        <v>32</v>
      </c>
      <c r="D1231" s="15" t="s">
        <v>46</v>
      </c>
      <c r="E1231" s="15" t="s">
        <v>14</v>
      </c>
      <c r="F1231" s="15" t="s">
        <v>33</v>
      </c>
      <c r="G1231" s="15" t="s">
        <v>54</v>
      </c>
      <c r="H1231" s="17">
        <v>23</v>
      </c>
      <c r="I1231" s="17">
        <v>1</v>
      </c>
      <c r="J1231" s="18">
        <f t="shared" si="61"/>
        <v>4.3478260869565216E-2</v>
      </c>
      <c r="K1231" s="17">
        <v>89.100000000000009</v>
      </c>
      <c r="L1231" s="17">
        <v>0</v>
      </c>
      <c r="M1231" s="19">
        <f t="shared" si="62"/>
        <v>0</v>
      </c>
      <c r="N1231" s="17">
        <v>0</v>
      </c>
      <c r="O1231" s="20">
        <f t="shared" si="63"/>
        <v>0</v>
      </c>
    </row>
    <row r="1232" spans="1:15" x14ac:dyDescent="0.45">
      <c r="A1232" s="15">
        <v>2022</v>
      </c>
      <c r="B1232" s="15">
        <v>2</v>
      </c>
      <c r="C1232" s="16">
        <v>33</v>
      </c>
      <c r="D1232" s="15" t="s">
        <v>46</v>
      </c>
      <c r="E1232" s="15" t="s">
        <v>14</v>
      </c>
      <c r="F1232" s="15" t="s">
        <v>33</v>
      </c>
      <c r="G1232" s="15" t="s">
        <v>54</v>
      </c>
      <c r="H1232" s="17">
        <v>10</v>
      </c>
      <c r="I1232" s="17">
        <v>0</v>
      </c>
      <c r="J1232" s="18">
        <f t="shared" si="61"/>
        <v>0</v>
      </c>
      <c r="K1232" s="17">
        <v>0</v>
      </c>
      <c r="L1232" s="17">
        <v>0</v>
      </c>
      <c r="M1232" s="19">
        <f t="shared" si="62"/>
        <v>0</v>
      </c>
      <c r="N1232" s="17">
        <v>0</v>
      </c>
      <c r="O1232" s="20">
        <f t="shared" si="63"/>
        <v>0</v>
      </c>
    </row>
    <row r="1233" spans="1:15" x14ac:dyDescent="0.45">
      <c r="A1233" s="15">
        <v>2022</v>
      </c>
      <c r="B1233" s="15">
        <v>2</v>
      </c>
      <c r="C1233" s="16">
        <v>34</v>
      </c>
      <c r="D1233" s="15" t="s">
        <v>46</v>
      </c>
      <c r="E1233" s="15" t="s">
        <v>14</v>
      </c>
      <c r="F1233" s="15" t="s">
        <v>33</v>
      </c>
      <c r="G1233" s="15" t="s">
        <v>54</v>
      </c>
      <c r="H1233" s="17">
        <v>17</v>
      </c>
      <c r="I1233" s="17">
        <v>5</v>
      </c>
      <c r="J1233" s="18">
        <f t="shared" si="61"/>
        <v>0.29411764705882354</v>
      </c>
      <c r="K1233" s="17">
        <v>2316.6000000000004</v>
      </c>
      <c r="L1233" s="17">
        <v>3</v>
      </c>
      <c r="M1233" s="19">
        <f t="shared" si="62"/>
        <v>0.6</v>
      </c>
      <c r="N1233" s="17">
        <v>202600</v>
      </c>
      <c r="O1233" s="20">
        <f t="shared" si="63"/>
        <v>87.455754122420771</v>
      </c>
    </row>
    <row r="1234" spans="1:15" x14ac:dyDescent="0.45">
      <c r="A1234" s="15">
        <v>2022</v>
      </c>
      <c r="B1234" s="15">
        <v>2</v>
      </c>
      <c r="C1234" s="16">
        <v>35</v>
      </c>
      <c r="D1234" s="15" t="s">
        <v>46</v>
      </c>
      <c r="E1234" s="15" t="s">
        <v>14</v>
      </c>
      <c r="F1234" s="15" t="s">
        <v>33</v>
      </c>
      <c r="G1234" s="15" t="s">
        <v>54</v>
      </c>
      <c r="H1234" s="17">
        <v>30</v>
      </c>
      <c r="I1234" s="17">
        <v>5</v>
      </c>
      <c r="J1234" s="18">
        <f t="shared" si="61"/>
        <v>0.16666666666666666</v>
      </c>
      <c r="K1234" s="17">
        <v>1250.7</v>
      </c>
      <c r="L1234" s="17">
        <v>4</v>
      </c>
      <c r="M1234" s="19">
        <f t="shared" si="62"/>
        <v>0.8</v>
      </c>
      <c r="N1234" s="17">
        <v>218700</v>
      </c>
      <c r="O1234" s="20">
        <f t="shared" si="63"/>
        <v>174.86207723674741</v>
      </c>
    </row>
    <row r="1235" spans="1:15" x14ac:dyDescent="0.45">
      <c r="A1235" s="15">
        <v>2022</v>
      </c>
      <c r="B1235" s="15">
        <v>2</v>
      </c>
      <c r="C1235" s="16">
        <v>36</v>
      </c>
      <c r="D1235" s="15" t="s">
        <v>46</v>
      </c>
      <c r="E1235" s="15" t="s">
        <v>14</v>
      </c>
      <c r="F1235" s="15" t="s">
        <v>33</v>
      </c>
      <c r="G1235" s="15" t="s">
        <v>54</v>
      </c>
      <c r="H1235" s="17">
        <v>24</v>
      </c>
      <c r="I1235" s="17">
        <v>2</v>
      </c>
      <c r="J1235" s="18">
        <f t="shared" si="61"/>
        <v>8.3333333333333329E-2</v>
      </c>
      <c r="K1235" s="17">
        <v>2717</v>
      </c>
      <c r="L1235" s="17">
        <v>1</v>
      </c>
      <c r="M1235" s="19">
        <f t="shared" si="62"/>
        <v>0.5</v>
      </c>
      <c r="N1235" s="17">
        <v>47500</v>
      </c>
      <c r="O1235" s="20">
        <f t="shared" si="63"/>
        <v>17.482517482517483</v>
      </c>
    </row>
    <row r="1236" spans="1:15" x14ac:dyDescent="0.45">
      <c r="A1236" s="15">
        <v>2022</v>
      </c>
      <c r="B1236" s="15">
        <v>2</v>
      </c>
      <c r="C1236" s="16">
        <v>37</v>
      </c>
      <c r="D1236" s="15" t="s">
        <v>46</v>
      </c>
      <c r="E1236" s="15" t="s">
        <v>14</v>
      </c>
      <c r="F1236" s="15" t="s">
        <v>33</v>
      </c>
      <c r="G1236" s="15" t="s">
        <v>54</v>
      </c>
      <c r="H1236" s="17">
        <v>43</v>
      </c>
      <c r="I1236" s="17">
        <v>2</v>
      </c>
      <c r="J1236" s="18">
        <f t="shared" si="61"/>
        <v>4.6511627906976744E-2</v>
      </c>
      <c r="K1236" s="17">
        <v>458.70000000000005</v>
      </c>
      <c r="L1236" s="17">
        <v>0</v>
      </c>
      <c r="M1236" s="19">
        <f t="shared" si="62"/>
        <v>0</v>
      </c>
      <c r="N1236" s="17">
        <v>0</v>
      </c>
      <c r="O1236" s="20">
        <f t="shared" si="63"/>
        <v>0</v>
      </c>
    </row>
    <row r="1237" spans="1:15" x14ac:dyDescent="0.45">
      <c r="A1237" s="15">
        <v>2022</v>
      </c>
      <c r="B1237" s="15">
        <v>2</v>
      </c>
      <c r="C1237" s="16">
        <v>38</v>
      </c>
      <c r="D1237" s="15" t="s">
        <v>46</v>
      </c>
      <c r="E1237" s="15" t="s">
        <v>14</v>
      </c>
      <c r="F1237" s="15" t="s">
        <v>33</v>
      </c>
      <c r="G1237" s="15" t="s">
        <v>54</v>
      </c>
      <c r="H1237" s="17">
        <v>39</v>
      </c>
      <c r="I1237" s="17">
        <v>5</v>
      </c>
      <c r="J1237" s="18">
        <f t="shared" si="61"/>
        <v>0.12820512820512819</v>
      </c>
      <c r="K1237" s="17">
        <v>1559.8000000000002</v>
      </c>
      <c r="L1237" s="17">
        <v>0</v>
      </c>
      <c r="M1237" s="19">
        <f t="shared" si="62"/>
        <v>0</v>
      </c>
      <c r="N1237" s="17">
        <v>0</v>
      </c>
      <c r="O1237" s="20">
        <f t="shared" si="63"/>
        <v>0</v>
      </c>
    </row>
    <row r="1238" spans="1:15" x14ac:dyDescent="0.45">
      <c r="A1238" s="15">
        <v>2022</v>
      </c>
      <c r="B1238" s="15">
        <v>2</v>
      </c>
      <c r="C1238" s="16">
        <v>39</v>
      </c>
      <c r="D1238" s="15" t="s">
        <v>46</v>
      </c>
      <c r="E1238" s="15" t="s">
        <v>14</v>
      </c>
      <c r="F1238" s="15" t="s">
        <v>33</v>
      </c>
      <c r="G1238" s="15" t="s">
        <v>54</v>
      </c>
      <c r="H1238" s="17">
        <v>61</v>
      </c>
      <c r="I1238" s="17">
        <v>4</v>
      </c>
      <c r="J1238" s="18">
        <f t="shared" si="61"/>
        <v>6.5573770491803282E-2</v>
      </c>
      <c r="K1238" s="17">
        <v>3601.4</v>
      </c>
      <c r="L1238" s="17">
        <v>0</v>
      </c>
      <c r="M1238" s="19">
        <f t="shared" si="62"/>
        <v>0</v>
      </c>
      <c r="N1238" s="17">
        <v>0</v>
      </c>
      <c r="O1238" s="20">
        <f t="shared" si="63"/>
        <v>0</v>
      </c>
    </row>
    <row r="1239" spans="1:15" x14ac:dyDescent="0.45">
      <c r="A1239" s="15">
        <v>2022</v>
      </c>
      <c r="B1239" s="15">
        <v>2</v>
      </c>
      <c r="C1239" s="16">
        <v>40</v>
      </c>
      <c r="D1239" s="15" t="s">
        <v>46</v>
      </c>
      <c r="E1239" s="15" t="s">
        <v>14</v>
      </c>
      <c r="F1239" s="15" t="s">
        <v>33</v>
      </c>
      <c r="G1239" s="15" t="s">
        <v>54</v>
      </c>
      <c r="H1239" s="17">
        <v>46</v>
      </c>
      <c r="I1239" s="17">
        <v>2</v>
      </c>
      <c r="J1239" s="18">
        <f t="shared" si="61"/>
        <v>4.3478260869565216E-2</v>
      </c>
      <c r="K1239" s="17">
        <v>1959.1000000000001</v>
      </c>
      <c r="L1239" s="17">
        <v>2</v>
      </c>
      <c r="M1239" s="19">
        <f t="shared" si="62"/>
        <v>1</v>
      </c>
      <c r="N1239" s="17">
        <v>70000</v>
      </c>
      <c r="O1239" s="20">
        <f t="shared" si="63"/>
        <v>35.730692664999232</v>
      </c>
    </row>
    <row r="1240" spans="1:15" x14ac:dyDescent="0.45">
      <c r="A1240" s="15">
        <v>2022</v>
      </c>
      <c r="B1240" s="15">
        <v>2</v>
      </c>
      <c r="C1240" s="16">
        <v>41</v>
      </c>
      <c r="D1240" s="15" t="s">
        <v>46</v>
      </c>
      <c r="E1240" s="15" t="s">
        <v>14</v>
      </c>
      <c r="F1240" s="15" t="s">
        <v>33</v>
      </c>
      <c r="G1240" s="15" t="s">
        <v>54</v>
      </c>
      <c r="H1240" s="17">
        <v>50</v>
      </c>
      <c r="I1240" s="17">
        <v>0</v>
      </c>
      <c r="J1240" s="18">
        <f t="shared" si="61"/>
        <v>0</v>
      </c>
      <c r="K1240" s="17">
        <v>0</v>
      </c>
      <c r="L1240" s="17">
        <v>0</v>
      </c>
      <c r="M1240" s="19">
        <f t="shared" si="62"/>
        <v>0</v>
      </c>
      <c r="N1240" s="17">
        <v>0</v>
      </c>
      <c r="O1240" s="20">
        <f t="shared" si="63"/>
        <v>0</v>
      </c>
    </row>
    <row r="1241" spans="1:15" x14ac:dyDescent="0.45">
      <c r="A1241" s="15">
        <v>2022</v>
      </c>
      <c r="B1241" s="15">
        <v>2</v>
      </c>
      <c r="C1241" s="16">
        <v>42</v>
      </c>
      <c r="D1241" s="15" t="s">
        <v>46</v>
      </c>
      <c r="E1241" s="15" t="s">
        <v>14</v>
      </c>
      <c r="F1241" s="15" t="s">
        <v>33</v>
      </c>
      <c r="G1241" s="15" t="s">
        <v>54</v>
      </c>
      <c r="H1241" s="17">
        <v>47</v>
      </c>
      <c r="I1241" s="17">
        <v>6</v>
      </c>
      <c r="J1241" s="18">
        <f t="shared" si="61"/>
        <v>0.1276595744680851</v>
      </c>
      <c r="K1241" s="17">
        <v>8078.4000000000005</v>
      </c>
      <c r="L1241" s="17">
        <v>1</v>
      </c>
      <c r="M1241" s="19">
        <f t="shared" si="62"/>
        <v>0.16666666666666666</v>
      </c>
      <c r="N1241" s="17">
        <v>44100</v>
      </c>
      <c r="O1241" s="20">
        <f t="shared" si="63"/>
        <v>5.4590017825311943</v>
      </c>
    </row>
    <row r="1242" spans="1:15" x14ac:dyDescent="0.45">
      <c r="A1242" s="15">
        <v>2022</v>
      </c>
      <c r="B1242" s="15">
        <v>2</v>
      </c>
      <c r="C1242" s="16">
        <v>43</v>
      </c>
      <c r="D1242" s="15" t="s">
        <v>46</v>
      </c>
      <c r="E1242" s="15" t="s">
        <v>14</v>
      </c>
      <c r="F1242" s="15" t="s">
        <v>33</v>
      </c>
      <c r="G1242" s="15" t="s">
        <v>54</v>
      </c>
      <c r="H1242" s="17">
        <v>37</v>
      </c>
      <c r="I1242" s="17">
        <v>2</v>
      </c>
      <c r="J1242" s="18">
        <f t="shared" si="61"/>
        <v>5.4054054054054057E-2</v>
      </c>
      <c r="K1242" s="17">
        <v>2113.1000000000004</v>
      </c>
      <c r="L1242" s="17">
        <v>0</v>
      </c>
      <c r="M1242" s="19">
        <f t="shared" si="62"/>
        <v>0</v>
      </c>
      <c r="N1242" s="17">
        <v>0</v>
      </c>
      <c r="O1242" s="20">
        <f t="shared" si="63"/>
        <v>0</v>
      </c>
    </row>
    <row r="1243" spans="1:15" x14ac:dyDescent="0.45">
      <c r="A1243" s="15">
        <v>2022</v>
      </c>
      <c r="B1243" s="15">
        <v>2</v>
      </c>
      <c r="C1243" s="16">
        <v>44</v>
      </c>
      <c r="D1243" s="15" t="s">
        <v>46</v>
      </c>
      <c r="E1243" s="15" t="s">
        <v>14</v>
      </c>
      <c r="F1243" s="15" t="s">
        <v>33</v>
      </c>
      <c r="G1243" s="15" t="s">
        <v>54</v>
      </c>
      <c r="H1243" s="17">
        <v>27</v>
      </c>
      <c r="I1243" s="17">
        <v>2</v>
      </c>
      <c r="J1243" s="18">
        <f t="shared" si="61"/>
        <v>7.407407407407407E-2</v>
      </c>
      <c r="K1243" s="17">
        <v>3021.7000000000003</v>
      </c>
      <c r="L1243" s="17">
        <v>0</v>
      </c>
      <c r="M1243" s="19">
        <f t="shared" si="62"/>
        <v>0</v>
      </c>
      <c r="N1243" s="17">
        <v>0</v>
      </c>
      <c r="O1243" s="20">
        <f t="shared" si="63"/>
        <v>0</v>
      </c>
    </row>
    <row r="1244" spans="1:15" x14ac:dyDescent="0.45">
      <c r="A1244" s="15">
        <v>2022</v>
      </c>
      <c r="B1244" s="15">
        <v>2</v>
      </c>
      <c r="C1244" s="16">
        <v>45</v>
      </c>
      <c r="D1244" s="15" t="s">
        <v>46</v>
      </c>
      <c r="E1244" s="15" t="s">
        <v>14</v>
      </c>
      <c r="F1244" s="15" t="s">
        <v>33</v>
      </c>
      <c r="G1244" s="15" t="s">
        <v>54</v>
      </c>
      <c r="H1244" s="17">
        <v>53</v>
      </c>
      <c r="I1244" s="17">
        <v>6</v>
      </c>
      <c r="J1244" s="18">
        <f t="shared" si="61"/>
        <v>0.11320754716981132</v>
      </c>
      <c r="K1244" s="17">
        <v>4857.6000000000004</v>
      </c>
      <c r="L1244" s="17">
        <v>3</v>
      </c>
      <c r="M1244" s="19">
        <f t="shared" si="62"/>
        <v>0.5</v>
      </c>
      <c r="N1244" s="17">
        <v>127700</v>
      </c>
      <c r="O1244" s="20">
        <f t="shared" si="63"/>
        <v>26.288702239789195</v>
      </c>
    </row>
    <row r="1245" spans="1:15" x14ac:dyDescent="0.45">
      <c r="A1245" s="15">
        <v>2022</v>
      </c>
      <c r="B1245" s="15">
        <v>2</v>
      </c>
      <c r="C1245" s="16">
        <v>46</v>
      </c>
      <c r="D1245" s="15" t="s">
        <v>46</v>
      </c>
      <c r="E1245" s="15" t="s">
        <v>14</v>
      </c>
      <c r="F1245" s="15" t="s">
        <v>33</v>
      </c>
      <c r="G1245" s="15" t="s">
        <v>54</v>
      </c>
      <c r="H1245" s="17">
        <v>31</v>
      </c>
      <c r="I1245" s="17">
        <v>1</v>
      </c>
      <c r="J1245" s="18">
        <f t="shared" si="61"/>
        <v>3.2258064516129031E-2</v>
      </c>
      <c r="K1245" s="17">
        <v>458.70000000000005</v>
      </c>
      <c r="L1245" s="17">
        <v>0</v>
      </c>
      <c r="M1245" s="19">
        <f t="shared" si="62"/>
        <v>0</v>
      </c>
      <c r="N1245" s="17">
        <v>0</v>
      </c>
      <c r="O1245" s="20">
        <f t="shared" si="63"/>
        <v>0</v>
      </c>
    </row>
    <row r="1246" spans="1:15" x14ac:dyDescent="0.45">
      <c r="A1246" s="15">
        <v>2022</v>
      </c>
      <c r="B1246" s="15">
        <v>2</v>
      </c>
      <c r="C1246" s="16">
        <v>47</v>
      </c>
      <c r="D1246" s="15" t="s">
        <v>46</v>
      </c>
      <c r="E1246" s="15" t="s">
        <v>14</v>
      </c>
      <c r="F1246" s="15" t="s">
        <v>33</v>
      </c>
      <c r="G1246" s="15" t="s">
        <v>54</v>
      </c>
      <c r="H1246" s="17">
        <v>28</v>
      </c>
      <c r="I1246" s="17">
        <v>5</v>
      </c>
      <c r="J1246" s="18">
        <f t="shared" si="61"/>
        <v>0.17857142857142858</v>
      </c>
      <c r="K1246" s="17">
        <v>7103.8</v>
      </c>
      <c r="L1246" s="17">
        <v>0</v>
      </c>
      <c r="M1246" s="19">
        <f t="shared" si="62"/>
        <v>0</v>
      </c>
      <c r="N1246" s="17">
        <v>0</v>
      </c>
      <c r="O1246" s="20">
        <f t="shared" si="63"/>
        <v>0</v>
      </c>
    </row>
    <row r="1247" spans="1:15" x14ac:dyDescent="0.45">
      <c r="A1247" s="15">
        <v>2022</v>
      </c>
      <c r="B1247" s="15">
        <v>2</v>
      </c>
      <c r="C1247" s="16">
        <v>48</v>
      </c>
      <c r="D1247" s="15" t="s">
        <v>46</v>
      </c>
      <c r="E1247" s="15" t="s">
        <v>14</v>
      </c>
      <c r="F1247" s="15" t="s">
        <v>33</v>
      </c>
      <c r="G1247" s="15" t="s">
        <v>54</v>
      </c>
      <c r="H1247" s="17">
        <v>82</v>
      </c>
      <c r="I1247" s="17">
        <v>8</v>
      </c>
      <c r="J1247" s="18">
        <f t="shared" si="61"/>
        <v>9.7560975609756101E-2</v>
      </c>
      <c r="K1247" s="17">
        <v>5175.5</v>
      </c>
      <c r="L1247" s="17">
        <v>2</v>
      </c>
      <c r="M1247" s="19">
        <f t="shared" si="62"/>
        <v>0.25</v>
      </c>
      <c r="N1247" s="17">
        <v>96000</v>
      </c>
      <c r="O1247" s="20">
        <f t="shared" si="63"/>
        <v>18.548932470292726</v>
      </c>
    </row>
    <row r="1248" spans="1:15" x14ac:dyDescent="0.45">
      <c r="A1248" s="15">
        <v>2022</v>
      </c>
      <c r="B1248" s="15">
        <v>2</v>
      </c>
      <c r="C1248" s="16">
        <v>49</v>
      </c>
      <c r="D1248" s="15" t="s">
        <v>46</v>
      </c>
      <c r="E1248" s="15" t="s">
        <v>14</v>
      </c>
      <c r="F1248" s="15" t="s">
        <v>33</v>
      </c>
      <c r="G1248" s="15" t="s">
        <v>54</v>
      </c>
      <c r="H1248" s="17">
        <v>75</v>
      </c>
      <c r="I1248" s="17">
        <v>5</v>
      </c>
      <c r="J1248" s="18">
        <f t="shared" si="61"/>
        <v>6.6666666666666666E-2</v>
      </c>
      <c r="K1248" s="17">
        <v>13591.6</v>
      </c>
      <c r="L1248" s="17">
        <v>0</v>
      </c>
      <c r="M1248" s="19">
        <f t="shared" si="62"/>
        <v>0</v>
      </c>
      <c r="N1248" s="17">
        <v>0</v>
      </c>
      <c r="O1248" s="20">
        <f t="shared" si="63"/>
        <v>0</v>
      </c>
    </row>
    <row r="1249" spans="1:15" x14ac:dyDescent="0.45">
      <c r="A1249" s="15">
        <v>2022</v>
      </c>
      <c r="B1249" s="15">
        <v>2</v>
      </c>
      <c r="C1249" s="16">
        <v>50</v>
      </c>
      <c r="D1249" s="15" t="s">
        <v>46</v>
      </c>
      <c r="E1249" s="15" t="s">
        <v>14</v>
      </c>
      <c r="F1249" s="15" t="s">
        <v>33</v>
      </c>
      <c r="G1249" s="15" t="s">
        <v>54</v>
      </c>
      <c r="H1249" s="17">
        <v>30</v>
      </c>
      <c r="I1249" s="17">
        <v>2</v>
      </c>
      <c r="J1249" s="18">
        <f t="shared" si="61"/>
        <v>6.6666666666666666E-2</v>
      </c>
      <c r="K1249" s="17">
        <v>2125.2000000000003</v>
      </c>
      <c r="L1249" s="17">
        <v>0</v>
      </c>
      <c r="M1249" s="19">
        <f t="shared" si="62"/>
        <v>0</v>
      </c>
      <c r="N1249" s="17">
        <v>0</v>
      </c>
      <c r="O1249" s="20">
        <f t="shared" si="63"/>
        <v>0</v>
      </c>
    </row>
    <row r="1250" spans="1:15" x14ac:dyDescent="0.45">
      <c r="A1250" s="15">
        <v>2022</v>
      </c>
      <c r="B1250" s="15">
        <v>2</v>
      </c>
      <c r="C1250" s="16">
        <v>51</v>
      </c>
      <c r="D1250" s="15" t="s">
        <v>46</v>
      </c>
      <c r="E1250" s="15" t="s">
        <v>14</v>
      </c>
      <c r="F1250" s="15" t="s">
        <v>33</v>
      </c>
      <c r="G1250" s="15" t="s">
        <v>54</v>
      </c>
      <c r="H1250" s="17">
        <v>18</v>
      </c>
      <c r="I1250" s="17">
        <v>1</v>
      </c>
      <c r="J1250" s="18">
        <f t="shared" si="61"/>
        <v>5.5555555555555552E-2</v>
      </c>
      <c r="K1250" s="17">
        <v>29.700000000000003</v>
      </c>
      <c r="L1250" s="17">
        <v>1</v>
      </c>
      <c r="M1250" s="19">
        <f t="shared" si="62"/>
        <v>1</v>
      </c>
      <c r="N1250" s="17">
        <v>69000</v>
      </c>
      <c r="O1250" s="20">
        <f t="shared" si="63"/>
        <v>2323.2323232323229</v>
      </c>
    </row>
    <row r="1251" spans="1:15" x14ac:dyDescent="0.45">
      <c r="A1251" s="15">
        <v>2022</v>
      </c>
      <c r="B1251" s="15">
        <v>2</v>
      </c>
      <c r="C1251" s="16">
        <v>52</v>
      </c>
      <c r="D1251" s="15" t="s">
        <v>46</v>
      </c>
      <c r="E1251" s="15" t="s">
        <v>14</v>
      </c>
      <c r="F1251" s="15" t="s">
        <v>33</v>
      </c>
      <c r="G1251" s="15" t="s">
        <v>54</v>
      </c>
      <c r="H1251" s="17">
        <v>40</v>
      </c>
      <c r="I1251" s="17">
        <v>3</v>
      </c>
      <c r="J1251" s="18">
        <f t="shared" si="61"/>
        <v>7.4999999999999997E-2</v>
      </c>
      <c r="K1251" s="17">
        <v>1777.6000000000001</v>
      </c>
      <c r="L1251" s="17">
        <v>0</v>
      </c>
      <c r="M1251" s="19">
        <f t="shared" si="62"/>
        <v>0</v>
      </c>
      <c r="N1251" s="17">
        <v>0</v>
      </c>
      <c r="O1251" s="20">
        <f t="shared" si="63"/>
        <v>0</v>
      </c>
    </row>
    <row r="1252" spans="1:15" x14ac:dyDescent="0.45">
      <c r="A1252" s="15">
        <v>2022</v>
      </c>
      <c r="B1252" s="15">
        <v>2</v>
      </c>
      <c r="C1252" s="16">
        <v>53</v>
      </c>
      <c r="D1252" s="15" t="s">
        <v>46</v>
      </c>
      <c r="E1252" s="15" t="s">
        <v>14</v>
      </c>
      <c r="F1252" s="15" t="s">
        <v>33</v>
      </c>
      <c r="G1252" s="15" t="s">
        <v>54</v>
      </c>
      <c r="H1252" s="17">
        <v>12</v>
      </c>
      <c r="I1252" s="17">
        <v>1</v>
      </c>
      <c r="J1252" s="18">
        <f t="shared" si="61"/>
        <v>8.3333333333333329E-2</v>
      </c>
      <c r="K1252" s="17">
        <v>618.20000000000005</v>
      </c>
      <c r="L1252" s="17">
        <v>0</v>
      </c>
      <c r="M1252" s="19">
        <f t="shared" si="62"/>
        <v>0</v>
      </c>
      <c r="N1252" s="17">
        <v>0</v>
      </c>
      <c r="O1252" s="20">
        <f t="shared" si="63"/>
        <v>0</v>
      </c>
    </row>
    <row r="1253" spans="1:15" x14ac:dyDescent="0.45">
      <c r="A1253" s="15">
        <v>2022</v>
      </c>
      <c r="B1253" s="15">
        <v>2</v>
      </c>
      <c r="C1253" s="16">
        <v>54</v>
      </c>
      <c r="D1253" s="15" t="s">
        <v>46</v>
      </c>
      <c r="E1253" s="15" t="s">
        <v>14</v>
      </c>
      <c r="F1253" s="15" t="s">
        <v>33</v>
      </c>
      <c r="G1253" s="15" t="s">
        <v>54</v>
      </c>
      <c r="H1253" s="17">
        <v>24</v>
      </c>
      <c r="I1253" s="17">
        <v>3</v>
      </c>
      <c r="J1253" s="18">
        <f t="shared" si="61"/>
        <v>0.125</v>
      </c>
      <c r="K1253" s="17">
        <v>2816</v>
      </c>
      <c r="L1253" s="17">
        <v>0</v>
      </c>
      <c r="M1253" s="19">
        <f t="shared" si="62"/>
        <v>0</v>
      </c>
      <c r="N1253" s="17">
        <v>0</v>
      </c>
      <c r="O1253" s="20">
        <f t="shared" si="63"/>
        <v>0</v>
      </c>
    </row>
    <row r="1254" spans="1:15" x14ac:dyDescent="0.45">
      <c r="A1254" s="15">
        <v>2022</v>
      </c>
      <c r="B1254" s="15">
        <v>2</v>
      </c>
      <c r="C1254" s="16">
        <v>55</v>
      </c>
      <c r="D1254" s="15" t="s">
        <v>46</v>
      </c>
      <c r="E1254" s="15" t="s">
        <v>14</v>
      </c>
      <c r="F1254" s="15" t="s">
        <v>33</v>
      </c>
      <c r="G1254" s="15" t="s">
        <v>54</v>
      </c>
      <c r="H1254" s="17">
        <v>8</v>
      </c>
      <c r="I1254" s="17">
        <v>2</v>
      </c>
      <c r="J1254" s="18">
        <f t="shared" si="61"/>
        <v>0.25</v>
      </c>
      <c r="K1254" s="17">
        <v>3364.9</v>
      </c>
      <c r="L1254" s="17">
        <v>0</v>
      </c>
      <c r="M1254" s="19">
        <f t="shared" si="62"/>
        <v>0</v>
      </c>
      <c r="N1254" s="17">
        <v>0</v>
      </c>
      <c r="O1254" s="20">
        <f t="shared" si="63"/>
        <v>0</v>
      </c>
    </row>
    <row r="1255" spans="1:15" x14ac:dyDescent="0.45">
      <c r="A1255" s="15">
        <v>2022</v>
      </c>
      <c r="B1255" s="15">
        <v>2</v>
      </c>
      <c r="C1255" s="16">
        <v>56</v>
      </c>
      <c r="D1255" s="15" t="s">
        <v>46</v>
      </c>
      <c r="E1255" s="15" t="s">
        <v>14</v>
      </c>
      <c r="F1255" s="15" t="s">
        <v>33</v>
      </c>
      <c r="G1255" s="15" t="s">
        <v>54</v>
      </c>
      <c r="H1255" s="17">
        <v>5</v>
      </c>
      <c r="I1255" s="17">
        <v>0</v>
      </c>
      <c r="J1255" s="18">
        <f t="shared" si="61"/>
        <v>0</v>
      </c>
      <c r="K1255" s="17">
        <v>0</v>
      </c>
      <c r="L1255" s="17">
        <v>0</v>
      </c>
      <c r="M1255" s="19">
        <f t="shared" si="62"/>
        <v>0</v>
      </c>
      <c r="N1255" s="17">
        <v>0</v>
      </c>
      <c r="O1255" s="20">
        <f t="shared" si="63"/>
        <v>0</v>
      </c>
    </row>
    <row r="1256" spans="1:15" x14ac:dyDescent="0.45">
      <c r="A1256" s="15">
        <v>2022</v>
      </c>
      <c r="B1256" s="15">
        <v>2</v>
      </c>
      <c r="C1256" s="16">
        <v>57</v>
      </c>
      <c r="D1256" s="15" t="s">
        <v>46</v>
      </c>
      <c r="E1256" s="15" t="s">
        <v>14</v>
      </c>
      <c r="F1256" s="15" t="s">
        <v>33</v>
      </c>
      <c r="G1256" s="15" t="s">
        <v>54</v>
      </c>
      <c r="H1256" s="17">
        <v>9</v>
      </c>
      <c r="I1256" s="17">
        <v>3</v>
      </c>
      <c r="J1256" s="18">
        <f t="shared" si="61"/>
        <v>0.33333333333333331</v>
      </c>
      <c r="K1256" s="17">
        <v>7603.2000000000007</v>
      </c>
      <c r="L1256" s="17">
        <v>0</v>
      </c>
      <c r="M1256" s="19">
        <f t="shared" si="62"/>
        <v>0</v>
      </c>
      <c r="N1256" s="17">
        <v>0</v>
      </c>
      <c r="O1256" s="20">
        <f t="shared" si="63"/>
        <v>0</v>
      </c>
    </row>
    <row r="1257" spans="1:15" x14ac:dyDescent="0.45">
      <c r="A1257" s="15">
        <v>2022</v>
      </c>
      <c r="B1257" s="15">
        <v>2</v>
      </c>
      <c r="C1257" s="16">
        <v>58</v>
      </c>
      <c r="D1257" s="15" t="s">
        <v>46</v>
      </c>
      <c r="E1257" s="15" t="s">
        <v>14</v>
      </c>
      <c r="F1257" s="15" t="s">
        <v>33</v>
      </c>
      <c r="G1257" s="15" t="s">
        <v>54</v>
      </c>
      <c r="H1257" s="17">
        <v>13</v>
      </c>
      <c r="I1257" s="17">
        <v>1</v>
      </c>
      <c r="J1257" s="18">
        <f t="shared" si="61"/>
        <v>7.6923076923076927E-2</v>
      </c>
      <c r="K1257" s="17">
        <v>2552</v>
      </c>
      <c r="L1257" s="17">
        <v>0</v>
      </c>
      <c r="M1257" s="19">
        <f t="shared" si="62"/>
        <v>0</v>
      </c>
      <c r="N1257" s="17">
        <v>0</v>
      </c>
      <c r="O1257" s="20">
        <f t="shared" si="63"/>
        <v>0</v>
      </c>
    </row>
    <row r="1258" spans="1:15" x14ac:dyDescent="0.45">
      <c r="A1258" s="15">
        <v>2022</v>
      </c>
      <c r="B1258" s="15">
        <v>2</v>
      </c>
      <c r="C1258" s="16">
        <v>59</v>
      </c>
      <c r="D1258" s="15" t="s">
        <v>46</v>
      </c>
      <c r="E1258" s="15" t="s">
        <v>14</v>
      </c>
      <c r="F1258" s="15" t="s">
        <v>33</v>
      </c>
      <c r="G1258" s="15" t="s">
        <v>54</v>
      </c>
      <c r="H1258" s="17">
        <v>8</v>
      </c>
      <c r="I1258" s="17">
        <v>1</v>
      </c>
      <c r="J1258" s="18">
        <f t="shared" si="61"/>
        <v>0.125</v>
      </c>
      <c r="K1258" s="17">
        <v>1370.6000000000001</v>
      </c>
      <c r="L1258" s="17">
        <v>0</v>
      </c>
      <c r="M1258" s="19">
        <f t="shared" si="62"/>
        <v>0</v>
      </c>
      <c r="N1258" s="17">
        <v>0</v>
      </c>
      <c r="O1258" s="20">
        <f t="shared" si="63"/>
        <v>0</v>
      </c>
    </row>
    <row r="1259" spans="1:15" x14ac:dyDescent="0.45">
      <c r="A1259" s="15">
        <v>2022</v>
      </c>
      <c r="B1259" s="15">
        <v>1</v>
      </c>
      <c r="C1259" s="16">
        <v>1</v>
      </c>
      <c r="D1259" s="15" t="s">
        <v>46</v>
      </c>
      <c r="E1259" s="15" t="s">
        <v>14</v>
      </c>
      <c r="F1259" s="15" t="s">
        <v>48</v>
      </c>
      <c r="G1259" s="15" t="s">
        <v>54</v>
      </c>
      <c r="H1259" s="17">
        <v>2</v>
      </c>
      <c r="I1259" s="17">
        <v>0</v>
      </c>
      <c r="J1259" s="18">
        <f t="shared" si="61"/>
        <v>0</v>
      </c>
      <c r="K1259" s="17">
        <v>0</v>
      </c>
      <c r="L1259" s="17">
        <v>0</v>
      </c>
      <c r="M1259" s="19">
        <f t="shared" si="62"/>
        <v>0</v>
      </c>
      <c r="N1259" s="17">
        <v>0</v>
      </c>
      <c r="O1259" s="20">
        <f t="shared" si="63"/>
        <v>0</v>
      </c>
    </row>
    <row r="1260" spans="1:15" x14ac:dyDescent="0.45">
      <c r="A1260" s="15">
        <v>2022</v>
      </c>
      <c r="B1260" s="15">
        <v>1</v>
      </c>
      <c r="C1260" s="16">
        <v>2</v>
      </c>
      <c r="D1260" s="15" t="s">
        <v>46</v>
      </c>
      <c r="E1260" s="15" t="s">
        <v>14</v>
      </c>
      <c r="F1260" s="15" t="s">
        <v>48</v>
      </c>
      <c r="G1260" s="15" t="s">
        <v>54</v>
      </c>
      <c r="H1260" s="17">
        <v>4</v>
      </c>
      <c r="I1260" s="17">
        <v>1</v>
      </c>
      <c r="J1260" s="18">
        <f t="shared" si="61"/>
        <v>0.25</v>
      </c>
      <c r="K1260" s="17">
        <v>4582.6000000000004</v>
      </c>
      <c r="L1260" s="17">
        <v>0</v>
      </c>
      <c r="M1260" s="19">
        <f t="shared" si="62"/>
        <v>0</v>
      </c>
      <c r="N1260" s="17">
        <v>0</v>
      </c>
      <c r="O1260" s="20">
        <f t="shared" si="63"/>
        <v>0</v>
      </c>
    </row>
    <row r="1261" spans="1:15" x14ac:dyDescent="0.45">
      <c r="A1261" s="15">
        <v>2022</v>
      </c>
      <c r="B1261" s="15">
        <v>1</v>
      </c>
      <c r="C1261" s="16">
        <v>3</v>
      </c>
      <c r="D1261" s="15" t="s">
        <v>46</v>
      </c>
      <c r="E1261" s="15" t="s">
        <v>14</v>
      </c>
      <c r="F1261" s="15" t="s">
        <v>48</v>
      </c>
      <c r="G1261" s="15" t="s">
        <v>54</v>
      </c>
      <c r="H1261" s="17">
        <v>1</v>
      </c>
      <c r="I1261" s="17">
        <v>0</v>
      </c>
      <c r="J1261" s="18">
        <f t="shared" si="61"/>
        <v>0</v>
      </c>
      <c r="K1261" s="17">
        <v>0</v>
      </c>
      <c r="L1261" s="17">
        <v>0</v>
      </c>
      <c r="M1261" s="19">
        <f t="shared" si="62"/>
        <v>0</v>
      </c>
      <c r="N1261" s="17">
        <v>0</v>
      </c>
      <c r="O1261" s="20">
        <f t="shared" si="63"/>
        <v>0</v>
      </c>
    </row>
    <row r="1262" spans="1:15" x14ac:dyDescent="0.45">
      <c r="A1262" s="15">
        <v>2022</v>
      </c>
      <c r="B1262" s="15">
        <v>1</v>
      </c>
      <c r="C1262" s="16">
        <v>10</v>
      </c>
      <c r="D1262" s="15" t="s">
        <v>46</v>
      </c>
      <c r="E1262" s="15" t="s">
        <v>14</v>
      </c>
      <c r="F1262" s="15" t="s">
        <v>48</v>
      </c>
      <c r="G1262" s="15" t="s">
        <v>54</v>
      </c>
      <c r="H1262" s="17">
        <v>2</v>
      </c>
      <c r="I1262" s="17">
        <v>0</v>
      </c>
      <c r="J1262" s="18">
        <f t="shared" si="61"/>
        <v>0</v>
      </c>
      <c r="K1262" s="17">
        <v>0</v>
      </c>
      <c r="L1262" s="17">
        <v>0</v>
      </c>
      <c r="M1262" s="19">
        <f t="shared" si="62"/>
        <v>0</v>
      </c>
      <c r="N1262" s="17">
        <v>0</v>
      </c>
      <c r="O1262" s="20">
        <f t="shared" si="63"/>
        <v>0</v>
      </c>
    </row>
    <row r="1263" spans="1:15" x14ac:dyDescent="0.45">
      <c r="A1263" s="15">
        <v>2022</v>
      </c>
      <c r="B1263" s="15">
        <v>1</v>
      </c>
      <c r="C1263" s="16">
        <v>15</v>
      </c>
      <c r="D1263" s="15" t="s">
        <v>46</v>
      </c>
      <c r="E1263" s="15" t="s">
        <v>14</v>
      </c>
      <c r="F1263" s="15" t="s">
        <v>48</v>
      </c>
      <c r="G1263" s="15" t="s">
        <v>54</v>
      </c>
      <c r="H1263" s="17">
        <v>1</v>
      </c>
      <c r="I1263" s="17">
        <v>1</v>
      </c>
      <c r="J1263" s="18">
        <f t="shared" si="61"/>
        <v>1</v>
      </c>
      <c r="K1263" s="17">
        <v>29.700000000000003</v>
      </c>
      <c r="L1263" s="17">
        <v>0</v>
      </c>
      <c r="M1263" s="19">
        <f t="shared" si="62"/>
        <v>0</v>
      </c>
      <c r="N1263" s="17">
        <v>0</v>
      </c>
      <c r="O1263" s="20">
        <f t="shared" si="63"/>
        <v>0</v>
      </c>
    </row>
    <row r="1264" spans="1:15" x14ac:dyDescent="0.45">
      <c r="A1264" s="15">
        <v>2022</v>
      </c>
      <c r="B1264" s="15">
        <v>1</v>
      </c>
      <c r="C1264" s="16">
        <v>27</v>
      </c>
      <c r="D1264" s="15" t="s">
        <v>46</v>
      </c>
      <c r="E1264" s="15" t="s">
        <v>14</v>
      </c>
      <c r="F1264" s="15" t="s">
        <v>48</v>
      </c>
      <c r="G1264" s="15" t="s">
        <v>54</v>
      </c>
      <c r="H1264" s="17">
        <v>5</v>
      </c>
      <c r="I1264" s="17">
        <v>0</v>
      </c>
      <c r="J1264" s="18">
        <f t="shared" ref="J1264:J1327" si="64">IFERROR(I1264/H1264,)</f>
        <v>0</v>
      </c>
      <c r="K1264" s="17">
        <v>0</v>
      </c>
      <c r="L1264" s="17">
        <v>0</v>
      </c>
      <c r="M1264" s="19">
        <f t="shared" si="62"/>
        <v>0</v>
      </c>
      <c r="N1264" s="17">
        <v>0</v>
      </c>
      <c r="O1264" s="20">
        <f t="shared" si="63"/>
        <v>0</v>
      </c>
    </row>
    <row r="1265" spans="1:15" x14ac:dyDescent="0.45">
      <c r="A1265" s="15">
        <v>2022</v>
      </c>
      <c r="B1265" s="15">
        <v>1</v>
      </c>
      <c r="C1265" s="16">
        <v>29</v>
      </c>
      <c r="D1265" s="15" t="s">
        <v>46</v>
      </c>
      <c r="E1265" s="15" t="s">
        <v>14</v>
      </c>
      <c r="F1265" s="15" t="s">
        <v>48</v>
      </c>
      <c r="G1265" s="15" t="s">
        <v>54</v>
      </c>
      <c r="H1265" s="17">
        <v>2</v>
      </c>
      <c r="I1265" s="17">
        <v>0</v>
      </c>
      <c r="J1265" s="18">
        <f t="shared" si="64"/>
        <v>0</v>
      </c>
      <c r="K1265" s="17">
        <v>0</v>
      </c>
      <c r="L1265" s="17">
        <v>0</v>
      </c>
      <c r="M1265" s="19">
        <f t="shared" si="62"/>
        <v>0</v>
      </c>
      <c r="N1265" s="17">
        <v>0</v>
      </c>
      <c r="O1265" s="20">
        <f t="shared" si="63"/>
        <v>0</v>
      </c>
    </row>
    <row r="1266" spans="1:15" x14ac:dyDescent="0.45">
      <c r="A1266" s="15">
        <v>2022</v>
      </c>
      <c r="B1266" s="15">
        <v>1</v>
      </c>
      <c r="C1266" s="16">
        <v>30</v>
      </c>
      <c r="D1266" s="15" t="s">
        <v>46</v>
      </c>
      <c r="E1266" s="15" t="s">
        <v>14</v>
      </c>
      <c r="F1266" s="15" t="s">
        <v>48</v>
      </c>
      <c r="G1266" s="15" t="s">
        <v>54</v>
      </c>
      <c r="H1266" s="17">
        <v>1</v>
      </c>
      <c r="I1266" s="17">
        <v>0</v>
      </c>
      <c r="J1266" s="18">
        <f t="shared" si="64"/>
        <v>0</v>
      </c>
      <c r="K1266" s="17">
        <v>0</v>
      </c>
      <c r="L1266" s="17">
        <v>0</v>
      </c>
      <c r="M1266" s="19">
        <f t="shared" si="62"/>
        <v>0</v>
      </c>
      <c r="N1266" s="17">
        <v>0</v>
      </c>
      <c r="O1266" s="20">
        <f t="shared" si="63"/>
        <v>0</v>
      </c>
    </row>
    <row r="1267" spans="1:15" x14ac:dyDescent="0.45">
      <c r="A1267" s="15">
        <v>2022</v>
      </c>
      <c r="B1267" s="15">
        <v>2</v>
      </c>
      <c r="C1267" s="16">
        <v>9</v>
      </c>
      <c r="D1267" s="15" t="s">
        <v>46</v>
      </c>
      <c r="E1267" s="15" t="s">
        <v>14</v>
      </c>
      <c r="F1267" s="15" t="s">
        <v>48</v>
      </c>
      <c r="G1267" s="15" t="s">
        <v>54</v>
      </c>
      <c r="H1267" s="17">
        <v>1</v>
      </c>
      <c r="I1267" s="17">
        <v>0</v>
      </c>
      <c r="J1267" s="18">
        <f t="shared" si="64"/>
        <v>0</v>
      </c>
      <c r="K1267" s="17">
        <v>0</v>
      </c>
      <c r="L1267" s="17">
        <v>0</v>
      </c>
      <c r="M1267" s="19">
        <f t="shared" si="62"/>
        <v>0</v>
      </c>
      <c r="N1267" s="17">
        <v>0</v>
      </c>
      <c r="O1267" s="20">
        <f t="shared" si="63"/>
        <v>0</v>
      </c>
    </row>
    <row r="1268" spans="1:15" x14ac:dyDescent="0.45">
      <c r="A1268" s="15">
        <v>2022</v>
      </c>
      <c r="B1268" s="15">
        <v>2</v>
      </c>
      <c r="C1268" s="15">
        <v>10</v>
      </c>
      <c r="D1268" s="15" t="s">
        <v>46</v>
      </c>
      <c r="E1268" s="15" t="s">
        <v>14</v>
      </c>
      <c r="F1268" s="15" t="s">
        <v>48</v>
      </c>
      <c r="G1268" s="15" t="s">
        <v>54</v>
      </c>
      <c r="H1268" s="17">
        <v>4</v>
      </c>
      <c r="I1268" s="17">
        <v>0</v>
      </c>
      <c r="J1268" s="18">
        <f t="shared" si="64"/>
        <v>0</v>
      </c>
      <c r="K1268" s="17">
        <v>0</v>
      </c>
      <c r="L1268" s="17">
        <v>0</v>
      </c>
      <c r="M1268" s="19">
        <f t="shared" si="62"/>
        <v>0</v>
      </c>
      <c r="N1268" s="17">
        <v>0</v>
      </c>
      <c r="O1268" s="20">
        <f t="shared" si="63"/>
        <v>0</v>
      </c>
    </row>
    <row r="1269" spans="1:15" x14ac:dyDescent="0.45">
      <c r="A1269" s="15">
        <v>2022</v>
      </c>
      <c r="B1269" s="15">
        <v>2</v>
      </c>
      <c r="C1269" s="15">
        <v>13</v>
      </c>
      <c r="D1269" s="15" t="s">
        <v>46</v>
      </c>
      <c r="E1269" s="15" t="s">
        <v>14</v>
      </c>
      <c r="F1269" s="15" t="s">
        <v>48</v>
      </c>
      <c r="G1269" s="15" t="s">
        <v>54</v>
      </c>
      <c r="H1269" s="17">
        <v>1</v>
      </c>
      <c r="I1269" s="17">
        <v>0</v>
      </c>
      <c r="J1269" s="18">
        <f t="shared" si="64"/>
        <v>0</v>
      </c>
      <c r="K1269" s="17">
        <v>0</v>
      </c>
      <c r="L1269" s="17">
        <v>0</v>
      </c>
      <c r="M1269" s="19">
        <f t="shared" si="62"/>
        <v>0</v>
      </c>
      <c r="N1269" s="17">
        <v>0</v>
      </c>
      <c r="O1269" s="20">
        <f t="shared" si="63"/>
        <v>0</v>
      </c>
    </row>
    <row r="1270" spans="1:15" x14ac:dyDescent="0.45">
      <c r="A1270" s="15">
        <v>2022</v>
      </c>
      <c r="B1270" s="15">
        <v>2</v>
      </c>
      <c r="C1270" s="15">
        <v>14</v>
      </c>
      <c r="D1270" s="15" t="s">
        <v>46</v>
      </c>
      <c r="E1270" s="15" t="s">
        <v>14</v>
      </c>
      <c r="F1270" s="15" t="s">
        <v>48</v>
      </c>
      <c r="G1270" s="15" t="s">
        <v>54</v>
      </c>
      <c r="H1270" s="17">
        <v>2</v>
      </c>
      <c r="I1270" s="17">
        <v>0</v>
      </c>
      <c r="J1270" s="18">
        <f t="shared" si="64"/>
        <v>0</v>
      </c>
      <c r="K1270" s="17">
        <v>0</v>
      </c>
      <c r="L1270" s="17">
        <v>0</v>
      </c>
      <c r="M1270" s="19">
        <f t="shared" si="62"/>
        <v>0</v>
      </c>
      <c r="N1270" s="17">
        <v>0</v>
      </c>
      <c r="O1270" s="20">
        <f t="shared" si="63"/>
        <v>0</v>
      </c>
    </row>
    <row r="1271" spans="1:15" x14ac:dyDescent="0.45">
      <c r="A1271" s="15">
        <v>2022</v>
      </c>
      <c r="B1271" s="15">
        <v>2</v>
      </c>
      <c r="C1271" s="15">
        <v>45</v>
      </c>
      <c r="D1271" s="15" t="s">
        <v>46</v>
      </c>
      <c r="E1271" s="15" t="s">
        <v>14</v>
      </c>
      <c r="F1271" s="15" t="s">
        <v>48</v>
      </c>
      <c r="G1271" s="15" t="s">
        <v>54</v>
      </c>
      <c r="H1271" s="17">
        <v>1</v>
      </c>
      <c r="I1271" s="17">
        <v>0</v>
      </c>
      <c r="J1271" s="18">
        <f t="shared" si="64"/>
        <v>0</v>
      </c>
      <c r="K1271" s="17">
        <v>0</v>
      </c>
      <c r="L1271" s="17">
        <v>0</v>
      </c>
      <c r="M1271" s="19">
        <f t="shared" si="62"/>
        <v>0</v>
      </c>
      <c r="N1271" s="17">
        <v>0</v>
      </c>
      <c r="O1271" s="20">
        <f t="shared" si="63"/>
        <v>0</v>
      </c>
    </row>
    <row r="1272" spans="1:15" x14ac:dyDescent="0.45">
      <c r="A1272" s="15">
        <v>2022</v>
      </c>
      <c r="B1272" s="15">
        <v>2</v>
      </c>
      <c r="C1272" s="15">
        <v>46</v>
      </c>
      <c r="D1272" s="15" t="s">
        <v>46</v>
      </c>
      <c r="E1272" s="15" t="s">
        <v>14</v>
      </c>
      <c r="F1272" s="15" t="s">
        <v>48</v>
      </c>
      <c r="G1272" s="15" t="s">
        <v>54</v>
      </c>
      <c r="H1272" s="17">
        <v>1</v>
      </c>
      <c r="I1272" s="17">
        <v>0</v>
      </c>
      <c r="J1272" s="18">
        <f t="shared" si="64"/>
        <v>0</v>
      </c>
      <c r="K1272" s="17">
        <v>0</v>
      </c>
      <c r="L1272" s="17">
        <v>0</v>
      </c>
      <c r="M1272" s="19">
        <f t="shared" si="62"/>
        <v>0</v>
      </c>
      <c r="N1272" s="17">
        <v>0</v>
      </c>
      <c r="O1272" s="20">
        <f t="shared" si="63"/>
        <v>0</v>
      </c>
    </row>
    <row r="1273" spans="1:15" x14ac:dyDescent="0.45">
      <c r="A1273" s="15">
        <v>2022</v>
      </c>
      <c r="B1273" s="15">
        <v>2</v>
      </c>
      <c r="C1273" s="15">
        <v>17</v>
      </c>
      <c r="D1273" s="15" t="s">
        <v>46</v>
      </c>
      <c r="E1273" s="15" t="s">
        <v>14</v>
      </c>
      <c r="F1273" s="15" t="s">
        <v>48</v>
      </c>
      <c r="G1273" s="15" t="s">
        <v>54</v>
      </c>
      <c r="H1273" s="17">
        <v>3</v>
      </c>
      <c r="I1273" s="17">
        <v>0</v>
      </c>
      <c r="J1273" s="18">
        <f t="shared" si="64"/>
        <v>0</v>
      </c>
      <c r="K1273" s="17">
        <v>0</v>
      </c>
      <c r="L1273" s="17">
        <v>0</v>
      </c>
      <c r="M1273" s="19">
        <f t="shared" si="62"/>
        <v>0</v>
      </c>
      <c r="N1273" s="17">
        <v>0</v>
      </c>
      <c r="O1273" s="20">
        <f t="shared" si="63"/>
        <v>0</v>
      </c>
    </row>
    <row r="1274" spans="1:15" x14ac:dyDescent="0.45">
      <c r="A1274" s="15">
        <v>2022</v>
      </c>
      <c r="B1274" s="15">
        <v>2</v>
      </c>
      <c r="C1274" s="15">
        <v>18</v>
      </c>
      <c r="D1274" s="15" t="s">
        <v>46</v>
      </c>
      <c r="E1274" s="15" t="s">
        <v>14</v>
      </c>
      <c r="F1274" s="15" t="s">
        <v>48</v>
      </c>
      <c r="G1274" s="15" t="s">
        <v>54</v>
      </c>
      <c r="H1274" s="17">
        <v>3</v>
      </c>
      <c r="I1274" s="17">
        <v>0</v>
      </c>
      <c r="J1274" s="18">
        <f t="shared" si="64"/>
        <v>0</v>
      </c>
      <c r="K1274" s="17">
        <v>0</v>
      </c>
      <c r="L1274" s="17">
        <v>0</v>
      </c>
      <c r="M1274" s="19">
        <f t="shared" ref="M1274:M1337" si="65">IFERROR(L1274/I1274,0)</f>
        <v>0</v>
      </c>
      <c r="N1274" s="17">
        <v>0</v>
      </c>
      <c r="O1274" s="20">
        <f t="shared" si="63"/>
        <v>0</v>
      </c>
    </row>
    <row r="1275" spans="1:15" x14ac:dyDescent="0.45">
      <c r="A1275" s="15">
        <v>2022</v>
      </c>
      <c r="B1275" s="15">
        <v>2</v>
      </c>
      <c r="C1275" s="15">
        <v>21</v>
      </c>
      <c r="D1275" s="15" t="s">
        <v>46</v>
      </c>
      <c r="E1275" s="15" t="s">
        <v>14</v>
      </c>
      <c r="F1275" s="15" t="s">
        <v>48</v>
      </c>
      <c r="G1275" s="15" t="s">
        <v>54</v>
      </c>
      <c r="H1275" s="17">
        <v>2</v>
      </c>
      <c r="I1275" s="17">
        <v>0</v>
      </c>
      <c r="J1275" s="18">
        <f t="shared" si="64"/>
        <v>0</v>
      </c>
      <c r="K1275" s="17">
        <v>0</v>
      </c>
      <c r="L1275" s="17">
        <v>0</v>
      </c>
      <c r="M1275" s="19">
        <f t="shared" si="65"/>
        <v>0</v>
      </c>
      <c r="N1275" s="17">
        <v>0</v>
      </c>
      <c r="O1275" s="20">
        <f t="shared" si="63"/>
        <v>0</v>
      </c>
    </row>
    <row r="1276" spans="1:15" x14ac:dyDescent="0.45">
      <c r="A1276" s="15">
        <v>2022</v>
      </c>
      <c r="B1276" s="15">
        <v>2</v>
      </c>
      <c r="C1276" s="15">
        <v>24</v>
      </c>
      <c r="D1276" s="15" t="s">
        <v>46</v>
      </c>
      <c r="E1276" s="15" t="s">
        <v>14</v>
      </c>
      <c r="F1276" s="15" t="s">
        <v>48</v>
      </c>
      <c r="G1276" s="15" t="s">
        <v>54</v>
      </c>
      <c r="H1276" s="17">
        <v>1</v>
      </c>
      <c r="I1276" s="17">
        <v>0</v>
      </c>
      <c r="J1276" s="18">
        <f t="shared" si="64"/>
        <v>0</v>
      </c>
      <c r="K1276" s="17">
        <v>0</v>
      </c>
      <c r="L1276" s="17">
        <v>0</v>
      </c>
      <c r="M1276" s="19">
        <f t="shared" si="65"/>
        <v>0</v>
      </c>
      <c r="N1276" s="17">
        <v>0</v>
      </c>
      <c r="O1276" s="20">
        <f t="shared" si="63"/>
        <v>0</v>
      </c>
    </row>
    <row r="1277" spans="1:15" x14ac:dyDescent="0.45">
      <c r="A1277" s="15">
        <v>2022</v>
      </c>
      <c r="B1277" s="15">
        <v>2</v>
      </c>
      <c r="C1277" s="15">
        <v>27</v>
      </c>
      <c r="D1277" s="15" t="s">
        <v>46</v>
      </c>
      <c r="E1277" s="15" t="s">
        <v>14</v>
      </c>
      <c r="F1277" s="15" t="s">
        <v>48</v>
      </c>
      <c r="G1277" s="15" t="s">
        <v>54</v>
      </c>
      <c r="H1277" s="17">
        <v>1</v>
      </c>
      <c r="I1277" s="17">
        <v>0</v>
      </c>
      <c r="J1277" s="18">
        <f t="shared" si="64"/>
        <v>0</v>
      </c>
      <c r="K1277" s="17">
        <v>0</v>
      </c>
      <c r="L1277" s="17">
        <v>0</v>
      </c>
      <c r="M1277" s="19">
        <f t="shared" si="65"/>
        <v>0</v>
      </c>
      <c r="N1277" s="17">
        <v>0</v>
      </c>
      <c r="O1277" s="20">
        <f t="shared" si="63"/>
        <v>0</v>
      </c>
    </row>
    <row r="1278" spans="1:15" x14ac:dyDescent="0.45">
      <c r="A1278" s="15">
        <v>2022</v>
      </c>
      <c r="B1278" s="15">
        <v>1</v>
      </c>
      <c r="C1278" s="16">
        <v>1</v>
      </c>
      <c r="D1278" s="15" t="s">
        <v>46</v>
      </c>
      <c r="E1278" s="15" t="s">
        <v>14</v>
      </c>
      <c r="F1278" s="15" t="s">
        <v>34</v>
      </c>
      <c r="G1278" s="15" t="s">
        <v>54</v>
      </c>
      <c r="H1278" s="17">
        <v>737</v>
      </c>
      <c r="I1278" s="17">
        <v>11</v>
      </c>
      <c r="J1278" s="18">
        <f t="shared" si="64"/>
        <v>1.4925373134328358E-2</v>
      </c>
      <c r="K1278" s="17">
        <v>4402.2000000000007</v>
      </c>
      <c r="L1278" s="17">
        <v>0</v>
      </c>
      <c r="M1278" s="19">
        <f t="shared" si="65"/>
        <v>0</v>
      </c>
      <c r="N1278" s="17">
        <v>0</v>
      </c>
      <c r="O1278" s="20">
        <f t="shared" si="63"/>
        <v>0</v>
      </c>
    </row>
    <row r="1279" spans="1:15" x14ac:dyDescent="0.45">
      <c r="A1279" s="15">
        <v>2022</v>
      </c>
      <c r="B1279" s="15">
        <v>1</v>
      </c>
      <c r="C1279" s="16">
        <v>2</v>
      </c>
      <c r="D1279" s="15" t="s">
        <v>46</v>
      </c>
      <c r="E1279" s="15" t="s">
        <v>14</v>
      </c>
      <c r="F1279" s="15" t="s">
        <v>34</v>
      </c>
      <c r="G1279" s="15" t="s">
        <v>54</v>
      </c>
      <c r="H1279" s="17">
        <v>883</v>
      </c>
      <c r="I1279" s="17">
        <v>15</v>
      </c>
      <c r="J1279" s="18">
        <f t="shared" si="64"/>
        <v>1.698754246885617E-2</v>
      </c>
      <c r="K1279" s="17">
        <v>11289.300000000001</v>
      </c>
      <c r="L1279" s="17">
        <v>0</v>
      </c>
      <c r="M1279" s="19">
        <f t="shared" si="65"/>
        <v>0</v>
      </c>
      <c r="N1279" s="17">
        <v>0</v>
      </c>
      <c r="O1279" s="20">
        <f t="shared" si="63"/>
        <v>0</v>
      </c>
    </row>
    <row r="1280" spans="1:15" x14ac:dyDescent="0.45">
      <c r="A1280" s="15">
        <v>2022</v>
      </c>
      <c r="B1280" s="15">
        <v>1</v>
      </c>
      <c r="C1280" s="16">
        <v>3</v>
      </c>
      <c r="D1280" s="15" t="s">
        <v>46</v>
      </c>
      <c r="E1280" s="15" t="s">
        <v>14</v>
      </c>
      <c r="F1280" s="15" t="s">
        <v>34</v>
      </c>
      <c r="G1280" s="15" t="s">
        <v>54</v>
      </c>
      <c r="H1280" s="17">
        <v>487</v>
      </c>
      <c r="I1280" s="17">
        <v>7</v>
      </c>
      <c r="J1280" s="18">
        <f t="shared" si="64"/>
        <v>1.4373716632443531E-2</v>
      </c>
      <c r="K1280" s="17">
        <v>5634.2000000000007</v>
      </c>
      <c r="L1280" s="17">
        <v>0</v>
      </c>
      <c r="M1280" s="19">
        <f t="shared" si="65"/>
        <v>0</v>
      </c>
      <c r="N1280" s="17">
        <v>0</v>
      </c>
      <c r="O1280" s="20">
        <f t="shared" si="63"/>
        <v>0</v>
      </c>
    </row>
    <row r="1281" spans="1:15" x14ac:dyDescent="0.45">
      <c r="A1281" s="15">
        <v>2022</v>
      </c>
      <c r="B1281" s="15">
        <v>1</v>
      </c>
      <c r="C1281" s="16">
        <v>4</v>
      </c>
      <c r="D1281" s="15" t="s">
        <v>46</v>
      </c>
      <c r="E1281" s="15" t="s">
        <v>14</v>
      </c>
      <c r="F1281" s="15" t="s">
        <v>34</v>
      </c>
      <c r="G1281" s="15" t="s">
        <v>54</v>
      </c>
      <c r="H1281" s="17">
        <v>633</v>
      </c>
      <c r="I1281" s="17">
        <v>12</v>
      </c>
      <c r="J1281" s="18">
        <f t="shared" si="64"/>
        <v>1.8957345971563982E-2</v>
      </c>
      <c r="K1281" s="17">
        <v>8060.8000000000011</v>
      </c>
      <c r="L1281" s="17">
        <v>0</v>
      </c>
      <c r="M1281" s="19">
        <f t="shared" si="65"/>
        <v>0</v>
      </c>
      <c r="N1281" s="17">
        <v>0</v>
      </c>
      <c r="O1281" s="20">
        <f t="shared" si="63"/>
        <v>0</v>
      </c>
    </row>
    <row r="1282" spans="1:15" x14ac:dyDescent="0.45">
      <c r="A1282" s="15">
        <v>2022</v>
      </c>
      <c r="B1282" s="15">
        <v>1</v>
      </c>
      <c r="C1282" s="16">
        <v>5</v>
      </c>
      <c r="D1282" s="15" t="s">
        <v>46</v>
      </c>
      <c r="E1282" s="15" t="s">
        <v>14</v>
      </c>
      <c r="F1282" s="15" t="s">
        <v>34</v>
      </c>
      <c r="G1282" s="15" t="s">
        <v>54</v>
      </c>
      <c r="H1282" s="17">
        <v>99</v>
      </c>
      <c r="I1282" s="17">
        <v>6</v>
      </c>
      <c r="J1282" s="18">
        <f t="shared" si="64"/>
        <v>6.0606060606060608E-2</v>
      </c>
      <c r="K1282" s="17">
        <v>3961.1000000000004</v>
      </c>
      <c r="L1282" s="17">
        <v>0</v>
      </c>
      <c r="M1282" s="19">
        <f t="shared" si="65"/>
        <v>0</v>
      </c>
      <c r="N1282" s="17">
        <v>0</v>
      </c>
      <c r="O1282" s="20">
        <f t="shared" si="63"/>
        <v>0</v>
      </c>
    </row>
    <row r="1283" spans="1:15" x14ac:dyDescent="0.45">
      <c r="A1283" s="15">
        <v>2022</v>
      </c>
      <c r="B1283" s="15">
        <v>1</v>
      </c>
      <c r="C1283" s="16">
        <v>6</v>
      </c>
      <c r="D1283" s="15" t="s">
        <v>46</v>
      </c>
      <c r="E1283" s="15" t="s">
        <v>14</v>
      </c>
      <c r="F1283" s="15" t="s">
        <v>34</v>
      </c>
      <c r="G1283" s="15" t="s">
        <v>54</v>
      </c>
      <c r="H1283" s="17">
        <v>112</v>
      </c>
      <c r="I1283" s="17">
        <v>9</v>
      </c>
      <c r="J1283" s="18">
        <f t="shared" si="64"/>
        <v>8.0357142857142863E-2</v>
      </c>
      <c r="K1283" s="17">
        <v>10458.800000000001</v>
      </c>
      <c r="L1283" s="17">
        <v>0</v>
      </c>
      <c r="M1283" s="19">
        <f t="shared" si="65"/>
        <v>0</v>
      </c>
      <c r="N1283" s="17">
        <v>0</v>
      </c>
      <c r="O1283" s="20">
        <f t="shared" ref="O1283:O1346" si="66">IFERROR(N1283/K1283,)</f>
        <v>0</v>
      </c>
    </row>
    <row r="1284" spans="1:15" x14ac:dyDescent="0.45">
      <c r="A1284" s="15">
        <v>2022</v>
      </c>
      <c r="B1284" s="15">
        <v>1</v>
      </c>
      <c r="C1284" s="16">
        <v>7</v>
      </c>
      <c r="D1284" s="15" t="s">
        <v>46</v>
      </c>
      <c r="E1284" s="15" t="s">
        <v>14</v>
      </c>
      <c r="F1284" s="15" t="s">
        <v>34</v>
      </c>
      <c r="G1284" s="15" t="s">
        <v>54</v>
      </c>
      <c r="H1284" s="17">
        <v>128</v>
      </c>
      <c r="I1284" s="17">
        <v>13</v>
      </c>
      <c r="J1284" s="18">
        <f t="shared" si="64"/>
        <v>0.1015625</v>
      </c>
      <c r="K1284" s="17">
        <v>18817.7</v>
      </c>
      <c r="L1284" s="17">
        <v>0</v>
      </c>
      <c r="M1284" s="19">
        <f t="shared" si="65"/>
        <v>0</v>
      </c>
      <c r="N1284" s="17">
        <v>0</v>
      </c>
      <c r="O1284" s="20">
        <f t="shared" si="66"/>
        <v>0</v>
      </c>
    </row>
    <row r="1285" spans="1:15" x14ac:dyDescent="0.45">
      <c r="A1285" s="15">
        <v>2022</v>
      </c>
      <c r="B1285" s="15">
        <v>1</v>
      </c>
      <c r="C1285" s="16">
        <v>8</v>
      </c>
      <c r="D1285" s="15" t="s">
        <v>46</v>
      </c>
      <c r="E1285" s="15" t="s">
        <v>14</v>
      </c>
      <c r="F1285" s="15" t="s">
        <v>34</v>
      </c>
      <c r="G1285" s="15" t="s">
        <v>54</v>
      </c>
      <c r="H1285" s="17">
        <v>87</v>
      </c>
      <c r="I1285" s="17">
        <v>2</v>
      </c>
      <c r="J1285" s="18">
        <f t="shared" si="64"/>
        <v>2.2988505747126436E-2</v>
      </c>
      <c r="K1285" s="17">
        <v>1047.2</v>
      </c>
      <c r="L1285" s="17">
        <v>0</v>
      </c>
      <c r="M1285" s="19">
        <f t="shared" si="65"/>
        <v>0</v>
      </c>
      <c r="N1285" s="17">
        <v>0</v>
      </c>
      <c r="O1285" s="20">
        <f t="shared" si="66"/>
        <v>0</v>
      </c>
    </row>
    <row r="1286" spans="1:15" x14ac:dyDescent="0.45">
      <c r="A1286" s="15">
        <v>2022</v>
      </c>
      <c r="B1286" s="15">
        <v>1</v>
      </c>
      <c r="C1286" s="16">
        <v>9</v>
      </c>
      <c r="D1286" s="15" t="s">
        <v>46</v>
      </c>
      <c r="E1286" s="15" t="s">
        <v>14</v>
      </c>
      <c r="F1286" s="15" t="s">
        <v>34</v>
      </c>
      <c r="G1286" s="15" t="s">
        <v>54</v>
      </c>
      <c r="H1286" s="17">
        <v>113</v>
      </c>
      <c r="I1286" s="17">
        <v>13</v>
      </c>
      <c r="J1286" s="18">
        <f t="shared" si="64"/>
        <v>0.11504424778761062</v>
      </c>
      <c r="K1286" s="17">
        <v>11976.800000000001</v>
      </c>
      <c r="L1286" s="17">
        <v>1</v>
      </c>
      <c r="M1286" s="19">
        <f t="shared" si="65"/>
        <v>7.6923076923076927E-2</v>
      </c>
      <c r="N1286" s="17">
        <v>51500</v>
      </c>
      <c r="O1286" s="20">
        <f t="shared" si="66"/>
        <v>4.2999799612584324</v>
      </c>
    </row>
    <row r="1287" spans="1:15" x14ac:dyDescent="0.45">
      <c r="A1287" s="15">
        <v>2022</v>
      </c>
      <c r="B1287" s="15">
        <v>1</v>
      </c>
      <c r="C1287" s="16">
        <v>10</v>
      </c>
      <c r="D1287" s="15" t="s">
        <v>46</v>
      </c>
      <c r="E1287" s="15" t="s">
        <v>14</v>
      </c>
      <c r="F1287" s="15" t="s">
        <v>34</v>
      </c>
      <c r="G1287" s="15" t="s">
        <v>54</v>
      </c>
      <c r="H1287" s="17">
        <v>89</v>
      </c>
      <c r="I1287" s="17">
        <v>10</v>
      </c>
      <c r="J1287" s="18">
        <f t="shared" si="64"/>
        <v>0.11235955056179775</v>
      </c>
      <c r="K1287" s="17">
        <v>8531.6</v>
      </c>
      <c r="L1287" s="17">
        <v>0</v>
      </c>
      <c r="M1287" s="19">
        <f t="shared" si="65"/>
        <v>0</v>
      </c>
      <c r="N1287" s="17">
        <v>0</v>
      </c>
      <c r="O1287" s="20">
        <f t="shared" si="66"/>
        <v>0</v>
      </c>
    </row>
    <row r="1288" spans="1:15" x14ac:dyDescent="0.45">
      <c r="A1288" s="15">
        <v>2022</v>
      </c>
      <c r="B1288" s="15">
        <v>1</v>
      </c>
      <c r="C1288" s="16">
        <v>11</v>
      </c>
      <c r="D1288" s="15" t="s">
        <v>46</v>
      </c>
      <c r="E1288" s="15" t="s">
        <v>14</v>
      </c>
      <c r="F1288" s="15" t="s">
        <v>34</v>
      </c>
      <c r="G1288" s="15" t="s">
        <v>54</v>
      </c>
      <c r="H1288" s="17">
        <v>97</v>
      </c>
      <c r="I1288" s="17">
        <v>12</v>
      </c>
      <c r="J1288" s="18">
        <f t="shared" si="64"/>
        <v>0.12371134020618557</v>
      </c>
      <c r="K1288" s="17">
        <v>11640.2</v>
      </c>
      <c r="L1288" s="17">
        <v>0</v>
      </c>
      <c r="M1288" s="19">
        <f t="shared" si="65"/>
        <v>0</v>
      </c>
      <c r="N1288" s="17">
        <v>0</v>
      </c>
      <c r="O1288" s="20">
        <f t="shared" si="66"/>
        <v>0</v>
      </c>
    </row>
    <row r="1289" spans="1:15" x14ac:dyDescent="0.45">
      <c r="A1289" s="15">
        <v>2022</v>
      </c>
      <c r="B1289" s="15">
        <v>1</v>
      </c>
      <c r="C1289" s="16">
        <v>12</v>
      </c>
      <c r="D1289" s="15" t="s">
        <v>46</v>
      </c>
      <c r="E1289" s="15" t="s">
        <v>14</v>
      </c>
      <c r="F1289" s="15" t="s">
        <v>34</v>
      </c>
      <c r="G1289" s="15" t="s">
        <v>54</v>
      </c>
      <c r="H1289" s="17">
        <v>67</v>
      </c>
      <c r="I1289" s="17">
        <v>6</v>
      </c>
      <c r="J1289" s="18">
        <f t="shared" si="64"/>
        <v>8.9552238805970144E-2</v>
      </c>
      <c r="K1289" s="17">
        <v>4963.2000000000007</v>
      </c>
      <c r="L1289" s="17">
        <v>0</v>
      </c>
      <c r="M1289" s="19">
        <f t="shared" si="65"/>
        <v>0</v>
      </c>
      <c r="N1289" s="17">
        <v>0</v>
      </c>
      <c r="O1289" s="20">
        <f t="shared" si="66"/>
        <v>0</v>
      </c>
    </row>
    <row r="1290" spans="1:15" x14ac:dyDescent="0.45">
      <c r="A1290" s="15">
        <v>2022</v>
      </c>
      <c r="B1290" s="15">
        <v>1</v>
      </c>
      <c r="C1290" s="16">
        <v>13</v>
      </c>
      <c r="D1290" s="15" t="s">
        <v>46</v>
      </c>
      <c r="E1290" s="15" t="s">
        <v>14</v>
      </c>
      <c r="F1290" s="15" t="s">
        <v>34</v>
      </c>
      <c r="G1290" s="15" t="s">
        <v>54</v>
      </c>
      <c r="H1290" s="17">
        <v>48</v>
      </c>
      <c r="I1290" s="17">
        <v>8</v>
      </c>
      <c r="J1290" s="18">
        <f t="shared" si="64"/>
        <v>0.16666666666666666</v>
      </c>
      <c r="K1290" s="17">
        <v>3368.2000000000003</v>
      </c>
      <c r="L1290" s="17">
        <v>0</v>
      </c>
      <c r="M1290" s="19">
        <f t="shared" si="65"/>
        <v>0</v>
      </c>
      <c r="N1290" s="17">
        <v>0</v>
      </c>
      <c r="O1290" s="20">
        <f t="shared" si="66"/>
        <v>0</v>
      </c>
    </row>
    <row r="1291" spans="1:15" x14ac:dyDescent="0.45">
      <c r="A1291" s="15">
        <v>2022</v>
      </c>
      <c r="B1291" s="15">
        <v>1</v>
      </c>
      <c r="C1291" s="16">
        <v>14</v>
      </c>
      <c r="D1291" s="15" t="s">
        <v>46</v>
      </c>
      <c r="E1291" s="15" t="s">
        <v>14</v>
      </c>
      <c r="F1291" s="15" t="s">
        <v>34</v>
      </c>
      <c r="G1291" s="15" t="s">
        <v>54</v>
      </c>
      <c r="H1291" s="17">
        <v>44</v>
      </c>
      <c r="I1291" s="17">
        <v>6</v>
      </c>
      <c r="J1291" s="18">
        <f t="shared" si="64"/>
        <v>0.13636363636363635</v>
      </c>
      <c r="K1291" s="17">
        <v>3373.7000000000003</v>
      </c>
      <c r="L1291" s="17">
        <v>0</v>
      </c>
      <c r="M1291" s="19">
        <f t="shared" si="65"/>
        <v>0</v>
      </c>
      <c r="N1291" s="17">
        <v>0</v>
      </c>
      <c r="O1291" s="20">
        <f t="shared" si="66"/>
        <v>0</v>
      </c>
    </row>
    <row r="1292" spans="1:15" x14ac:dyDescent="0.45">
      <c r="A1292" s="15">
        <v>2022</v>
      </c>
      <c r="B1292" s="15">
        <v>1</v>
      </c>
      <c r="C1292" s="16">
        <v>15</v>
      </c>
      <c r="D1292" s="15" t="s">
        <v>46</v>
      </c>
      <c r="E1292" s="15" t="s">
        <v>14</v>
      </c>
      <c r="F1292" s="15" t="s">
        <v>34</v>
      </c>
      <c r="G1292" s="15" t="s">
        <v>54</v>
      </c>
      <c r="H1292" s="17">
        <v>36</v>
      </c>
      <c r="I1292" s="17">
        <v>6</v>
      </c>
      <c r="J1292" s="18">
        <f t="shared" si="64"/>
        <v>0.16666666666666666</v>
      </c>
      <c r="K1292" s="17">
        <v>2470.6000000000004</v>
      </c>
      <c r="L1292" s="17">
        <v>0</v>
      </c>
      <c r="M1292" s="19">
        <f t="shared" si="65"/>
        <v>0</v>
      </c>
      <c r="N1292" s="17">
        <v>0</v>
      </c>
      <c r="O1292" s="20">
        <f t="shared" si="66"/>
        <v>0</v>
      </c>
    </row>
    <row r="1293" spans="1:15" x14ac:dyDescent="0.45">
      <c r="A1293" s="15">
        <v>2022</v>
      </c>
      <c r="B1293" s="15">
        <v>1</v>
      </c>
      <c r="C1293" s="16">
        <v>16</v>
      </c>
      <c r="D1293" s="15" t="s">
        <v>46</v>
      </c>
      <c r="E1293" s="15" t="s">
        <v>14</v>
      </c>
      <c r="F1293" s="15" t="s">
        <v>34</v>
      </c>
      <c r="G1293" s="15" t="s">
        <v>54</v>
      </c>
      <c r="H1293" s="17">
        <v>41</v>
      </c>
      <c r="I1293" s="17">
        <v>3</v>
      </c>
      <c r="J1293" s="18">
        <f t="shared" si="64"/>
        <v>7.3170731707317069E-2</v>
      </c>
      <c r="K1293" s="17">
        <v>1211.1000000000001</v>
      </c>
      <c r="L1293" s="17">
        <v>0</v>
      </c>
      <c r="M1293" s="19">
        <f t="shared" si="65"/>
        <v>0</v>
      </c>
      <c r="N1293" s="17">
        <v>0</v>
      </c>
      <c r="O1293" s="20">
        <f t="shared" si="66"/>
        <v>0</v>
      </c>
    </row>
    <row r="1294" spans="1:15" x14ac:dyDescent="0.45">
      <c r="A1294" s="15">
        <v>2022</v>
      </c>
      <c r="B1294" s="15">
        <v>1</v>
      </c>
      <c r="C1294" s="16">
        <v>17</v>
      </c>
      <c r="D1294" s="15" t="s">
        <v>46</v>
      </c>
      <c r="E1294" s="15" t="s">
        <v>14</v>
      </c>
      <c r="F1294" s="15" t="s">
        <v>34</v>
      </c>
      <c r="G1294" s="15" t="s">
        <v>54</v>
      </c>
      <c r="H1294" s="17">
        <v>27</v>
      </c>
      <c r="I1294" s="17">
        <v>2</v>
      </c>
      <c r="J1294" s="18">
        <f t="shared" si="64"/>
        <v>7.407407407407407E-2</v>
      </c>
      <c r="K1294" s="17">
        <v>486.20000000000005</v>
      </c>
      <c r="L1294" s="17">
        <v>0</v>
      </c>
      <c r="M1294" s="19">
        <f t="shared" si="65"/>
        <v>0</v>
      </c>
      <c r="N1294" s="17">
        <v>0</v>
      </c>
      <c r="O1294" s="20">
        <f t="shared" si="66"/>
        <v>0</v>
      </c>
    </row>
    <row r="1295" spans="1:15" x14ac:dyDescent="0.45">
      <c r="A1295" s="15">
        <v>2022</v>
      </c>
      <c r="B1295" s="15">
        <v>1</v>
      </c>
      <c r="C1295" s="16">
        <v>18</v>
      </c>
      <c r="D1295" s="15" t="s">
        <v>46</v>
      </c>
      <c r="E1295" s="15" t="s">
        <v>14</v>
      </c>
      <c r="F1295" s="15" t="s">
        <v>34</v>
      </c>
      <c r="G1295" s="15" t="s">
        <v>54</v>
      </c>
      <c r="H1295" s="17">
        <v>26</v>
      </c>
      <c r="I1295" s="17">
        <v>3</v>
      </c>
      <c r="J1295" s="18">
        <f t="shared" si="64"/>
        <v>0.11538461538461539</v>
      </c>
      <c r="K1295" s="17">
        <v>1738.0000000000002</v>
      </c>
      <c r="L1295" s="17">
        <v>0</v>
      </c>
      <c r="M1295" s="19">
        <f t="shared" si="65"/>
        <v>0</v>
      </c>
      <c r="N1295" s="17">
        <v>0</v>
      </c>
      <c r="O1295" s="20">
        <f t="shared" si="66"/>
        <v>0</v>
      </c>
    </row>
    <row r="1296" spans="1:15" x14ac:dyDescent="0.45">
      <c r="A1296" s="15">
        <v>2022</v>
      </c>
      <c r="B1296" s="15">
        <v>1</v>
      </c>
      <c r="C1296" s="16">
        <v>19</v>
      </c>
      <c r="D1296" s="15" t="s">
        <v>46</v>
      </c>
      <c r="E1296" s="15" t="s">
        <v>14</v>
      </c>
      <c r="F1296" s="15" t="s">
        <v>34</v>
      </c>
      <c r="G1296" s="15" t="s">
        <v>54</v>
      </c>
      <c r="H1296" s="17">
        <v>45</v>
      </c>
      <c r="I1296" s="17">
        <v>6</v>
      </c>
      <c r="J1296" s="18">
        <f t="shared" si="64"/>
        <v>0.13333333333333333</v>
      </c>
      <c r="K1296" s="17">
        <v>3694.9</v>
      </c>
      <c r="L1296" s="17">
        <v>0</v>
      </c>
      <c r="M1296" s="19">
        <f t="shared" si="65"/>
        <v>0</v>
      </c>
      <c r="N1296" s="17">
        <v>0</v>
      </c>
      <c r="O1296" s="20">
        <f t="shared" si="66"/>
        <v>0</v>
      </c>
    </row>
    <row r="1297" spans="1:15" x14ac:dyDescent="0.45">
      <c r="A1297" s="15">
        <v>2022</v>
      </c>
      <c r="B1297" s="15">
        <v>1</v>
      </c>
      <c r="C1297" s="16">
        <v>20</v>
      </c>
      <c r="D1297" s="15" t="s">
        <v>46</v>
      </c>
      <c r="E1297" s="15" t="s">
        <v>14</v>
      </c>
      <c r="F1297" s="15" t="s">
        <v>34</v>
      </c>
      <c r="G1297" s="15" t="s">
        <v>54</v>
      </c>
      <c r="H1297" s="17">
        <v>80</v>
      </c>
      <c r="I1297" s="17">
        <v>2</v>
      </c>
      <c r="J1297" s="18">
        <f t="shared" si="64"/>
        <v>2.5000000000000001E-2</v>
      </c>
      <c r="K1297" s="17">
        <v>1367.3000000000002</v>
      </c>
      <c r="L1297" s="17">
        <v>0</v>
      </c>
      <c r="M1297" s="19">
        <f t="shared" si="65"/>
        <v>0</v>
      </c>
      <c r="N1297" s="17">
        <v>0</v>
      </c>
      <c r="O1297" s="20">
        <f t="shared" si="66"/>
        <v>0</v>
      </c>
    </row>
    <row r="1298" spans="1:15" x14ac:dyDescent="0.45">
      <c r="A1298" s="15">
        <v>2022</v>
      </c>
      <c r="B1298" s="15">
        <v>1</v>
      </c>
      <c r="C1298" s="16">
        <v>21</v>
      </c>
      <c r="D1298" s="15" t="s">
        <v>46</v>
      </c>
      <c r="E1298" s="15" t="s">
        <v>14</v>
      </c>
      <c r="F1298" s="15" t="s">
        <v>34</v>
      </c>
      <c r="G1298" s="15" t="s">
        <v>54</v>
      </c>
      <c r="H1298" s="17">
        <v>64</v>
      </c>
      <c r="I1298" s="17">
        <v>2</v>
      </c>
      <c r="J1298" s="18">
        <f t="shared" si="64"/>
        <v>3.125E-2</v>
      </c>
      <c r="K1298" s="17">
        <v>814.00000000000011</v>
      </c>
      <c r="L1298" s="17">
        <v>0</v>
      </c>
      <c r="M1298" s="19">
        <f t="shared" si="65"/>
        <v>0</v>
      </c>
      <c r="N1298" s="17">
        <v>0</v>
      </c>
      <c r="O1298" s="20">
        <f t="shared" si="66"/>
        <v>0</v>
      </c>
    </row>
    <row r="1299" spans="1:15" x14ac:dyDescent="0.45">
      <c r="A1299" s="15">
        <v>2022</v>
      </c>
      <c r="B1299" s="15">
        <v>1</v>
      </c>
      <c r="C1299" s="16">
        <v>22</v>
      </c>
      <c r="D1299" s="15" t="s">
        <v>46</v>
      </c>
      <c r="E1299" s="15" t="s">
        <v>14</v>
      </c>
      <c r="F1299" s="15" t="s">
        <v>34</v>
      </c>
      <c r="G1299" s="15" t="s">
        <v>54</v>
      </c>
      <c r="H1299" s="17">
        <v>59</v>
      </c>
      <c r="I1299" s="17">
        <v>6</v>
      </c>
      <c r="J1299" s="18">
        <f t="shared" si="64"/>
        <v>0.10169491525423729</v>
      </c>
      <c r="K1299" s="17">
        <v>3049.2000000000003</v>
      </c>
      <c r="L1299" s="17">
        <v>0</v>
      </c>
      <c r="M1299" s="19">
        <f t="shared" si="65"/>
        <v>0</v>
      </c>
      <c r="N1299" s="17">
        <v>0</v>
      </c>
      <c r="O1299" s="20">
        <f t="shared" si="66"/>
        <v>0</v>
      </c>
    </row>
    <row r="1300" spans="1:15" x14ac:dyDescent="0.45">
      <c r="A1300" s="15">
        <v>2022</v>
      </c>
      <c r="B1300" s="15">
        <v>1</v>
      </c>
      <c r="C1300" s="16">
        <v>23</v>
      </c>
      <c r="D1300" s="15" t="s">
        <v>46</v>
      </c>
      <c r="E1300" s="15" t="s">
        <v>14</v>
      </c>
      <c r="F1300" s="15" t="s">
        <v>34</v>
      </c>
      <c r="G1300" s="15" t="s">
        <v>54</v>
      </c>
      <c r="H1300" s="17">
        <v>84</v>
      </c>
      <c r="I1300" s="17">
        <v>2</v>
      </c>
      <c r="J1300" s="18">
        <f t="shared" si="64"/>
        <v>2.3809523809523808E-2</v>
      </c>
      <c r="K1300" s="17">
        <v>1227.6000000000001</v>
      </c>
      <c r="L1300" s="17">
        <v>0</v>
      </c>
      <c r="M1300" s="19">
        <f t="shared" si="65"/>
        <v>0</v>
      </c>
      <c r="N1300" s="17">
        <v>0</v>
      </c>
      <c r="O1300" s="20">
        <f t="shared" si="66"/>
        <v>0</v>
      </c>
    </row>
    <row r="1301" spans="1:15" x14ac:dyDescent="0.45">
      <c r="A1301" s="15">
        <v>2022</v>
      </c>
      <c r="B1301" s="15">
        <v>1</v>
      </c>
      <c r="C1301" s="16">
        <v>24</v>
      </c>
      <c r="D1301" s="15" t="s">
        <v>46</v>
      </c>
      <c r="E1301" s="15" t="s">
        <v>14</v>
      </c>
      <c r="F1301" s="15" t="s">
        <v>34</v>
      </c>
      <c r="G1301" s="15" t="s">
        <v>54</v>
      </c>
      <c r="H1301" s="17">
        <v>50</v>
      </c>
      <c r="I1301" s="17">
        <v>5</v>
      </c>
      <c r="J1301" s="18">
        <f t="shared" si="64"/>
        <v>0.1</v>
      </c>
      <c r="K1301" s="17">
        <v>1749.0000000000002</v>
      </c>
      <c r="L1301" s="17">
        <v>0</v>
      </c>
      <c r="M1301" s="19">
        <f t="shared" si="65"/>
        <v>0</v>
      </c>
      <c r="N1301" s="17">
        <v>0</v>
      </c>
      <c r="O1301" s="20">
        <f t="shared" si="66"/>
        <v>0</v>
      </c>
    </row>
    <row r="1302" spans="1:15" x14ac:dyDescent="0.45">
      <c r="A1302" s="15">
        <v>2022</v>
      </c>
      <c r="B1302" s="15">
        <v>1</v>
      </c>
      <c r="C1302" s="16">
        <v>25</v>
      </c>
      <c r="D1302" s="15" t="s">
        <v>46</v>
      </c>
      <c r="E1302" s="15" t="s">
        <v>14</v>
      </c>
      <c r="F1302" s="15" t="s">
        <v>34</v>
      </c>
      <c r="G1302" s="15" t="s">
        <v>54</v>
      </c>
      <c r="H1302" s="17">
        <v>62</v>
      </c>
      <c r="I1302" s="17">
        <v>7</v>
      </c>
      <c r="J1302" s="18">
        <f t="shared" si="64"/>
        <v>0.11290322580645161</v>
      </c>
      <c r="K1302" s="17">
        <v>2800.6000000000004</v>
      </c>
      <c r="L1302" s="17">
        <v>0</v>
      </c>
      <c r="M1302" s="19">
        <f t="shared" si="65"/>
        <v>0</v>
      </c>
      <c r="N1302" s="17">
        <v>0</v>
      </c>
      <c r="O1302" s="20">
        <f t="shared" si="66"/>
        <v>0</v>
      </c>
    </row>
    <row r="1303" spans="1:15" x14ac:dyDescent="0.45">
      <c r="A1303" s="15">
        <v>2022</v>
      </c>
      <c r="B1303" s="15">
        <v>1</v>
      </c>
      <c r="C1303" s="16">
        <v>26</v>
      </c>
      <c r="D1303" s="15" t="s">
        <v>46</v>
      </c>
      <c r="E1303" s="15" t="s">
        <v>14</v>
      </c>
      <c r="F1303" s="15" t="s">
        <v>34</v>
      </c>
      <c r="G1303" s="15" t="s">
        <v>54</v>
      </c>
      <c r="H1303" s="17">
        <v>86</v>
      </c>
      <c r="I1303" s="17">
        <v>12</v>
      </c>
      <c r="J1303" s="18">
        <f t="shared" si="64"/>
        <v>0.13953488372093023</v>
      </c>
      <c r="K1303" s="17">
        <v>7011.4000000000005</v>
      </c>
      <c r="L1303" s="17">
        <v>0</v>
      </c>
      <c r="M1303" s="19">
        <f t="shared" si="65"/>
        <v>0</v>
      </c>
      <c r="N1303" s="17">
        <v>0</v>
      </c>
      <c r="O1303" s="20">
        <f t="shared" si="66"/>
        <v>0</v>
      </c>
    </row>
    <row r="1304" spans="1:15" x14ac:dyDescent="0.45">
      <c r="A1304" s="15">
        <v>2022</v>
      </c>
      <c r="B1304" s="15">
        <v>1</v>
      </c>
      <c r="C1304" s="16">
        <v>27</v>
      </c>
      <c r="D1304" s="15" t="s">
        <v>46</v>
      </c>
      <c r="E1304" s="15" t="s">
        <v>14</v>
      </c>
      <c r="F1304" s="15" t="s">
        <v>34</v>
      </c>
      <c r="G1304" s="15" t="s">
        <v>54</v>
      </c>
      <c r="H1304" s="17">
        <v>61</v>
      </c>
      <c r="I1304" s="17">
        <v>3</v>
      </c>
      <c r="J1304" s="18">
        <f t="shared" si="64"/>
        <v>4.9180327868852458E-2</v>
      </c>
      <c r="K1304" s="17">
        <v>2003.1000000000001</v>
      </c>
      <c r="L1304" s="17">
        <v>0</v>
      </c>
      <c r="M1304" s="19">
        <f t="shared" si="65"/>
        <v>0</v>
      </c>
      <c r="N1304" s="17">
        <v>0</v>
      </c>
      <c r="O1304" s="20">
        <f t="shared" si="66"/>
        <v>0</v>
      </c>
    </row>
    <row r="1305" spans="1:15" x14ac:dyDescent="0.45">
      <c r="A1305" s="15">
        <v>2022</v>
      </c>
      <c r="B1305" s="15">
        <v>1</v>
      </c>
      <c r="C1305" s="16">
        <v>28</v>
      </c>
      <c r="D1305" s="15" t="s">
        <v>46</v>
      </c>
      <c r="E1305" s="15" t="s">
        <v>14</v>
      </c>
      <c r="F1305" s="15" t="s">
        <v>34</v>
      </c>
      <c r="G1305" s="15" t="s">
        <v>54</v>
      </c>
      <c r="H1305" s="17">
        <v>79</v>
      </c>
      <c r="I1305" s="17">
        <v>3</v>
      </c>
      <c r="J1305" s="18">
        <f t="shared" si="64"/>
        <v>3.7974683544303799E-2</v>
      </c>
      <c r="K1305" s="17">
        <v>1035.1000000000001</v>
      </c>
      <c r="L1305" s="17">
        <v>0</v>
      </c>
      <c r="M1305" s="19">
        <f t="shared" si="65"/>
        <v>0</v>
      </c>
      <c r="N1305" s="17">
        <v>0</v>
      </c>
      <c r="O1305" s="20">
        <f t="shared" si="66"/>
        <v>0</v>
      </c>
    </row>
    <row r="1306" spans="1:15" x14ac:dyDescent="0.45">
      <c r="A1306" s="15">
        <v>2022</v>
      </c>
      <c r="B1306" s="15">
        <v>1</v>
      </c>
      <c r="C1306" s="16">
        <v>29</v>
      </c>
      <c r="D1306" s="15" t="s">
        <v>46</v>
      </c>
      <c r="E1306" s="15" t="s">
        <v>14</v>
      </c>
      <c r="F1306" s="15" t="s">
        <v>34</v>
      </c>
      <c r="G1306" s="15" t="s">
        <v>54</v>
      </c>
      <c r="H1306" s="17">
        <v>74</v>
      </c>
      <c r="I1306" s="17">
        <v>4</v>
      </c>
      <c r="J1306" s="18">
        <f t="shared" si="64"/>
        <v>5.4054054054054057E-2</v>
      </c>
      <c r="K1306" s="17">
        <v>3193.3</v>
      </c>
      <c r="L1306" s="17">
        <v>0</v>
      </c>
      <c r="M1306" s="19">
        <f t="shared" si="65"/>
        <v>0</v>
      </c>
      <c r="N1306" s="17">
        <v>0</v>
      </c>
      <c r="O1306" s="20">
        <f t="shared" si="66"/>
        <v>0</v>
      </c>
    </row>
    <row r="1307" spans="1:15" x14ac:dyDescent="0.45">
      <c r="A1307" s="15">
        <v>2022</v>
      </c>
      <c r="B1307" s="15">
        <v>1</v>
      </c>
      <c r="C1307" s="16">
        <v>30</v>
      </c>
      <c r="D1307" s="15" t="s">
        <v>46</v>
      </c>
      <c r="E1307" s="15" t="s">
        <v>14</v>
      </c>
      <c r="F1307" s="15" t="s">
        <v>34</v>
      </c>
      <c r="G1307" s="15" t="s">
        <v>54</v>
      </c>
      <c r="H1307" s="17">
        <v>106</v>
      </c>
      <c r="I1307" s="17">
        <v>7</v>
      </c>
      <c r="J1307" s="18">
        <f t="shared" si="64"/>
        <v>6.6037735849056603E-2</v>
      </c>
      <c r="K1307" s="17">
        <v>5217.3</v>
      </c>
      <c r="L1307" s="17">
        <v>0</v>
      </c>
      <c r="M1307" s="19">
        <f t="shared" si="65"/>
        <v>0</v>
      </c>
      <c r="N1307" s="17">
        <v>0</v>
      </c>
      <c r="O1307" s="20">
        <f t="shared" si="66"/>
        <v>0</v>
      </c>
    </row>
    <row r="1308" spans="1:15" x14ac:dyDescent="0.45">
      <c r="A1308" s="15">
        <v>2022</v>
      </c>
      <c r="B1308" s="15">
        <v>1</v>
      </c>
      <c r="C1308" s="16">
        <v>31</v>
      </c>
      <c r="D1308" s="15" t="s">
        <v>46</v>
      </c>
      <c r="E1308" s="15" t="s">
        <v>14</v>
      </c>
      <c r="F1308" s="15" t="s">
        <v>34</v>
      </c>
      <c r="G1308" s="15" t="s">
        <v>54</v>
      </c>
      <c r="H1308" s="17">
        <v>100</v>
      </c>
      <c r="I1308" s="17">
        <v>10</v>
      </c>
      <c r="J1308" s="18">
        <f t="shared" si="64"/>
        <v>0.1</v>
      </c>
      <c r="K1308" s="17">
        <v>6022.5000000000009</v>
      </c>
      <c r="L1308" s="17">
        <v>2</v>
      </c>
      <c r="M1308" s="19">
        <f t="shared" si="65"/>
        <v>0.2</v>
      </c>
      <c r="N1308" s="17">
        <v>80800</v>
      </c>
      <c r="O1308" s="20">
        <f t="shared" si="66"/>
        <v>13.416355334163551</v>
      </c>
    </row>
    <row r="1309" spans="1:15" x14ac:dyDescent="0.45">
      <c r="A1309" s="15">
        <v>2022</v>
      </c>
      <c r="B1309" s="15">
        <v>2</v>
      </c>
      <c r="C1309" s="16">
        <v>32</v>
      </c>
      <c r="D1309" s="15" t="s">
        <v>46</v>
      </c>
      <c r="E1309" s="15" t="s">
        <v>14</v>
      </c>
      <c r="F1309" s="15" t="s">
        <v>34</v>
      </c>
      <c r="G1309" s="15" t="s">
        <v>54</v>
      </c>
      <c r="H1309" s="17">
        <v>79</v>
      </c>
      <c r="I1309" s="17">
        <v>2</v>
      </c>
      <c r="J1309" s="18">
        <f t="shared" si="64"/>
        <v>2.5316455696202531E-2</v>
      </c>
      <c r="K1309" s="17">
        <v>1452.0000000000002</v>
      </c>
      <c r="L1309" s="17">
        <v>0</v>
      </c>
      <c r="M1309" s="19">
        <f t="shared" si="65"/>
        <v>0</v>
      </c>
      <c r="N1309" s="17">
        <v>0</v>
      </c>
      <c r="O1309" s="20">
        <f t="shared" si="66"/>
        <v>0</v>
      </c>
    </row>
    <row r="1310" spans="1:15" x14ac:dyDescent="0.45">
      <c r="A1310" s="15">
        <v>2022</v>
      </c>
      <c r="B1310" s="15">
        <v>2</v>
      </c>
      <c r="C1310" s="16">
        <v>33</v>
      </c>
      <c r="D1310" s="15" t="s">
        <v>46</v>
      </c>
      <c r="E1310" s="15" t="s">
        <v>14</v>
      </c>
      <c r="F1310" s="15" t="s">
        <v>34</v>
      </c>
      <c r="G1310" s="15" t="s">
        <v>54</v>
      </c>
      <c r="H1310" s="17">
        <v>84</v>
      </c>
      <c r="I1310" s="17">
        <v>3</v>
      </c>
      <c r="J1310" s="18">
        <f t="shared" si="64"/>
        <v>3.5714285714285712E-2</v>
      </c>
      <c r="K1310" s="17">
        <v>1218.8000000000002</v>
      </c>
      <c r="L1310" s="17">
        <v>2</v>
      </c>
      <c r="M1310" s="19">
        <f t="shared" si="65"/>
        <v>0.66666666666666663</v>
      </c>
      <c r="N1310" s="17">
        <v>72500</v>
      </c>
      <c r="O1310" s="20">
        <f t="shared" si="66"/>
        <v>59.484739087627169</v>
      </c>
    </row>
    <row r="1311" spans="1:15" x14ac:dyDescent="0.45">
      <c r="A1311" s="15">
        <v>2022</v>
      </c>
      <c r="B1311" s="15">
        <v>2</v>
      </c>
      <c r="C1311" s="16">
        <v>34</v>
      </c>
      <c r="D1311" s="15" t="s">
        <v>46</v>
      </c>
      <c r="E1311" s="15" t="s">
        <v>14</v>
      </c>
      <c r="F1311" s="15" t="s">
        <v>34</v>
      </c>
      <c r="G1311" s="15" t="s">
        <v>54</v>
      </c>
      <c r="H1311" s="17">
        <v>74</v>
      </c>
      <c r="I1311" s="17">
        <v>4</v>
      </c>
      <c r="J1311" s="18">
        <f t="shared" si="64"/>
        <v>5.4054054054054057E-2</v>
      </c>
      <c r="K1311" s="17">
        <v>2497</v>
      </c>
      <c r="L1311" s="17">
        <v>0</v>
      </c>
      <c r="M1311" s="19">
        <f t="shared" si="65"/>
        <v>0</v>
      </c>
      <c r="N1311" s="17">
        <v>0</v>
      </c>
      <c r="O1311" s="20">
        <f t="shared" si="66"/>
        <v>0</v>
      </c>
    </row>
    <row r="1312" spans="1:15" x14ac:dyDescent="0.45">
      <c r="A1312" s="15">
        <v>2022</v>
      </c>
      <c r="B1312" s="15">
        <v>2</v>
      </c>
      <c r="C1312" s="16">
        <v>35</v>
      </c>
      <c r="D1312" s="15" t="s">
        <v>46</v>
      </c>
      <c r="E1312" s="15" t="s">
        <v>14</v>
      </c>
      <c r="F1312" s="15" t="s">
        <v>34</v>
      </c>
      <c r="G1312" s="15" t="s">
        <v>54</v>
      </c>
      <c r="H1312" s="17">
        <v>34</v>
      </c>
      <c r="I1312" s="17">
        <v>2</v>
      </c>
      <c r="J1312" s="18">
        <f t="shared" si="64"/>
        <v>5.8823529411764705E-2</v>
      </c>
      <c r="K1312" s="17">
        <v>1324.4</v>
      </c>
      <c r="L1312" s="17">
        <v>3</v>
      </c>
      <c r="M1312" s="19">
        <f t="shared" si="65"/>
        <v>1.5</v>
      </c>
      <c r="N1312" s="17">
        <v>83300</v>
      </c>
      <c r="O1312" s="20">
        <f t="shared" si="66"/>
        <v>62.896405919661731</v>
      </c>
    </row>
    <row r="1313" spans="1:15" x14ac:dyDescent="0.45">
      <c r="A1313" s="15">
        <v>2022</v>
      </c>
      <c r="B1313" s="15">
        <v>2</v>
      </c>
      <c r="C1313" s="16">
        <v>36</v>
      </c>
      <c r="D1313" s="15" t="s">
        <v>46</v>
      </c>
      <c r="E1313" s="15" t="s">
        <v>14</v>
      </c>
      <c r="F1313" s="15" t="s">
        <v>34</v>
      </c>
      <c r="G1313" s="15" t="s">
        <v>54</v>
      </c>
      <c r="H1313" s="17">
        <v>123</v>
      </c>
      <c r="I1313" s="17">
        <v>6</v>
      </c>
      <c r="J1313" s="18">
        <f t="shared" si="64"/>
        <v>4.878048780487805E-2</v>
      </c>
      <c r="K1313" s="17">
        <v>6366.8</v>
      </c>
      <c r="L1313" s="17">
        <v>1</v>
      </c>
      <c r="M1313" s="19">
        <f t="shared" si="65"/>
        <v>0.16666666666666666</v>
      </c>
      <c r="N1313" s="17">
        <v>42000</v>
      </c>
      <c r="O1313" s="20">
        <f t="shared" si="66"/>
        <v>6.5967204875290566</v>
      </c>
    </row>
    <row r="1314" spans="1:15" x14ac:dyDescent="0.45">
      <c r="A1314" s="15">
        <v>2022</v>
      </c>
      <c r="B1314" s="15">
        <v>2</v>
      </c>
      <c r="C1314" s="16">
        <v>37</v>
      </c>
      <c r="D1314" s="15" t="s">
        <v>46</v>
      </c>
      <c r="E1314" s="15" t="s">
        <v>14</v>
      </c>
      <c r="F1314" s="15" t="s">
        <v>34</v>
      </c>
      <c r="G1314" s="15" t="s">
        <v>54</v>
      </c>
      <c r="H1314" s="17">
        <v>119</v>
      </c>
      <c r="I1314" s="17">
        <v>5</v>
      </c>
      <c r="J1314" s="18">
        <f t="shared" si="64"/>
        <v>4.2016806722689079E-2</v>
      </c>
      <c r="K1314" s="17">
        <v>2304.5</v>
      </c>
      <c r="L1314" s="17">
        <v>0</v>
      </c>
      <c r="M1314" s="19">
        <f t="shared" si="65"/>
        <v>0</v>
      </c>
      <c r="N1314" s="17">
        <v>0</v>
      </c>
      <c r="O1314" s="20">
        <f t="shared" si="66"/>
        <v>0</v>
      </c>
    </row>
    <row r="1315" spans="1:15" x14ac:dyDescent="0.45">
      <c r="A1315" s="15">
        <v>2022</v>
      </c>
      <c r="B1315" s="15">
        <v>2</v>
      </c>
      <c r="C1315" s="16">
        <v>38</v>
      </c>
      <c r="D1315" s="15" t="s">
        <v>46</v>
      </c>
      <c r="E1315" s="15" t="s">
        <v>14</v>
      </c>
      <c r="F1315" s="15" t="s">
        <v>34</v>
      </c>
      <c r="G1315" s="15" t="s">
        <v>54</v>
      </c>
      <c r="H1315" s="17">
        <v>91</v>
      </c>
      <c r="I1315" s="17">
        <v>7</v>
      </c>
      <c r="J1315" s="18">
        <f t="shared" si="64"/>
        <v>7.6923076923076927E-2</v>
      </c>
      <c r="K1315" s="17">
        <v>4546.3</v>
      </c>
      <c r="L1315" s="17">
        <v>0</v>
      </c>
      <c r="M1315" s="19">
        <f t="shared" si="65"/>
        <v>0</v>
      </c>
      <c r="N1315" s="17">
        <v>0</v>
      </c>
      <c r="O1315" s="20">
        <f t="shared" si="66"/>
        <v>0</v>
      </c>
    </row>
    <row r="1316" spans="1:15" x14ac:dyDescent="0.45">
      <c r="A1316" s="15">
        <v>2022</v>
      </c>
      <c r="B1316" s="15">
        <v>2</v>
      </c>
      <c r="C1316" s="16">
        <v>39</v>
      </c>
      <c r="D1316" s="15" t="s">
        <v>46</v>
      </c>
      <c r="E1316" s="15" t="s">
        <v>14</v>
      </c>
      <c r="F1316" s="15" t="s">
        <v>34</v>
      </c>
      <c r="G1316" s="15" t="s">
        <v>54</v>
      </c>
      <c r="H1316" s="17">
        <v>92</v>
      </c>
      <c r="I1316" s="17">
        <v>4</v>
      </c>
      <c r="J1316" s="18">
        <f t="shared" si="64"/>
        <v>4.3478260869565216E-2</v>
      </c>
      <c r="K1316" s="17">
        <v>3339.6000000000004</v>
      </c>
      <c r="L1316" s="17">
        <v>1</v>
      </c>
      <c r="M1316" s="19">
        <f t="shared" si="65"/>
        <v>0.25</v>
      </c>
      <c r="N1316" s="17">
        <v>85800</v>
      </c>
      <c r="O1316" s="20">
        <f t="shared" si="66"/>
        <v>25.691699604743079</v>
      </c>
    </row>
    <row r="1317" spans="1:15" x14ac:dyDescent="0.45">
      <c r="A1317" s="15">
        <v>2022</v>
      </c>
      <c r="B1317" s="15">
        <v>2</v>
      </c>
      <c r="C1317" s="16">
        <v>40</v>
      </c>
      <c r="D1317" s="15" t="s">
        <v>46</v>
      </c>
      <c r="E1317" s="15" t="s">
        <v>14</v>
      </c>
      <c r="F1317" s="15" t="s">
        <v>34</v>
      </c>
      <c r="G1317" s="15" t="s">
        <v>54</v>
      </c>
      <c r="H1317" s="17">
        <v>74</v>
      </c>
      <c r="I1317" s="17">
        <v>4</v>
      </c>
      <c r="J1317" s="18">
        <f t="shared" si="64"/>
        <v>5.4054054054054057E-2</v>
      </c>
      <c r="K1317" s="17">
        <v>1609.3000000000002</v>
      </c>
      <c r="L1317" s="17">
        <v>0</v>
      </c>
      <c r="M1317" s="19">
        <f t="shared" si="65"/>
        <v>0</v>
      </c>
      <c r="N1317" s="17">
        <v>0</v>
      </c>
      <c r="O1317" s="20">
        <f t="shared" si="66"/>
        <v>0</v>
      </c>
    </row>
    <row r="1318" spans="1:15" x14ac:dyDescent="0.45">
      <c r="A1318" s="15">
        <v>2022</v>
      </c>
      <c r="B1318" s="15">
        <v>2</v>
      </c>
      <c r="C1318" s="16">
        <v>41</v>
      </c>
      <c r="D1318" s="15" t="s">
        <v>46</v>
      </c>
      <c r="E1318" s="15" t="s">
        <v>14</v>
      </c>
      <c r="F1318" s="15" t="s">
        <v>34</v>
      </c>
      <c r="G1318" s="15" t="s">
        <v>54</v>
      </c>
      <c r="H1318" s="17">
        <v>113</v>
      </c>
      <c r="I1318" s="17">
        <v>9</v>
      </c>
      <c r="J1318" s="18">
        <f t="shared" si="64"/>
        <v>7.9646017699115043E-2</v>
      </c>
      <c r="K1318" s="17">
        <v>5555</v>
      </c>
      <c r="L1318" s="17">
        <v>4</v>
      </c>
      <c r="M1318" s="19">
        <f t="shared" si="65"/>
        <v>0.44444444444444442</v>
      </c>
      <c r="N1318" s="17">
        <v>170300</v>
      </c>
      <c r="O1318" s="20">
        <f t="shared" si="66"/>
        <v>30.657065706570656</v>
      </c>
    </row>
    <row r="1319" spans="1:15" x14ac:dyDescent="0.45">
      <c r="A1319" s="15">
        <v>2022</v>
      </c>
      <c r="B1319" s="15">
        <v>2</v>
      </c>
      <c r="C1319" s="16">
        <v>42</v>
      </c>
      <c r="D1319" s="15" t="s">
        <v>46</v>
      </c>
      <c r="E1319" s="15" t="s">
        <v>14</v>
      </c>
      <c r="F1319" s="15" t="s">
        <v>34</v>
      </c>
      <c r="G1319" s="15" t="s">
        <v>54</v>
      </c>
      <c r="H1319" s="17">
        <v>138</v>
      </c>
      <c r="I1319" s="17">
        <v>9</v>
      </c>
      <c r="J1319" s="18">
        <f t="shared" si="64"/>
        <v>6.5217391304347824E-2</v>
      </c>
      <c r="K1319" s="17">
        <v>8001.4000000000005</v>
      </c>
      <c r="L1319" s="17">
        <v>3</v>
      </c>
      <c r="M1319" s="19">
        <f t="shared" si="65"/>
        <v>0.33333333333333331</v>
      </c>
      <c r="N1319" s="17">
        <v>164750</v>
      </c>
      <c r="O1319" s="20">
        <f t="shared" si="66"/>
        <v>20.59014672432324</v>
      </c>
    </row>
    <row r="1320" spans="1:15" x14ac:dyDescent="0.45">
      <c r="A1320" s="15">
        <v>2022</v>
      </c>
      <c r="B1320" s="15">
        <v>2</v>
      </c>
      <c r="C1320" s="16">
        <v>43</v>
      </c>
      <c r="D1320" s="15" t="s">
        <v>46</v>
      </c>
      <c r="E1320" s="15" t="s">
        <v>14</v>
      </c>
      <c r="F1320" s="15" t="s">
        <v>34</v>
      </c>
      <c r="G1320" s="15" t="s">
        <v>54</v>
      </c>
      <c r="H1320" s="17">
        <v>48</v>
      </c>
      <c r="I1320" s="17">
        <v>4</v>
      </c>
      <c r="J1320" s="18">
        <f t="shared" si="64"/>
        <v>8.3333333333333329E-2</v>
      </c>
      <c r="K1320" s="17">
        <v>4857.6000000000004</v>
      </c>
      <c r="L1320" s="17">
        <v>0</v>
      </c>
      <c r="M1320" s="19">
        <f t="shared" si="65"/>
        <v>0</v>
      </c>
      <c r="N1320" s="17">
        <v>0</v>
      </c>
      <c r="O1320" s="20">
        <f t="shared" si="66"/>
        <v>0</v>
      </c>
    </row>
    <row r="1321" spans="1:15" x14ac:dyDescent="0.45">
      <c r="A1321" s="15">
        <v>2022</v>
      </c>
      <c r="B1321" s="15">
        <v>2</v>
      </c>
      <c r="C1321" s="16">
        <v>44</v>
      </c>
      <c r="D1321" s="15" t="s">
        <v>46</v>
      </c>
      <c r="E1321" s="15" t="s">
        <v>14</v>
      </c>
      <c r="F1321" s="15" t="s">
        <v>34</v>
      </c>
      <c r="G1321" s="15" t="s">
        <v>54</v>
      </c>
      <c r="H1321" s="17">
        <v>39</v>
      </c>
      <c r="I1321" s="17">
        <v>3</v>
      </c>
      <c r="J1321" s="18">
        <f t="shared" si="64"/>
        <v>7.6923076923076927E-2</v>
      </c>
      <c r="K1321" s="17">
        <v>2113.1000000000004</v>
      </c>
      <c r="L1321" s="17">
        <v>0</v>
      </c>
      <c r="M1321" s="19">
        <f t="shared" si="65"/>
        <v>0</v>
      </c>
      <c r="N1321" s="17">
        <v>0</v>
      </c>
      <c r="O1321" s="20">
        <f t="shared" si="66"/>
        <v>0</v>
      </c>
    </row>
    <row r="1322" spans="1:15" x14ac:dyDescent="0.45">
      <c r="A1322" s="15">
        <v>2022</v>
      </c>
      <c r="B1322" s="15">
        <v>2</v>
      </c>
      <c r="C1322" s="16">
        <v>45</v>
      </c>
      <c r="D1322" s="15" t="s">
        <v>46</v>
      </c>
      <c r="E1322" s="15" t="s">
        <v>14</v>
      </c>
      <c r="F1322" s="15" t="s">
        <v>34</v>
      </c>
      <c r="G1322" s="15" t="s">
        <v>54</v>
      </c>
      <c r="H1322" s="17">
        <v>32</v>
      </c>
      <c r="I1322" s="17">
        <v>1</v>
      </c>
      <c r="J1322" s="18">
        <f t="shared" si="64"/>
        <v>3.125E-2</v>
      </c>
      <c r="K1322" s="17">
        <v>1819.4</v>
      </c>
      <c r="L1322" s="17">
        <v>0</v>
      </c>
      <c r="M1322" s="19">
        <f t="shared" si="65"/>
        <v>0</v>
      </c>
      <c r="N1322" s="17">
        <v>0</v>
      </c>
      <c r="O1322" s="20">
        <f t="shared" si="66"/>
        <v>0</v>
      </c>
    </row>
    <row r="1323" spans="1:15" x14ac:dyDescent="0.45">
      <c r="A1323" s="15">
        <v>2022</v>
      </c>
      <c r="B1323" s="15">
        <v>2</v>
      </c>
      <c r="C1323" s="16">
        <v>46</v>
      </c>
      <c r="D1323" s="15" t="s">
        <v>46</v>
      </c>
      <c r="E1323" s="15" t="s">
        <v>14</v>
      </c>
      <c r="F1323" s="15" t="s">
        <v>34</v>
      </c>
      <c r="G1323" s="15" t="s">
        <v>54</v>
      </c>
      <c r="H1323" s="17">
        <v>30</v>
      </c>
      <c r="I1323" s="17">
        <v>3</v>
      </c>
      <c r="J1323" s="18">
        <f t="shared" si="64"/>
        <v>0.1</v>
      </c>
      <c r="K1323" s="17">
        <v>1012.0000000000001</v>
      </c>
      <c r="L1323" s="17">
        <v>0</v>
      </c>
      <c r="M1323" s="19">
        <f t="shared" si="65"/>
        <v>0</v>
      </c>
      <c r="N1323" s="17">
        <v>0</v>
      </c>
      <c r="O1323" s="20">
        <f t="shared" si="66"/>
        <v>0</v>
      </c>
    </row>
    <row r="1324" spans="1:15" x14ac:dyDescent="0.45">
      <c r="A1324" s="15">
        <v>2022</v>
      </c>
      <c r="B1324" s="15">
        <v>2</v>
      </c>
      <c r="C1324" s="16">
        <v>47</v>
      </c>
      <c r="D1324" s="15" t="s">
        <v>46</v>
      </c>
      <c r="E1324" s="15" t="s">
        <v>14</v>
      </c>
      <c r="F1324" s="15" t="s">
        <v>34</v>
      </c>
      <c r="G1324" s="15" t="s">
        <v>54</v>
      </c>
      <c r="H1324" s="17">
        <v>44</v>
      </c>
      <c r="I1324" s="17">
        <v>6</v>
      </c>
      <c r="J1324" s="18">
        <f t="shared" si="64"/>
        <v>0.13636363636363635</v>
      </c>
      <c r="K1324" s="17">
        <v>2761</v>
      </c>
      <c r="L1324" s="17">
        <v>0</v>
      </c>
      <c r="M1324" s="19">
        <f t="shared" si="65"/>
        <v>0</v>
      </c>
      <c r="N1324" s="17">
        <v>0</v>
      </c>
      <c r="O1324" s="20">
        <f t="shared" si="66"/>
        <v>0</v>
      </c>
    </row>
    <row r="1325" spans="1:15" x14ac:dyDescent="0.45">
      <c r="A1325" s="15">
        <v>2022</v>
      </c>
      <c r="B1325" s="15">
        <v>2</v>
      </c>
      <c r="C1325" s="16">
        <v>48</v>
      </c>
      <c r="D1325" s="15" t="s">
        <v>46</v>
      </c>
      <c r="E1325" s="15" t="s">
        <v>14</v>
      </c>
      <c r="F1325" s="15" t="s">
        <v>34</v>
      </c>
      <c r="G1325" s="15" t="s">
        <v>54</v>
      </c>
      <c r="H1325" s="17">
        <v>111</v>
      </c>
      <c r="I1325" s="17">
        <v>8</v>
      </c>
      <c r="J1325" s="18">
        <f t="shared" si="64"/>
        <v>7.2072072072072071E-2</v>
      </c>
      <c r="K1325" s="17">
        <v>11834.900000000001</v>
      </c>
      <c r="L1325" s="17">
        <v>0</v>
      </c>
      <c r="M1325" s="19">
        <f t="shared" si="65"/>
        <v>0</v>
      </c>
      <c r="N1325" s="17">
        <v>0</v>
      </c>
      <c r="O1325" s="20">
        <f t="shared" si="66"/>
        <v>0</v>
      </c>
    </row>
    <row r="1326" spans="1:15" x14ac:dyDescent="0.45">
      <c r="A1326" s="15">
        <v>2022</v>
      </c>
      <c r="B1326" s="15">
        <v>2</v>
      </c>
      <c r="C1326" s="16">
        <v>49</v>
      </c>
      <c r="D1326" s="15" t="s">
        <v>46</v>
      </c>
      <c r="E1326" s="15" t="s">
        <v>14</v>
      </c>
      <c r="F1326" s="15" t="s">
        <v>34</v>
      </c>
      <c r="G1326" s="15" t="s">
        <v>54</v>
      </c>
      <c r="H1326" s="17">
        <v>99</v>
      </c>
      <c r="I1326" s="17">
        <v>7</v>
      </c>
      <c r="J1326" s="18">
        <f t="shared" si="64"/>
        <v>7.0707070707070704E-2</v>
      </c>
      <c r="K1326" s="17">
        <v>17292</v>
      </c>
      <c r="L1326" s="17">
        <v>0</v>
      </c>
      <c r="M1326" s="19">
        <f t="shared" si="65"/>
        <v>0</v>
      </c>
      <c r="N1326" s="17">
        <v>0</v>
      </c>
      <c r="O1326" s="20">
        <f t="shared" si="66"/>
        <v>0</v>
      </c>
    </row>
    <row r="1327" spans="1:15" x14ac:dyDescent="0.45">
      <c r="A1327" s="15">
        <v>2022</v>
      </c>
      <c r="B1327" s="15">
        <v>2</v>
      </c>
      <c r="C1327" s="16">
        <v>50</v>
      </c>
      <c r="D1327" s="15" t="s">
        <v>46</v>
      </c>
      <c r="E1327" s="15" t="s">
        <v>14</v>
      </c>
      <c r="F1327" s="15" t="s">
        <v>34</v>
      </c>
      <c r="G1327" s="15" t="s">
        <v>54</v>
      </c>
      <c r="H1327" s="17">
        <v>63</v>
      </c>
      <c r="I1327" s="17">
        <v>4</v>
      </c>
      <c r="J1327" s="18">
        <f t="shared" si="64"/>
        <v>6.3492063492063489E-2</v>
      </c>
      <c r="K1327" s="17">
        <v>3714.7000000000003</v>
      </c>
      <c r="L1327" s="17">
        <v>0</v>
      </c>
      <c r="M1327" s="19">
        <f t="shared" si="65"/>
        <v>0</v>
      </c>
      <c r="N1327" s="17">
        <v>0</v>
      </c>
      <c r="O1327" s="20">
        <f t="shared" si="66"/>
        <v>0</v>
      </c>
    </row>
    <row r="1328" spans="1:15" x14ac:dyDescent="0.45">
      <c r="A1328" s="15">
        <v>2022</v>
      </c>
      <c r="B1328" s="15">
        <v>2</v>
      </c>
      <c r="C1328" s="16">
        <v>51</v>
      </c>
      <c r="D1328" s="15" t="s">
        <v>46</v>
      </c>
      <c r="E1328" s="15" t="s">
        <v>14</v>
      </c>
      <c r="F1328" s="15" t="s">
        <v>34</v>
      </c>
      <c r="G1328" s="15" t="s">
        <v>54</v>
      </c>
      <c r="H1328" s="17">
        <v>56</v>
      </c>
      <c r="I1328" s="17">
        <v>3</v>
      </c>
      <c r="J1328" s="18">
        <f t="shared" ref="J1328:J1339" si="67">IFERROR(I1328/H1328,)</f>
        <v>5.3571428571428568E-2</v>
      </c>
      <c r="K1328" s="17">
        <v>3709.2000000000003</v>
      </c>
      <c r="L1328" s="17">
        <v>0</v>
      </c>
      <c r="M1328" s="19">
        <f t="shared" si="65"/>
        <v>0</v>
      </c>
      <c r="N1328" s="17">
        <v>0</v>
      </c>
      <c r="O1328" s="20">
        <f t="shared" si="66"/>
        <v>0</v>
      </c>
    </row>
    <row r="1329" spans="1:15" x14ac:dyDescent="0.45">
      <c r="A1329" s="15">
        <v>2022</v>
      </c>
      <c r="B1329" s="15">
        <v>2</v>
      </c>
      <c r="C1329" s="16">
        <v>52</v>
      </c>
      <c r="D1329" s="15" t="s">
        <v>46</v>
      </c>
      <c r="E1329" s="15" t="s">
        <v>14</v>
      </c>
      <c r="F1329" s="15" t="s">
        <v>34</v>
      </c>
      <c r="G1329" s="15" t="s">
        <v>54</v>
      </c>
      <c r="H1329" s="17">
        <v>34</v>
      </c>
      <c r="I1329" s="17">
        <v>3</v>
      </c>
      <c r="J1329" s="18">
        <f t="shared" si="67"/>
        <v>8.8235294117647065E-2</v>
      </c>
      <c r="K1329" s="17">
        <v>2633.4</v>
      </c>
      <c r="L1329" s="17">
        <v>0</v>
      </c>
      <c r="M1329" s="19">
        <f t="shared" si="65"/>
        <v>0</v>
      </c>
      <c r="N1329" s="17">
        <v>0</v>
      </c>
      <c r="O1329" s="20">
        <f t="shared" si="66"/>
        <v>0</v>
      </c>
    </row>
    <row r="1330" spans="1:15" x14ac:dyDescent="0.45">
      <c r="A1330" s="15">
        <v>2022</v>
      </c>
      <c r="B1330" s="15">
        <v>2</v>
      </c>
      <c r="C1330" s="16">
        <v>53</v>
      </c>
      <c r="D1330" s="15" t="s">
        <v>46</v>
      </c>
      <c r="E1330" s="15" t="s">
        <v>14</v>
      </c>
      <c r="F1330" s="15" t="s">
        <v>34</v>
      </c>
      <c r="G1330" s="15" t="s">
        <v>54</v>
      </c>
      <c r="H1330" s="17">
        <v>19</v>
      </c>
      <c r="I1330" s="17">
        <v>3</v>
      </c>
      <c r="J1330" s="18">
        <f t="shared" si="67"/>
        <v>0.15789473684210525</v>
      </c>
      <c r="K1330" s="17">
        <v>2063.6000000000004</v>
      </c>
      <c r="L1330" s="17">
        <v>0</v>
      </c>
      <c r="M1330" s="19">
        <f t="shared" si="65"/>
        <v>0</v>
      </c>
      <c r="N1330" s="17">
        <v>0</v>
      </c>
      <c r="O1330" s="20">
        <f t="shared" si="66"/>
        <v>0</v>
      </c>
    </row>
    <row r="1331" spans="1:15" x14ac:dyDescent="0.45">
      <c r="A1331" s="15">
        <v>2022</v>
      </c>
      <c r="B1331" s="15">
        <v>2</v>
      </c>
      <c r="C1331" s="16">
        <v>54</v>
      </c>
      <c r="D1331" s="15" t="s">
        <v>46</v>
      </c>
      <c r="E1331" s="15" t="s">
        <v>14</v>
      </c>
      <c r="F1331" s="15" t="s">
        <v>34</v>
      </c>
      <c r="G1331" s="15" t="s">
        <v>54</v>
      </c>
      <c r="H1331" s="17">
        <v>11</v>
      </c>
      <c r="I1331" s="17">
        <v>1</v>
      </c>
      <c r="J1331" s="18">
        <f t="shared" si="67"/>
        <v>9.0909090909090912E-2</v>
      </c>
      <c r="K1331" s="17">
        <v>539</v>
      </c>
      <c r="L1331" s="17">
        <v>0</v>
      </c>
      <c r="M1331" s="19">
        <f t="shared" si="65"/>
        <v>0</v>
      </c>
      <c r="N1331" s="17">
        <v>0</v>
      </c>
      <c r="O1331" s="20">
        <f t="shared" si="66"/>
        <v>0</v>
      </c>
    </row>
    <row r="1332" spans="1:15" x14ac:dyDescent="0.45">
      <c r="A1332" s="15">
        <v>2022</v>
      </c>
      <c r="B1332" s="15">
        <v>2</v>
      </c>
      <c r="C1332" s="16">
        <v>55</v>
      </c>
      <c r="D1332" s="15" t="s">
        <v>46</v>
      </c>
      <c r="E1332" s="15" t="s">
        <v>14</v>
      </c>
      <c r="F1332" s="15" t="s">
        <v>34</v>
      </c>
      <c r="G1332" s="15" t="s">
        <v>54</v>
      </c>
      <c r="H1332" s="17">
        <v>18</v>
      </c>
      <c r="I1332" s="17">
        <v>0</v>
      </c>
      <c r="J1332" s="18">
        <f t="shared" si="67"/>
        <v>0</v>
      </c>
      <c r="K1332" s="17">
        <v>0</v>
      </c>
      <c r="L1332" s="17">
        <v>0</v>
      </c>
      <c r="M1332" s="19">
        <f t="shared" si="65"/>
        <v>0</v>
      </c>
      <c r="N1332" s="17">
        <v>0</v>
      </c>
      <c r="O1332" s="20">
        <f t="shared" si="66"/>
        <v>0</v>
      </c>
    </row>
    <row r="1333" spans="1:15" x14ac:dyDescent="0.45">
      <c r="A1333" s="15">
        <v>2022</v>
      </c>
      <c r="B1333" s="15">
        <v>2</v>
      </c>
      <c r="C1333" s="16">
        <v>56</v>
      </c>
      <c r="D1333" s="15" t="s">
        <v>46</v>
      </c>
      <c r="E1333" s="15" t="s">
        <v>14</v>
      </c>
      <c r="F1333" s="15" t="s">
        <v>34</v>
      </c>
      <c r="G1333" s="15" t="s">
        <v>54</v>
      </c>
      <c r="H1333" s="17">
        <v>16</v>
      </c>
      <c r="I1333" s="17">
        <v>3</v>
      </c>
      <c r="J1333" s="18">
        <f t="shared" si="67"/>
        <v>0.1875</v>
      </c>
      <c r="K1333" s="17">
        <v>3610.2000000000003</v>
      </c>
      <c r="L1333" s="17">
        <v>0</v>
      </c>
      <c r="M1333" s="19">
        <f t="shared" si="65"/>
        <v>0</v>
      </c>
      <c r="N1333" s="17">
        <v>0</v>
      </c>
      <c r="O1333" s="20">
        <f t="shared" si="66"/>
        <v>0</v>
      </c>
    </row>
    <row r="1334" spans="1:15" x14ac:dyDescent="0.45">
      <c r="A1334" s="15">
        <v>2022</v>
      </c>
      <c r="B1334" s="15">
        <v>2</v>
      </c>
      <c r="C1334" s="16">
        <v>57</v>
      </c>
      <c r="D1334" s="15" t="s">
        <v>46</v>
      </c>
      <c r="E1334" s="15" t="s">
        <v>14</v>
      </c>
      <c r="F1334" s="15" t="s">
        <v>34</v>
      </c>
      <c r="G1334" s="15" t="s">
        <v>54</v>
      </c>
      <c r="H1334" s="17">
        <v>14</v>
      </c>
      <c r="I1334" s="17">
        <v>2</v>
      </c>
      <c r="J1334" s="18">
        <f t="shared" si="67"/>
        <v>0.14285714285714285</v>
      </c>
      <c r="K1334" s="17">
        <v>1097.8000000000002</v>
      </c>
      <c r="L1334" s="17">
        <v>0</v>
      </c>
      <c r="M1334" s="19">
        <f t="shared" si="65"/>
        <v>0</v>
      </c>
      <c r="N1334" s="17">
        <v>0</v>
      </c>
      <c r="O1334" s="20">
        <f t="shared" si="66"/>
        <v>0</v>
      </c>
    </row>
    <row r="1335" spans="1:15" x14ac:dyDescent="0.45">
      <c r="A1335" s="15">
        <v>2022</v>
      </c>
      <c r="B1335" s="15">
        <v>2</v>
      </c>
      <c r="C1335" s="16">
        <v>58</v>
      </c>
      <c r="D1335" s="15" t="s">
        <v>46</v>
      </c>
      <c r="E1335" s="15" t="s">
        <v>14</v>
      </c>
      <c r="F1335" s="15" t="s">
        <v>34</v>
      </c>
      <c r="G1335" s="15" t="s">
        <v>54</v>
      </c>
      <c r="H1335" s="17">
        <v>23</v>
      </c>
      <c r="I1335" s="17">
        <v>2</v>
      </c>
      <c r="J1335" s="18">
        <f t="shared" si="67"/>
        <v>8.6956521739130432E-2</v>
      </c>
      <c r="K1335" s="17">
        <v>1411.3000000000002</v>
      </c>
      <c r="L1335" s="17">
        <v>0</v>
      </c>
      <c r="M1335" s="19">
        <f t="shared" si="65"/>
        <v>0</v>
      </c>
      <c r="N1335" s="17">
        <v>0</v>
      </c>
      <c r="O1335" s="20">
        <f t="shared" si="66"/>
        <v>0</v>
      </c>
    </row>
    <row r="1336" spans="1:15" x14ac:dyDescent="0.45">
      <c r="A1336" s="15">
        <v>2022</v>
      </c>
      <c r="B1336" s="15">
        <v>2</v>
      </c>
      <c r="C1336" s="16">
        <v>59</v>
      </c>
      <c r="D1336" s="15" t="s">
        <v>46</v>
      </c>
      <c r="E1336" s="15" t="s">
        <v>14</v>
      </c>
      <c r="F1336" s="15" t="s">
        <v>34</v>
      </c>
      <c r="G1336" s="15" t="s">
        <v>54</v>
      </c>
      <c r="H1336" s="17">
        <v>29</v>
      </c>
      <c r="I1336" s="17">
        <v>0</v>
      </c>
      <c r="J1336" s="18">
        <f t="shared" si="67"/>
        <v>0</v>
      </c>
      <c r="K1336" s="17">
        <v>0</v>
      </c>
      <c r="L1336" s="17">
        <v>0</v>
      </c>
      <c r="M1336" s="19">
        <f t="shared" si="65"/>
        <v>0</v>
      </c>
      <c r="N1336" s="17">
        <v>0</v>
      </c>
      <c r="O1336" s="20">
        <f t="shared" si="66"/>
        <v>0</v>
      </c>
    </row>
    <row r="1337" spans="1:15" x14ac:dyDescent="0.45">
      <c r="A1337" s="15">
        <v>2022</v>
      </c>
      <c r="B1337" s="15">
        <v>2</v>
      </c>
      <c r="C1337" s="16">
        <v>6</v>
      </c>
      <c r="D1337" s="15" t="s">
        <v>49</v>
      </c>
      <c r="E1337" s="15" t="s">
        <v>14</v>
      </c>
      <c r="F1337" s="15" t="s">
        <v>51</v>
      </c>
      <c r="G1337" s="15" t="s">
        <v>55</v>
      </c>
      <c r="H1337" s="17">
        <v>1</v>
      </c>
      <c r="I1337" s="17">
        <v>0</v>
      </c>
      <c r="J1337" s="18">
        <f t="shared" si="67"/>
        <v>0</v>
      </c>
      <c r="K1337" s="17">
        <v>0</v>
      </c>
      <c r="L1337" s="17">
        <v>0</v>
      </c>
      <c r="M1337" s="19">
        <f t="shared" si="65"/>
        <v>0</v>
      </c>
      <c r="N1337" s="17">
        <v>0</v>
      </c>
      <c r="O1337" s="20">
        <f t="shared" si="66"/>
        <v>0</v>
      </c>
    </row>
    <row r="1338" spans="1:15" x14ac:dyDescent="0.45">
      <c r="A1338" s="15">
        <v>2022</v>
      </c>
      <c r="B1338" s="15">
        <v>2</v>
      </c>
      <c r="C1338" s="16">
        <v>8</v>
      </c>
      <c r="D1338" s="15" t="s">
        <v>49</v>
      </c>
      <c r="E1338" s="15" t="s">
        <v>14</v>
      </c>
      <c r="F1338" s="15" t="s">
        <v>51</v>
      </c>
      <c r="G1338" s="15" t="s">
        <v>55</v>
      </c>
      <c r="H1338" s="17">
        <v>1</v>
      </c>
      <c r="I1338" s="17">
        <v>0</v>
      </c>
      <c r="J1338" s="18">
        <f t="shared" si="67"/>
        <v>0</v>
      </c>
      <c r="K1338" s="17">
        <v>0</v>
      </c>
      <c r="L1338" s="17">
        <v>0</v>
      </c>
      <c r="M1338" s="19">
        <f t="shared" ref="M1338:M1339" si="68">IFERROR(L1338/I1338,0)</f>
        <v>0</v>
      </c>
      <c r="N1338" s="17">
        <v>0</v>
      </c>
      <c r="O1338" s="20">
        <f t="shared" si="66"/>
        <v>0</v>
      </c>
    </row>
    <row r="1339" spans="1:15" x14ac:dyDescent="0.45">
      <c r="A1339" s="15">
        <v>2022</v>
      </c>
      <c r="B1339" s="15">
        <v>2</v>
      </c>
      <c r="C1339" s="16">
        <v>13</v>
      </c>
      <c r="D1339" s="15" t="s">
        <v>49</v>
      </c>
      <c r="E1339" s="15" t="s">
        <v>14</v>
      </c>
      <c r="F1339" s="15" t="s">
        <v>51</v>
      </c>
      <c r="G1339" s="15" t="s">
        <v>55</v>
      </c>
      <c r="H1339" s="17">
        <v>2</v>
      </c>
      <c r="I1339" s="17">
        <v>0</v>
      </c>
      <c r="J1339" s="18">
        <f t="shared" si="67"/>
        <v>0</v>
      </c>
      <c r="K1339" s="17">
        <v>0</v>
      </c>
      <c r="L1339" s="17">
        <v>0</v>
      </c>
      <c r="M1339" s="19">
        <f t="shared" si="68"/>
        <v>0</v>
      </c>
      <c r="N1339" s="17">
        <v>0</v>
      </c>
      <c r="O1339" s="20">
        <f t="shared" si="66"/>
        <v>0</v>
      </c>
    </row>
    <row r="1340" spans="1:15" x14ac:dyDescent="0.45">
      <c r="A1340" s="15">
        <v>2022</v>
      </c>
      <c r="B1340" s="15">
        <v>1</v>
      </c>
      <c r="C1340" s="16">
        <v>1</v>
      </c>
      <c r="D1340" s="15" t="s">
        <v>49</v>
      </c>
      <c r="E1340" s="15" t="s">
        <v>14</v>
      </c>
      <c r="F1340" s="15" t="s">
        <v>33</v>
      </c>
      <c r="G1340" s="15" t="s">
        <v>55</v>
      </c>
      <c r="H1340" s="17">
        <v>10112</v>
      </c>
      <c r="I1340" s="17">
        <v>30</v>
      </c>
      <c r="J1340" s="18">
        <f t="shared" ref="J1340:J1398" si="69">IFERROR(I1340/H1340,)</f>
        <v>2.9667721518987344E-3</v>
      </c>
      <c r="K1340" s="17">
        <v>17675.900000000001</v>
      </c>
      <c r="L1340" s="17">
        <v>0</v>
      </c>
      <c r="M1340" s="19">
        <f t="shared" ref="M1340:M1398" si="70">IFERROR(L1340/I1340,0)</f>
        <v>0</v>
      </c>
      <c r="N1340" s="17">
        <v>0</v>
      </c>
      <c r="O1340" s="20">
        <f t="shared" si="66"/>
        <v>0</v>
      </c>
    </row>
    <row r="1341" spans="1:15" x14ac:dyDescent="0.45">
      <c r="A1341" s="15">
        <v>2022</v>
      </c>
      <c r="B1341" s="15">
        <v>1</v>
      </c>
      <c r="C1341" s="16">
        <v>2</v>
      </c>
      <c r="D1341" s="15" t="s">
        <v>49</v>
      </c>
      <c r="E1341" s="15" t="s">
        <v>14</v>
      </c>
      <c r="F1341" s="15" t="s">
        <v>33</v>
      </c>
      <c r="G1341" s="15" t="s">
        <v>55</v>
      </c>
      <c r="H1341" s="17">
        <v>12784</v>
      </c>
      <c r="I1341" s="17">
        <v>39</v>
      </c>
      <c r="J1341" s="18">
        <f t="shared" si="69"/>
        <v>3.0506883604505632E-3</v>
      </c>
      <c r="K1341" s="17">
        <v>15160.2</v>
      </c>
      <c r="L1341" s="17">
        <v>0</v>
      </c>
      <c r="M1341" s="19">
        <f t="shared" si="70"/>
        <v>0</v>
      </c>
      <c r="N1341" s="17">
        <v>0</v>
      </c>
      <c r="O1341" s="20">
        <f t="shared" si="66"/>
        <v>0</v>
      </c>
    </row>
    <row r="1342" spans="1:15" x14ac:dyDescent="0.45">
      <c r="A1342" s="15">
        <v>2022</v>
      </c>
      <c r="B1342" s="15">
        <v>1</v>
      </c>
      <c r="C1342" s="16">
        <v>3</v>
      </c>
      <c r="D1342" s="15" t="s">
        <v>49</v>
      </c>
      <c r="E1342" s="15" t="s">
        <v>14</v>
      </c>
      <c r="F1342" s="15" t="s">
        <v>33</v>
      </c>
      <c r="G1342" s="15" t="s">
        <v>55</v>
      </c>
      <c r="H1342" s="17">
        <v>19939</v>
      </c>
      <c r="I1342" s="17">
        <v>57</v>
      </c>
      <c r="J1342" s="18">
        <f t="shared" si="69"/>
        <v>2.8587190932343647E-3</v>
      </c>
      <c r="K1342" s="17">
        <v>19781.300000000003</v>
      </c>
      <c r="L1342" s="17">
        <v>1</v>
      </c>
      <c r="M1342" s="19">
        <f t="shared" si="70"/>
        <v>1.7543859649122806E-2</v>
      </c>
      <c r="N1342" s="17">
        <v>49000</v>
      </c>
      <c r="O1342" s="20">
        <f t="shared" si="66"/>
        <v>2.4770869457517954</v>
      </c>
    </row>
    <row r="1343" spans="1:15" x14ac:dyDescent="0.45">
      <c r="A1343" s="15">
        <v>2022</v>
      </c>
      <c r="B1343" s="15">
        <v>1</v>
      </c>
      <c r="C1343" s="16">
        <v>4</v>
      </c>
      <c r="D1343" s="15" t="s">
        <v>49</v>
      </c>
      <c r="E1343" s="15" t="s">
        <v>14</v>
      </c>
      <c r="F1343" s="15" t="s">
        <v>33</v>
      </c>
      <c r="G1343" s="15" t="s">
        <v>55</v>
      </c>
      <c r="H1343" s="17">
        <v>15093</v>
      </c>
      <c r="I1343" s="17">
        <v>51</v>
      </c>
      <c r="J1343" s="18">
        <f t="shared" si="69"/>
        <v>3.3790498906777979E-3</v>
      </c>
      <c r="K1343" s="17">
        <v>18764.900000000001</v>
      </c>
      <c r="L1343" s="17">
        <v>1</v>
      </c>
      <c r="M1343" s="19">
        <f t="shared" si="70"/>
        <v>1.9607843137254902E-2</v>
      </c>
      <c r="N1343" s="17">
        <v>26500</v>
      </c>
      <c r="O1343" s="20">
        <f t="shared" si="66"/>
        <v>1.4122110962488474</v>
      </c>
    </row>
    <row r="1344" spans="1:15" x14ac:dyDescent="0.45">
      <c r="A1344" s="15">
        <v>2022</v>
      </c>
      <c r="B1344" s="15">
        <v>1</v>
      </c>
      <c r="C1344" s="16">
        <v>5</v>
      </c>
      <c r="D1344" s="15" t="s">
        <v>49</v>
      </c>
      <c r="E1344" s="15" t="s">
        <v>14</v>
      </c>
      <c r="F1344" s="15" t="s">
        <v>33</v>
      </c>
      <c r="G1344" s="15" t="s">
        <v>55</v>
      </c>
      <c r="H1344" s="17">
        <v>13353</v>
      </c>
      <c r="I1344" s="17">
        <v>51</v>
      </c>
      <c r="J1344" s="18">
        <f t="shared" si="69"/>
        <v>3.8193664345090991E-3</v>
      </c>
      <c r="K1344" s="17">
        <v>20539.2</v>
      </c>
      <c r="L1344" s="17">
        <v>0</v>
      </c>
      <c r="M1344" s="19">
        <f t="shared" si="70"/>
        <v>0</v>
      </c>
      <c r="N1344" s="17">
        <v>0</v>
      </c>
      <c r="O1344" s="20">
        <f t="shared" si="66"/>
        <v>0</v>
      </c>
    </row>
    <row r="1345" spans="1:15" x14ac:dyDescent="0.45">
      <c r="A1345" s="15">
        <v>2022</v>
      </c>
      <c r="B1345" s="15">
        <v>1</v>
      </c>
      <c r="C1345" s="16">
        <v>6</v>
      </c>
      <c r="D1345" s="15" t="s">
        <v>49</v>
      </c>
      <c r="E1345" s="15" t="s">
        <v>14</v>
      </c>
      <c r="F1345" s="15" t="s">
        <v>33</v>
      </c>
      <c r="G1345" s="15" t="s">
        <v>55</v>
      </c>
      <c r="H1345" s="17">
        <v>13929</v>
      </c>
      <c r="I1345" s="17">
        <v>50</v>
      </c>
      <c r="J1345" s="18">
        <f t="shared" si="69"/>
        <v>3.5896331394931437E-3</v>
      </c>
      <c r="K1345" s="17">
        <v>15946.7</v>
      </c>
      <c r="L1345" s="17">
        <v>0</v>
      </c>
      <c r="M1345" s="19">
        <f t="shared" si="70"/>
        <v>0</v>
      </c>
      <c r="N1345" s="17">
        <v>0</v>
      </c>
      <c r="O1345" s="20">
        <f t="shared" si="66"/>
        <v>0</v>
      </c>
    </row>
    <row r="1346" spans="1:15" x14ac:dyDescent="0.45">
      <c r="A1346" s="15">
        <v>2022</v>
      </c>
      <c r="B1346" s="15">
        <v>1</v>
      </c>
      <c r="C1346" s="16">
        <v>7</v>
      </c>
      <c r="D1346" s="15" t="s">
        <v>49</v>
      </c>
      <c r="E1346" s="15" t="s">
        <v>14</v>
      </c>
      <c r="F1346" s="15" t="s">
        <v>33</v>
      </c>
      <c r="G1346" s="15" t="s">
        <v>55</v>
      </c>
      <c r="H1346" s="17">
        <v>15754</v>
      </c>
      <c r="I1346" s="17">
        <v>63</v>
      </c>
      <c r="J1346" s="18">
        <f t="shared" si="69"/>
        <v>3.9989843849181162E-3</v>
      </c>
      <c r="K1346" s="17">
        <v>21661.200000000001</v>
      </c>
      <c r="L1346" s="17">
        <v>0</v>
      </c>
      <c r="M1346" s="19">
        <f t="shared" si="70"/>
        <v>0</v>
      </c>
      <c r="N1346" s="17">
        <v>0</v>
      </c>
      <c r="O1346" s="20">
        <f t="shared" si="66"/>
        <v>0</v>
      </c>
    </row>
    <row r="1347" spans="1:15" x14ac:dyDescent="0.45">
      <c r="A1347" s="15">
        <v>2022</v>
      </c>
      <c r="B1347" s="15">
        <v>1</v>
      </c>
      <c r="C1347" s="16">
        <v>8</v>
      </c>
      <c r="D1347" s="15" t="s">
        <v>49</v>
      </c>
      <c r="E1347" s="15" t="s">
        <v>14</v>
      </c>
      <c r="F1347" s="15" t="s">
        <v>33</v>
      </c>
      <c r="G1347" s="15" t="s">
        <v>55</v>
      </c>
      <c r="H1347" s="17">
        <v>9402</v>
      </c>
      <c r="I1347" s="17">
        <v>43</v>
      </c>
      <c r="J1347" s="18">
        <f t="shared" si="69"/>
        <v>4.5734950010636035E-3</v>
      </c>
      <c r="K1347" s="17">
        <v>16663.900000000001</v>
      </c>
      <c r="L1347" s="17">
        <v>1</v>
      </c>
      <c r="M1347" s="19">
        <f t="shared" si="70"/>
        <v>2.3255813953488372E-2</v>
      </c>
      <c r="N1347" s="17">
        <v>1000</v>
      </c>
      <c r="O1347" s="20">
        <f t="shared" ref="O1347:O1410" si="71">IFERROR(N1347/K1347,)</f>
        <v>6.0009961653634501E-2</v>
      </c>
    </row>
    <row r="1348" spans="1:15" x14ac:dyDescent="0.45">
      <c r="A1348" s="15">
        <v>2022</v>
      </c>
      <c r="B1348" s="15">
        <v>1</v>
      </c>
      <c r="C1348" s="16">
        <v>9</v>
      </c>
      <c r="D1348" s="15" t="s">
        <v>49</v>
      </c>
      <c r="E1348" s="15" t="s">
        <v>14</v>
      </c>
      <c r="F1348" s="15" t="s">
        <v>33</v>
      </c>
      <c r="G1348" s="15" t="s">
        <v>55</v>
      </c>
      <c r="H1348" s="17">
        <v>9679</v>
      </c>
      <c r="I1348" s="17">
        <v>44</v>
      </c>
      <c r="J1348" s="18">
        <f t="shared" si="69"/>
        <v>4.5459241657195993E-3</v>
      </c>
      <c r="K1348" s="17">
        <v>16031.400000000001</v>
      </c>
      <c r="L1348" s="17">
        <v>0</v>
      </c>
      <c r="M1348" s="19">
        <f t="shared" si="70"/>
        <v>0</v>
      </c>
      <c r="N1348" s="17">
        <v>0</v>
      </c>
      <c r="O1348" s="20">
        <f t="shared" si="71"/>
        <v>0</v>
      </c>
    </row>
    <row r="1349" spans="1:15" x14ac:dyDescent="0.45">
      <c r="A1349" s="15">
        <v>2022</v>
      </c>
      <c r="B1349" s="15">
        <v>1</v>
      </c>
      <c r="C1349" s="16">
        <v>10</v>
      </c>
      <c r="D1349" s="15" t="s">
        <v>49</v>
      </c>
      <c r="E1349" s="15" t="s">
        <v>14</v>
      </c>
      <c r="F1349" s="15" t="s">
        <v>33</v>
      </c>
      <c r="G1349" s="15" t="s">
        <v>55</v>
      </c>
      <c r="H1349" s="17">
        <v>13641</v>
      </c>
      <c r="I1349" s="17">
        <v>56</v>
      </c>
      <c r="J1349" s="18">
        <f t="shared" si="69"/>
        <v>4.1052708745693131E-3</v>
      </c>
      <c r="K1349" s="17">
        <v>18951.900000000001</v>
      </c>
      <c r="L1349" s="17">
        <v>1</v>
      </c>
      <c r="M1349" s="19">
        <f t="shared" si="70"/>
        <v>1.7857142857142856E-2</v>
      </c>
      <c r="N1349" s="17">
        <v>59000</v>
      </c>
      <c r="O1349" s="20">
        <f t="shared" si="71"/>
        <v>3.1131443285369804</v>
      </c>
    </row>
    <row r="1350" spans="1:15" x14ac:dyDescent="0.45">
      <c r="A1350" s="15">
        <v>2022</v>
      </c>
      <c r="B1350" s="15">
        <v>1</v>
      </c>
      <c r="C1350" s="16">
        <v>11</v>
      </c>
      <c r="D1350" s="15" t="s">
        <v>49</v>
      </c>
      <c r="E1350" s="15" t="s">
        <v>14</v>
      </c>
      <c r="F1350" s="15" t="s">
        <v>33</v>
      </c>
      <c r="G1350" s="15" t="s">
        <v>55</v>
      </c>
      <c r="H1350" s="17">
        <v>17604</v>
      </c>
      <c r="I1350" s="17">
        <v>69</v>
      </c>
      <c r="J1350" s="18">
        <f t="shared" si="69"/>
        <v>3.9195637355146562E-3</v>
      </c>
      <c r="K1350" s="17">
        <v>21491.800000000003</v>
      </c>
      <c r="L1350" s="17">
        <v>1</v>
      </c>
      <c r="M1350" s="19">
        <f t="shared" si="70"/>
        <v>1.4492753623188406E-2</v>
      </c>
      <c r="N1350" s="17">
        <v>51500</v>
      </c>
      <c r="O1350" s="20">
        <f t="shared" si="71"/>
        <v>2.3962627606808176</v>
      </c>
    </row>
    <row r="1351" spans="1:15" x14ac:dyDescent="0.45">
      <c r="A1351" s="15">
        <v>2022</v>
      </c>
      <c r="B1351" s="15">
        <v>1</v>
      </c>
      <c r="C1351" s="16">
        <v>12</v>
      </c>
      <c r="D1351" s="15" t="s">
        <v>49</v>
      </c>
      <c r="E1351" s="15" t="s">
        <v>14</v>
      </c>
      <c r="F1351" s="15" t="s">
        <v>33</v>
      </c>
      <c r="G1351" s="15" t="s">
        <v>55</v>
      </c>
      <c r="H1351" s="17">
        <v>15906</v>
      </c>
      <c r="I1351" s="17">
        <v>68</v>
      </c>
      <c r="J1351" s="18">
        <f t="shared" si="69"/>
        <v>4.2751163083113294E-3</v>
      </c>
      <c r="K1351" s="17">
        <v>23632.400000000001</v>
      </c>
      <c r="L1351" s="17">
        <v>0</v>
      </c>
      <c r="M1351" s="19">
        <f t="shared" si="70"/>
        <v>0</v>
      </c>
      <c r="N1351" s="17">
        <v>0</v>
      </c>
      <c r="O1351" s="20">
        <f t="shared" si="71"/>
        <v>0</v>
      </c>
    </row>
    <row r="1352" spans="1:15" x14ac:dyDescent="0.45">
      <c r="A1352" s="15">
        <v>2022</v>
      </c>
      <c r="B1352" s="15">
        <v>1</v>
      </c>
      <c r="C1352" s="16">
        <v>13</v>
      </c>
      <c r="D1352" s="15" t="s">
        <v>49</v>
      </c>
      <c r="E1352" s="15" t="s">
        <v>14</v>
      </c>
      <c r="F1352" s="15" t="s">
        <v>33</v>
      </c>
      <c r="G1352" s="15" t="s">
        <v>55</v>
      </c>
      <c r="H1352" s="17">
        <v>8077</v>
      </c>
      <c r="I1352" s="17">
        <v>41</v>
      </c>
      <c r="J1352" s="18">
        <f t="shared" si="69"/>
        <v>5.076142131979695E-3</v>
      </c>
      <c r="K1352" s="17">
        <v>12256.2</v>
      </c>
      <c r="L1352" s="17">
        <v>4</v>
      </c>
      <c r="M1352" s="19">
        <f t="shared" si="70"/>
        <v>9.7560975609756101E-2</v>
      </c>
      <c r="N1352" s="17">
        <v>307600</v>
      </c>
      <c r="O1352" s="20">
        <f t="shared" si="71"/>
        <v>25.097501672622833</v>
      </c>
    </row>
    <row r="1353" spans="1:15" x14ac:dyDescent="0.45">
      <c r="A1353" s="15">
        <v>2022</v>
      </c>
      <c r="B1353" s="15">
        <v>1</v>
      </c>
      <c r="C1353" s="16">
        <v>14</v>
      </c>
      <c r="D1353" s="15" t="s">
        <v>49</v>
      </c>
      <c r="E1353" s="15" t="s">
        <v>14</v>
      </c>
      <c r="F1353" s="15" t="s">
        <v>33</v>
      </c>
      <c r="G1353" s="15" t="s">
        <v>55</v>
      </c>
      <c r="H1353" s="17">
        <v>30697</v>
      </c>
      <c r="I1353" s="17">
        <v>65</v>
      </c>
      <c r="J1353" s="18">
        <f t="shared" si="69"/>
        <v>2.1174707626152394E-3</v>
      </c>
      <c r="K1353" s="17">
        <v>19643.800000000003</v>
      </c>
      <c r="L1353" s="17">
        <v>1</v>
      </c>
      <c r="M1353" s="19">
        <f t="shared" si="70"/>
        <v>1.5384615384615385E-2</v>
      </c>
      <c r="N1353" s="17">
        <v>1000</v>
      </c>
      <c r="O1353" s="20">
        <f t="shared" si="71"/>
        <v>5.0906647390016178E-2</v>
      </c>
    </row>
    <row r="1354" spans="1:15" x14ac:dyDescent="0.45">
      <c r="A1354" s="15">
        <v>2022</v>
      </c>
      <c r="B1354" s="15">
        <v>1</v>
      </c>
      <c r="C1354" s="16">
        <v>15</v>
      </c>
      <c r="D1354" s="15" t="s">
        <v>49</v>
      </c>
      <c r="E1354" s="15" t="s">
        <v>14</v>
      </c>
      <c r="F1354" s="15" t="s">
        <v>33</v>
      </c>
      <c r="G1354" s="15" t="s">
        <v>55</v>
      </c>
      <c r="H1354" s="17">
        <v>15530</v>
      </c>
      <c r="I1354" s="17">
        <v>59</v>
      </c>
      <c r="J1354" s="18">
        <f t="shared" si="69"/>
        <v>3.7990985189954927E-3</v>
      </c>
      <c r="K1354" s="17">
        <v>20179.5</v>
      </c>
      <c r="L1354" s="17">
        <v>1</v>
      </c>
      <c r="M1354" s="19">
        <f t="shared" si="70"/>
        <v>1.6949152542372881E-2</v>
      </c>
      <c r="N1354" s="17">
        <v>51500</v>
      </c>
      <c r="O1354" s="20">
        <f t="shared" si="71"/>
        <v>2.5520949478431083</v>
      </c>
    </row>
    <row r="1355" spans="1:15" x14ac:dyDescent="0.45">
      <c r="A1355" s="15">
        <v>2022</v>
      </c>
      <c r="B1355" s="15">
        <v>1</v>
      </c>
      <c r="C1355" s="16">
        <v>16</v>
      </c>
      <c r="D1355" s="15" t="s">
        <v>49</v>
      </c>
      <c r="E1355" s="15" t="s">
        <v>14</v>
      </c>
      <c r="F1355" s="15" t="s">
        <v>33</v>
      </c>
      <c r="G1355" s="15" t="s">
        <v>55</v>
      </c>
      <c r="H1355" s="17">
        <v>11938</v>
      </c>
      <c r="I1355" s="17">
        <v>53</v>
      </c>
      <c r="J1355" s="18">
        <f t="shared" si="69"/>
        <v>4.4396046238900991E-3</v>
      </c>
      <c r="K1355" s="17">
        <v>22727.100000000002</v>
      </c>
      <c r="L1355" s="17">
        <v>1</v>
      </c>
      <c r="M1355" s="19">
        <f t="shared" si="70"/>
        <v>1.8867924528301886E-2</v>
      </c>
      <c r="N1355" s="17">
        <v>86167</v>
      </c>
      <c r="O1355" s="20">
        <f t="shared" si="71"/>
        <v>3.7913768144637894</v>
      </c>
    </row>
    <row r="1356" spans="1:15" x14ac:dyDescent="0.45">
      <c r="A1356" s="15">
        <v>2022</v>
      </c>
      <c r="B1356" s="15">
        <v>1</v>
      </c>
      <c r="C1356" s="16">
        <v>17</v>
      </c>
      <c r="D1356" s="15" t="s">
        <v>49</v>
      </c>
      <c r="E1356" s="15" t="s">
        <v>14</v>
      </c>
      <c r="F1356" s="15" t="s">
        <v>33</v>
      </c>
      <c r="G1356" s="15" t="s">
        <v>55</v>
      </c>
      <c r="H1356" s="17">
        <v>16586</v>
      </c>
      <c r="I1356" s="17">
        <v>66</v>
      </c>
      <c r="J1356" s="18">
        <f t="shared" si="69"/>
        <v>3.9792596165440734E-3</v>
      </c>
      <c r="K1356" s="17">
        <v>22820.600000000002</v>
      </c>
      <c r="L1356" s="17">
        <v>2</v>
      </c>
      <c r="M1356" s="19">
        <f t="shared" si="70"/>
        <v>3.0303030303030304E-2</v>
      </c>
      <c r="N1356" s="17">
        <v>28000</v>
      </c>
      <c r="O1356" s="20">
        <f t="shared" si="71"/>
        <v>1.226961604865779</v>
      </c>
    </row>
    <row r="1357" spans="1:15" x14ac:dyDescent="0.45">
      <c r="A1357" s="15">
        <v>2022</v>
      </c>
      <c r="B1357" s="15">
        <v>1</v>
      </c>
      <c r="C1357" s="16">
        <v>18</v>
      </c>
      <c r="D1357" s="15" t="s">
        <v>49</v>
      </c>
      <c r="E1357" s="15" t="s">
        <v>14</v>
      </c>
      <c r="F1357" s="15" t="s">
        <v>33</v>
      </c>
      <c r="G1357" s="15" t="s">
        <v>55</v>
      </c>
      <c r="H1357" s="17">
        <v>15647</v>
      </c>
      <c r="I1357" s="17">
        <v>68</v>
      </c>
      <c r="J1357" s="18">
        <f t="shared" si="69"/>
        <v>4.3458809995526298E-3</v>
      </c>
      <c r="K1357" s="17">
        <v>18590</v>
      </c>
      <c r="L1357" s="17">
        <v>4</v>
      </c>
      <c r="M1357" s="19">
        <f t="shared" si="70"/>
        <v>5.8823529411764705E-2</v>
      </c>
      <c r="N1357" s="17">
        <v>181767</v>
      </c>
      <c r="O1357" s="20">
        <f t="shared" si="71"/>
        <v>9.777676169983863</v>
      </c>
    </row>
    <row r="1358" spans="1:15" x14ac:dyDescent="0.45">
      <c r="A1358" s="15">
        <v>2022</v>
      </c>
      <c r="B1358" s="15">
        <v>1</v>
      </c>
      <c r="C1358" s="16">
        <v>19</v>
      </c>
      <c r="D1358" s="15" t="s">
        <v>49</v>
      </c>
      <c r="E1358" s="15" t="s">
        <v>14</v>
      </c>
      <c r="F1358" s="15" t="s">
        <v>33</v>
      </c>
      <c r="G1358" s="15" t="s">
        <v>55</v>
      </c>
      <c r="H1358" s="17">
        <v>14106</v>
      </c>
      <c r="I1358" s="17">
        <v>52</v>
      </c>
      <c r="J1358" s="18">
        <f t="shared" si="69"/>
        <v>3.6863745923720404E-3</v>
      </c>
      <c r="K1358" s="17">
        <v>17232.600000000002</v>
      </c>
      <c r="L1358" s="17">
        <v>3</v>
      </c>
      <c r="M1358" s="19">
        <f t="shared" si="70"/>
        <v>5.7692307692307696E-2</v>
      </c>
      <c r="N1358" s="17">
        <v>110167</v>
      </c>
      <c r="O1358" s="20">
        <f t="shared" si="71"/>
        <v>6.3929412857026788</v>
      </c>
    </row>
    <row r="1359" spans="1:15" x14ac:dyDescent="0.45">
      <c r="A1359" s="15">
        <v>2022</v>
      </c>
      <c r="B1359" s="15">
        <v>1</v>
      </c>
      <c r="C1359" s="16">
        <v>20</v>
      </c>
      <c r="D1359" s="15" t="s">
        <v>49</v>
      </c>
      <c r="E1359" s="15" t="s">
        <v>14</v>
      </c>
      <c r="F1359" s="15" t="s">
        <v>33</v>
      </c>
      <c r="G1359" s="15" t="s">
        <v>55</v>
      </c>
      <c r="H1359" s="17">
        <v>15315</v>
      </c>
      <c r="I1359" s="17">
        <v>51</v>
      </c>
      <c r="J1359" s="18">
        <f t="shared" si="69"/>
        <v>3.3300685602350635E-3</v>
      </c>
      <c r="K1359" s="17">
        <v>21508.300000000003</v>
      </c>
      <c r="L1359" s="17">
        <v>2</v>
      </c>
      <c r="M1359" s="19">
        <f t="shared" si="70"/>
        <v>3.9215686274509803E-2</v>
      </c>
      <c r="N1359" s="17">
        <v>72500</v>
      </c>
      <c r="O1359" s="20">
        <f t="shared" si="71"/>
        <v>3.3707917408628294</v>
      </c>
    </row>
    <row r="1360" spans="1:15" x14ac:dyDescent="0.45">
      <c r="A1360" s="15">
        <v>2022</v>
      </c>
      <c r="B1360" s="15">
        <v>1</v>
      </c>
      <c r="C1360" s="16">
        <v>21</v>
      </c>
      <c r="D1360" s="15" t="s">
        <v>49</v>
      </c>
      <c r="E1360" s="15" t="s">
        <v>14</v>
      </c>
      <c r="F1360" s="15" t="s">
        <v>33</v>
      </c>
      <c r="G1360" s="15" t="s">
        <v>55</v>
      </c>
      <c r="H1360" s="17">
        <v>15620</v>
      </c>
      <c r="I1360" s="17">
        <v>39</v>
      </c>
      <c r="J1360" s="18">
        <f t="shared" si="69"/>
        <v>2.4967989756722151E-3</v>
      </c>
      <c r="K1360" s="17">
        <v>13249.500000000002</v>
      </c>
      <c r="L1360" s="17">
        <v>0</v>
      </c>
      <c r="M1360" s="19">
        <f t="shared" si="70"/>
        <v>0</v>
      </c>
      <c r="N1360" s="17">
        <v>0</v>
      </c>
      <c r="O1360" s="20">
        <f t="shared" si="71"/>
        <v>0</v>
      </c>
    </row>
    <row r="1361" spans="1:15" x14ac:dyDescent="0.45">
      <c r="A1361" s="15">
        <v>2022</v>
      </c>
      <c r="B1361" s="15">
        <v>1</v>
      </c>
      <c r="C1361" s="16">
        <v>22</v>
      </c>
      <c r="D1361" s="15" t="s">
        <v>49</v>
      </c>
      <c r="E1361" s="15" t="s">
        <v>14</v>
      </c>
      <c r="F1361" s="15" t="s">
        <v>33</v>
      </c>
      <c r="G1361" s="15" t="s">
        <v>55</v>
      </c>
      <c r="H1361" s="17">
        <v>11308</v>
      </c>
      <c r="I1361" s="17">
        <v>27</v>
      </c>
      <c r="J1361" s="18">
        <f t="shared" si="69"/>
        <v>2.3876901308807924E-3</v>
      </c>
      <c r="K1361" s="17">
        <v>14602.500000000002</v>
      </c>
      <c r="L1361" s="17">
        <v>3</v>
      </c>
      <c r="M1361" s="19">
        <f t="shared" si="70"/>
        <v>0.1111111111111111</v>
      </c>
      <c r="N1361" s="17">
        <v>89334</v>
      </c>
      <c r="O1361" s="20">
        <f t="shared" si="71"/>
        <v>6.1177195685670256</v>
      </c>
    </row>
    <row r="1362" spans="1:15" x14ac:dyDescent="0.45">
      <c r="A1362" s="15">
        <v>2022</v>
      </c>
      <c r="B1362" s="15">
        <v>1</v>
      </c>
      <c r="C1362" s="16">
        <v>23</v>
      </c>
      <c r="D1362" s="15" t="s">
        <v>49</v>
      </c>
      <c r="E1362" s="15" t="s">
        <v>14</v>
      </c>
      <c r="F1362" s="15" t="s">
        <v>33</v>
      </c>
      <c r="G1362" s="15" t="s">
        <v>55</v>
      </c>
      <c r="H1362" s="17">
        <v>14865</v>
      </c>
      <c r="I1362" s="17">
        <v>41</v>
      </c>
      <c r="J1362" s="18">
        <f t="shared" si="69"/>
        <v>2.7581567440295995E-3</v>
      </c>
      <c r="K1362" s="17">
        <v>10979.1</v>
      </c>
      <c r="L1362" s="17">
        <v>0</v>
      </c>
      <c r="M1362" s="19">
        <f t="shared" si="70"/>
        <v>0</v>
      </c>
      <c r="N1362" s="17">
        <v>0</v>
      </c>
      <c r="O1362" s="20">
        <f t="shared" si="71"/>
        <v>0</v>
      </c>
    </row>
    <row r="1363" spans="1:15" x14ac:dyDescent="0.45">
      <c r="A1363" s="15">
        <v>2022</v>
      </c>
      <c r="B1363" s="15">
        <v>1</v>
      </c>
      <c r="C1363" s="16">
        <v>24</v>
      </c>
      <c r="D1363" s="15" t="s">
        <v>49</v>
      </c>
      <c r="E1363" s="15" t="s">
        <v>14</v>
      </c>
      <c r="F1363" s="15" t="s">
        <v>33</v>
      </c>
      <c r="G1363" s="15" t="s">
        <v>55</v>
      </c>
      <c r="H1363" s="17">
        <v>20800</v>
      </c>
      <c r="I1363" s="17">
        <v>48</v>
      </c>
      <c r="J1363" s="18">
        <f t="shared" si="69"/>
        <v>2.3076923076923079E-3</v>
      </c>
      <c r="K1363" s="17">
        <v>20113.5</v>
      </c>
      <c r="L1363" s="17">
        <v>2</v>
      </c>
      <c r="M1363" s="19">
        <f t="shared" si="70"/>
        <v>4.1666666666666664E-2</v>
      </c>
      <c r="N1363" s="17">
        <v>182367</v>
      </c>
      <c r="O1363" s="20">
        <f t="shared" si="71"/>
        <v>9.066895368782161</v>
      </c>
    </row>
    <row r="1364" spans="1:15" x14ac:dyDescent="0.45">
      <c r="A1364" s="15">
        <v>2022</v>
      </c>
      <c r="B1364" s="15">
        <v>1</v>
      </c>
      <c r="C1364" s="16">
        <v>25</v>
      </c>
      <c r="D1364" s="15" t="s">
        <v>49</v>
      </c>
      <c r="E1364" s="15" t="s">
        <v>14</v>
      </c>
      <c r="F1364" s="15" t="s">
        <v>33</v>
      </c>
      <c r="G1364" s="15" t="s">
        <v>55</v>
      </c>
      <c r="H1364" s="17">
        <v>11376</v>
      </c>
      <c r="I1364" s="17">
        <v>34</v>
      </c>
      <c r="J1364" s="18">
        <f t="shared" si="69"/>
        <v>2.9887482419127987E-3</v>
      </c>
      <c r="K1364" s="17">
        <v>8552.5</v>
      </c>
      <c r="L1364" s="17">
        <v>1</v>
      </c>
      <c r="M1364" s="19">
        <f t="shared" si="70"/>
        <v>2.9411764705882353E-2</v>
      </c>
      <c r="N1364" s="17">
        <v>1000</v>
      </c>
      <c r="O1364" s="20">
        <f t="shared" si="71"/>
        <v>0.1169248757673195</v>
      </c>
    </row>
    <row r="1365" spans="1:15" x14ac:dyDescent="0.45">
      <c r="A1365" s="15">
        <v>2022</v>
      </c>
      <c r="B1365" s="15">
        <v>1</v>
      </c>
      <c r="C1365" s="16">
        <v>26</v>
      </c>
      <c r="D1365" s="15" t="s">
        <v>49</v>
      </c>
      <c r="E1365" s="15" t="s">
        <v>14</v>
      </c>
      <c r="F1365" s="15" t="s">
        <v>33</v>
      </c>
      <c r="G1365" s="15" t="s">
        <v>55</v>
      </c>
      <c r="H1365" s="17">
        <v>14244</v>
      </c>
      <c r="I1365" s="17">
        <v>37</v>
      </c>
      <c r="J1365" s="18">
        <f t="shared" si="69"/>
        <v>2.5975849480483009E-3</v>
      </c>
      <c r="K1365" s="17">
        <v>16393.300000000003</v>
      </c>
      <c r="L1365" s="17">
        <v>1</v>
      </c>
      <c r="M1365" s="19">
        <f t="shared" si="70"/>
        <v>2.7027027027027029E-2</v>
      </c>
      <c r="N1365" s="17">
        <v>42000</v>
      </c>
      <c r="O1365" s="20">
        <f t="shared" si="71"/>
        <v>2.5620222895939189</v>
      </c>
    </row>
    <row r="1366" spans="1:15" x14ac:dyDescent="0.45">
      <c r="A1366" s="15">
        <v>2022</v>
      </c>
      <c r="B1366" s="15">
        <v>1</v>
      </c>
      <c r="C1366" s="16">
        <v>27</v>
      </c>
      <c r="D1366" s="15" t="s">
        <v>49</v>
      </c>
      <c r="E1366" s="15" t="s">
        <v>14</v>
      </c>
      <c r="F1366" s="15" t="s">
        <v>33</v>
      </c>
      <c r="G1366" s="15" t="s">
        <v>55</v>
      </c>
      <c r="H1366" s="17">
        <v>17402</v>
      </c>
      <c r="I1366" s="17">
        <v>36</v>
      </c>
      <c r="J1366" s="18">
        <f t="shared" si="69"/>
        <v>2.0687277324445467E-3</v>
      </c>
      <c r="K1366" s="17">
        <v>12615.900000000001</v>
      </c>
      <c r="L1366" s="17">
        <v>0</v>
      </c>
      <c r="M1366" s="19">
        <f t="shared" si="70"/>
        <v>0</v>
      </c>
      <c r="N1366" s="17">
        <v>0</v>
      </c>
      <c r="O1366" s="20">
        <f t="shared" si="71"/>
        <v>0</v>
      </c>
    </row>
    <row r="1367" spans="1:15" x14ac:dyDescent="0.45">
      <c r="A1367" s="15">
        <v>2022</v>
      </c>
      <c r="B1367" s="15">
        <v>1</v>
      </c>
      <c r="C1367" s="16">
        <v>28</v>
      </c>
      <c r="D1367" s="15" t="s">
        <v>49</v>
      </c>
      <c r="E1367" s="15" t="s">
        <v>14</v>
      </c>
      <c r="F1367" s="15" t="s">
        <v>33</v>
      </c>
      <c r="G1367" s="15" t="s">
        <v>55</v>
      </c>
      <c r="H1367" s="17">
        <v>16032</v>
      </c>
      <c r="I1367" s="17">
        <v>32</v>
      </c>
      <c r="J1367" s="18">
        <f t="shared" si="69"/>
        <v>1.996007984031936E-3</v>
      </c>
      <c r="K1367" s="17">
        <v>20136.600000000002</v>
      </c>
      <c r="L1367" s="17">
        <v>0</v>
      </c>
      <c r="M1367" s="19">
        <f t="shared" si="70"/>
        <v>0</v>
      </c>
      <c r="N1367" s="17">
        <v>0</v>
      </c>
      <c r="O1367" s="20">
        <f t="shared" si="71"/>
        <v>0</v>
      </c>
    </row>
    <row r="1368" spans="1:15" x14ac:dyDescent="0.45">
      <c r="A1368" s="15">
        <v>2022</v>
      </c>
      <c r="B1368" s="15">
        <v>1</v>
      </c>
      <c r="C1368" s="16">
        <v>29</v>
      </c>
      <c r="D1368" s="15" t="s">
        <v>49</v>
      </c>
      <c r="E1368" s="15" t="s">
        <v>14</v>
      </c>
      <c r="F1368" s="15" t="s">
        <v>33</v>
      </c>
      <c r="G1368" s="15" t="s">
        <v>55</v>
      </c>
      <c r="H1368" s="17">
        <v>14129</v>
      </c>
      <c r="I1368" s="17">
        <v>36</v>
      </c>
      <c r="J1368" s="18">
        <f t="shared" si="69"/>
        <v>2.5479510227192298E-3</v>
      </c>
      <c r="K1368" s="17">
        <v>8712</v>
      </c>
      <c r="L1368" s="17">
        <v>0</v>
      </c>
      <c r="M1368" s="19">
        <f t="shared" si="70"/>
        <v>0</v>
      </c>
      <c r="N1368" s="17">
        <v>0</v>
      </c>
      <c r="O1368" s="20">
        <f t="shared" si="71"/>
        <v>0</v>
      </c>
    </row>
    <row r="1369" spans="1:15" x14ac:dyDescent="0.45">
      <c r="A1369" s="15">
        <v>2022</v>
      </c>
      <c r="B1369" s="15">
        <v>1</v>
      </c>
      <c r="C1369" s="16">
        <v>30</v>
      </c>
      <c r="D1369" s="15" t="s">
        <v>49</v>
      </c>
      <c r="E1369" s="15" t="s">
        <v>14</v>
      </c>
      <c r="F1369" s="15" t="s">
        <v>33</v>
      </c>
      <c r="G1369" s="15" t="s">
        <v>55</v>
      </c>
      <c r="H1369" s="17">
        <v>15486</v>
      </c>
      <c r="I1369" s="17">
        <v>29</v>
      </c>
      <c r="J1369" s="18">
        <f t="shared" si="69"/>
        <v>1.8726591760299626E-3</v>
      </c>
      <c r="K1369" s="17">
        <v>11954.800000000001</v>
      </c>
      <c r="L1369" s="17">
        <v>0</v>
      </c>
      <c r="M1369" s="19">
        <f t="shared" si="70"/>
        <v>0</v>
      </c>
      <c r="N1369" s="17">
        <v>0</v>
      </c>
      <c r="O1369" s="20">
        <f t="shared" si="71"/>
        <v>0</v>
      </c>
    </row>
    <row r="1370" spans="1:15" x14ac:dyDescent="0.45">
      <c r="A1370" s="15">
        <v>2022</v>
      </c>
      <c r="B1370" s="15">
        <v>1</v>
      </c>
      <c r="C1370" s="16">
        <v>31</v>
      </c>
      <c r="D1370" s="15" t="s">
        <v>49</v>
      </c>
      <c r="E1370" s="15" t="s">
        <v>14</v>
      </c>
      <c r="F1370" s="15" t="s">
        <v>33</v>
      </c>
      <c r="G1370" s="15" t="s">
        <v>55</v>
      </c>
      <c r="H1370" s="17">
        <v>11882</v>
      </c>
      <c r="I1370" s="17">
        <v>34</v>
      </c>
      <c r="J1370" s="18">
        <f t="shared" si="69"/>
        <v>2.8614711328059251E-3</v>
      </c>
      <c r="K1370" s="17">
        <v>11485.1</v>
      </c>
      <c r="L1370" s="17">
        <v>1</v>
      </c>
      <c r="M1370" s="19">
        <f t="shared" si="70"/>
        <v>2.9411764705882353E-2</v>
      </c>
      <c r="N1370" s="17">
        <v>71167</v>
      </c>
      <c r="O1370" s="20">
        <f t="shared" si="71"/>
        <v>6.1964632436809426</v>
      </c>
    </row>
    <row r="1371" spans="1:15" x14ac:dyDescent="0.45">
      <c r="A1371" s="15">
        <v>2022</v>
      </c>
      <c r="B1371" s="15">
        <v>2</v>
      </c>
      <c r="C1371" s="16">
        <v>32</v>
      </c>
      <c r="D1371" s="15" t="s">
        <v>49</v>
      </c>
      <c r="E1371" s="15" t="s">
        <v>14</v>
      </c>
      <c r="F1371" s="15" t="s">
        <v>33</v>
      </c>
      <c r="G1371" s="15" t="s">
        <v>55</v>
      </c>
      <c r="H1371" s="17">
        <v>12200</v>
      </c>
      <c r="I1371" s="17">
        <v>22</v>
      </c>
      <c r="J1371" s="18">
        <f t="shared" si="69"/>
        <v>1.8032786885245902E-3</v>
      </c>
      <c r="K1371" s="17">
        <v>4851</v>
      </c>
      <c r="L1371" s="17">
        <v>0</v>
      </c>
      <c r="M1371" s="19">
        <f t="shared" si="70"/>
        <v>0</v>
      </c>
      <c r="N1371" s="17">
        <v>0</v>
      </c>
      <c r="O1371" s="20">
        <f t="shared" si="71"/>
        <v>0</v>
      </c>
    </row>
    <row r="1372" spans="1:15" x14ac:dyDescent="0.45">
      <c r="A1372" s="15">
        <v>2022</v>
      </c>
      <c r="B1372" s="15">
        <v>2</v>
      </c>
      <c r="C1372" s="16">
        <v>33</v>
      </c>
      <c r="D1372" s="15" t="s">
        <v>49</v>
      </c>
      <c r="E1372" s="15" t="s">
        <v>14</v>
      </c>
      <c r="F1372" s="15" t="s">
        <v>33</v>
      </c>
      <c r="G1372" s="15" t="s">
        <v>55</v>
      </c>
      <c r="H1372" s="17">
        <v>19669</v>
      </c>
      <c r="I1372" s="17">
        <v>60</v>
      </c>
      <c r="J1372" s="18">
        <f t="shared" si="69"/>
        <v>3.0504855356144186E-3</v>
      </c>
      <c r="K1372" s="17">
        <v>26430.800000000003</v>
      </c>
      <c r="L1372" s="17">
        <v>2</v>
      </c>
      <c r="M1372" s="19">
        <f t="shared" si="70"/>
        <v>3.3333333333333333E-2</v>
      </c>
      <c r="N1372" s="17">
        <v>60000</v>
      </c>
      <c r="O1372" s="20">
        <f t="shared" si="71"/>
        <v>2.2700788474052995</v>
      </c>
    </row>
    <row r="1373" spans="1:15" x14ac:dyDescent="0.45">
      <c r="A1373" s="15">
        <v>2022</v>
      </c>
      <c r="B1373" s="15">
        <v>2</v>
      </c>
      <c r="C1373" s="16">
        <v>34</v>
      </c>
      <c r="D1373" s="15" t="s">
        <v>49</v>
      </c>
      <c r="E1373" s="15" t="s">
        <v>14</v>
      </c>
      <c r="F1373" s="15" t="s">
        <v>33</v>
      </c>
      <c r="G1373" s="15" t="s">
        <v>55</v>
      </c>
      <c r="H1373" s="17">
        <v>24890</v>
      </c>
      <c r="I1373" s="17">
        <v>51</v>
      </c>
      <c r="J1373" s="18">
        <f t="shared" si="69"/>
        <v>2.0490156689433508E-3</v>
      </c>
      <c r="K1373" s="17">
        <v>23193.500000000004</v>
      </c>
      <c r="L1373" s="17">
        <v>4</v>
      </c>
      <c r="M1373" s="19">
        <f t="shared" si="70"/>
        <v>7.8431372549019607E-2</v>
      </c>
      <c r="N1373" s="17">
        <v>135000</v>
      </c>
      <c r="O1373" s="20">
        <f t="shared" si="71"/>
        <v>5.8205962877530331</v>
      </c>
    </row>
    <row r="1374" spans="1:15" x14ac:dyDescent="0.45">
      <c r="A1374" s="15">
        <v>2022</v>
      </c>
      <c r="B1374" s="15">
        <v>2</v>
      </c>
      <c r="C1374" s="16">
        <v>35</v>
      </c>
      <c r="D1374" s="15" t="s">
        <v>49</v>
      </c>
      <c r="E1374" s="15" t="s">
        <v>14</v>
      </c>
      <c r="F1374" s="15" t="s">
        <v>33</v>
      </c>
      <c r="G1374" s="15" t="s">
        <v>55</v>
      </c>
      <c r="H1374" s="17">
        <v>17210</v>
      </c>
      <c r="I1374" s="17">
        <v>46</v>
      </c>
      <c r="J1374" s="18">
        <f t="shared" si="69"/>
        <v>2.672864613596746E-3</v>
      </c>
      <c r="K1374" s="17">
        <v>21852.600000000002</v>
      </c>
      <c r="L1374" s="17">
        <v>4</v>
      </c>
      <c r="M1374" s="19">
        <f t="shared" si="70"/>
        <v>8.6956521739130432E-2</v>
      </c>
      <c r="N1374" s="17">
        <v>297267</v>
      </c>
      <c r="O1374" s="20">
        <f t="shared" si="71"/>
        <v>13.60327832843689</v>
      </c>
    </row>
    <row r="1375" spans="1:15" x14ac:dyDescent="0.45">
      <c r="A1375" s="15">
        <v>2022</v>
      </c>
      <c r="B1375" s="15">
        <v>2</v>
      </c>
      <c r="C1375" s="16">
        <v>36</v>
      </c>
      <c r="D1375" s="15" t="s">
        <v>49</v>
      </c>
      <c r="E1375" s="15" t="s">
        <v>14</v>
      </c>
      <c r="F1375" s="15" t="s">
        <v>33</v>
      </c>
      <c r="G1375" s="15" t="s">
        <v>55</v>
      </c>
      <c r="H1375" s="17">
        <v>16617</v>
      </c>
      <c r="I1375" s="17">
        <v>51</v>
      </c>
      <c r="J1375" s="18">
        <f t="shared" si="69"/>
        <v>3.0691460552446292E-3</v>
      </c>
      <c r="K1375" s="17">
        <v>21783.300000000003</v>
      </c>
      <c r="L1375" s="17">
        <v>2</v>
      </c>
      <c r="M1375" s="19">
        <f t="shared" si="70"/>
        <v>3.9215686274509803E-2</v>
      </c>
      <c r="N1375" s="17">
        <v>46834</v>
      </c>
      <c r="O1375" s="20">
        <f t="shared" si="71"/>
        <v>2.149995638860962</v>
      </c>
    </row>
    <row r="1376" spans="1:15" x14ac:dyDescent="0.45">
      <c r="A1376" s="15">
        <v>2022</v>
      </c>
      <c r="B1376" s="15">
        <v>2</v>
      </c>
      <c r="C1376" s="16">
        <v>37</v>
      </c>
      <c r="D1376" s="15" t="s">
        <v>49</v>
      </c>
      <c r="E1376" s="15" t="s">
        <v>14</v>
      </c>
      <c r="F1376" s="15" t="s">
        <v>33</v>
      </c>
      <c r="G1376" s="15" t="s">
        <v>55</v>
      </c>
      <c r="H1376" s="17">
        <v>17990</v>
      </c>
      <c r="I1376" s="17">
        <v>50</v>
      </c>
      <c r="J1376" s="18">
        <f t="shared" si="69"/>
        <v>2.7793218454697055E-3</v>
      </c>
      <c r="K1376" s="17">
        <v>31150.9</v>
      </c>
      <c r="L1376" s="17">
        <v>5</v>
      </c>
      <c r="M1376" s="19">
        <f t="shared" si="70"/>
        <v>0.1</v>
      </c>
      <c r="N1376" s="17">
        <v>192701</v>
      </c>
      <c r="O1376" s="20">
        <f t="shared" si="71"/>
        <v>6.1860491992205677</v>
      </c>
    </row>
    <row r="1377" spans="1:15" x14ac:dyDescent="0.45">
      <c r="A1377" s="15">
        <v>2022</v>
      </c>
      <c r="B1377" s="15">
        <v>2</v>
      </c>
      <c r="C1377" s="16">
        <v>38</v>
      </c>
      <c r="D1377" s="15" t="s">
        <v>49</v>
      </c>
      <c r="E1377" s="15" t="s">
        <v>14</v>
      </c>
      <c r="F1377" s="15" t="s">
        <v>33</v>
      </c>
      <c r="G1377" s="15" t="s">
        <v>55</v>
      </c>
      <c r="H1377" s="17">
        <v>23044</v>
      </c>
      <c r="I1377" s="17">
        <v>43</v>
      </c>
      <c r="J1377" s="18">
        <f t="shared" si="69"/>
        <v>1.8659954868946364E-3</v>
      </c>
      <c r="K1377" s="17">
        <v>15536.400000000001</v>
      </c>
      <c r="L1377" s="17">
        <v>1</v>
      </c>
      <c r="M1377" s="19">
        <f t="shared" si="70"/>
        <v>2.3255813953488372E-2</v>
      </c>
      <c r="N1377" s="17">
        <v>42400</v>
      </c>
      <c r="O1377" s="20">
        <f t="shared" si="71"/>
        <v>2.7290749465770703</v>
      </c>
    </row>
    <row r="1378" spans="1:15" x14ac:dyDescent="0.45">
      <c r="A1378" s="15">
        <v>2022</v>
      </c>
      <c r="B1378" s="15">
        <v>2</v>
      </c>
      <c r="C1378" s="16">
        <v>39</v>
      </c>
      <c r="D1378" s="15" t="s">
        <v>49</v>
      </c>
      <c r="E1378" s="15" t="s">
        <v>14</v>
      </c>
      <c r="F1378" s="15" t="s">
        <v>33</v>
      </c>
      <c r="G1378" s="15" t="s">
        <v>55</v>
      </c>
      <c r="H1378" s="17">
        <v>31704</v>
      </c>
      <c r="I1378" s="17">
        <v>60</v>
      </c>
      <c r="J1378" s="18">
        <f t="shared" si="69"/>
        <v>1.8925056775170325E-3</v>
      </c>
      <c r="K1378" s="17">
        <v>26999.500000000004</v>
      </c>
      <c r="L1378" s="17">
        <v>1</v>
      </c>
      <c r="M1378" s="19">
        <f t="shared" si="70"/>
        <v>1.6666666666666666E-2</v>
      </c>
      <c r="N1378" s="17">
        <v>38167</v>
      </c>
      <c r="O1378" s="20">
        <f t="shared" si="71"/>
        <v>1.4136187707179761</v>
      </c>
    </row>
    <row r="1379" spans="1:15" x14ac:dyDescent="0.45">
      <c r="A1379" s="15">
        <v>2022</v>
      </c>
      <c r="B1379" s="15">
        <v>2</v>
      </c>
      <c r="C1379" s="16">
        <v>40</v>
      </c>
      <c r="D1379" s="15" t="s">
        <v>49</v>
      </c>
      <c r="E1379" s="15" t="s">
        <v>14</v>
      </c>
      <c r="F1379" s="15" t="s">
        <v>33</v>
      </c>
      <c r="G1379" s="15" t="s">
        <v>55</v>
      </c>
      <c r="H1379" s="17">
        <v>31134</v>
      </c>
      <c r="I1379" s="17">
        <v>53</v>
      </c>
      <c r="J1379" s="18">
        <f t="shared" si="69"/>
        <v>1.7023190081582836E-3</v>
      </c>
      <c r="K1379" s="17">
        <v>20336.800000000003</v>
      </c>
      <c r="L1379" s="17">
        <v>0</v>
      </c>
      <c r="M1379" s="19">
        <f t="shared" si="70"/>
        <v>0</v>
      </c>
      <c r="N1379" s="17">
        <v>0</v>
      </c>
      <c r="O1379" s="20">
        <f t="shared" si="71"/>
        <v>0</v>
      </c>
    </row>
    <row r="1380" spans="1:15" x14ac:dyDescent="0.45">
      <c r="A1380" s="15">
        <v>2022</v>
      </c>
      <c r="B1380" s="15">
        <v>2</v>
      </c>
      <c r="C1380" s="16">
        <v>41</v>
      </c>
      <c r="D1380" s="15" t="s">
        <v>49</v>
      </c>
      <c r="E1380" s="15" t="s">
        <v>14</v>
      </c>
      <c r="F1380" s="15" t="s">
        <v>33</v>
      </c>
      <c r="G1380" s="15" t="s">
        <v>55</v>
      </c>
      <c r="H1380" s="17">
        <v>29522</v>
      </c>
      <c r="I1380" s="17">
        <v>67</v>
      </c>
      <c r="J1380" s="18">
        <f t="shared" si="69"/>
        <v>2.2694939367251541E-3</v>
      </c>
      <c r="K1380" s="17">
        <v>23040.600000000002</v>
      </c>
      <c r="L1380" s="17">
        <v>0</v>
      </c>
      <c r="M1380" s="19">
        <f t="shared" si="70"/>
        <v>0</v>
      </c>
      <c r="N1380" s="17">
        <v>0</v>
      </c>
      <c r="O1380" s="20">
        <f t="shared" si="71"/>
        <v>0</v>
      </c>
    </row>
    <row r="1381" spans="1:15" x14ac:dyDescent="0.45">
      <c r="A1381" s="15">
        <v>2022</v>
      </c>
      <c r="B1381" s="15">
        <v>2</v>
      </c>
      <c r="C1381" s="16">
        <v>42</v>
      </c>
      <c r="D1381" s="15" t="s">
        <v>49</v>
      </c>
      <c r="E1381" s="15" t="s">
        <v>14</v>
      </c>
      <c r="F1381" s="15" t="s">
        <v>33</v>
      </c>
      <c r="G1381" s="15" t="s">
        <v>55</v>
      </c>
      <c r="H1381" s="17">
        <v>13916</v>
      </c>
      <c r="I1381" s="17">
        <v>32</v>
      </c>
      <c r="J1381" s="18">
        <f t="shared" si="69"/>
        <v>2.2995113538373095E-3</v>
      </c>
      <c r="K1381" s="17">
        <v>10379.6</v>
      </c>
      <c r="L1381" s="17">
        <v>1</v>
      </c>
      <c r="M1381" s="19">
        <f t="shared" si="70"/>
        <v>3.125E-2</v>
      </c>
      <c r="N1381" s="17">
        <v>71167</v>
      </c>
      <c r="O1381" s="20">
        <f t="shared" si="71"/>
        <v>6.8564299202281394</v>
      </c>
    </row>
    <row r="1382" spans="1:15" x14ac:dyDescent="0.45">
      <c r="A1382" s="15">
        <v>2022</v>
      </c>
      <c r="B1382" s="15">
        <v>2</v>
      </c>
      <c r="C1382" s="16">
        <v>43</v>
      </c>
      <c r="D1382" s="15" t="s">
        <v>49</v>
      </c>
      <c r="E1382" s="15" t="s">
        <v>14</v>
      </c>
      <c r="F1382" s="15" t="s">
        <v>33</v>
      </c>
      <c r="G1382" s="15" t="s">
        <v>55</v>
      </c>
      <c r="H1382" s="17">
        <v>27727</v>
      </c>
      <c r="I1382" s="17">
        <v>60</v>
      </c>
      <c r="J1382" s="18">
        <f t="shared" si="69"/>
        <v>2.1639557110397808E-3</v>
      </c>
      <c r="K1382" s="17">
        <v>26133.800000000003</v>
      </c>
      <c r="L1382" s="17">
        <v>2</v>
      </c>
      <c r="M1382" s="19">
        <f t="shared" si="70"/>
        <v>3.3333333333333333E-2</v>
      </c>
      <c r="N1382" s="17">
        <v>78434</v>
      </c>
      <c r="O1382" s="20">
        <f t="shared" si="71"/>
        <v>3.0012474267041145</v>
      </c>
    </row>
    <row r="1383" spans="1:15" x14ac:dyDescent="0.45">
      <c r="A1383" s="15">
        <v>2022</v>
      </c>
      <c r="B1383" s="15">
        <v>2</v>
      </c>
      <c r="C1383" s="16">
        <v>44</v>
      </c>
      <c r="D1383" s="15" t="s">
        <v>49</v>
      </c>
      <c r="E1383" s="15" t="s">
        <v>14</v>
      </c>
      <c r="F1383" s="15" t="s">
        <v>33</v>
      </c>
      <c r="G1383" s="15" t="s">
        <v>55</v>
      </c>
      <c r="H1383" s="17">
        <v>21394</v>
      </c>
      <c r="I1383" s="17">
        <v>51</v>
      </c>
      <c r="J1383" s="18">
        <f t="shared" si="69"/>
        <v>2.3838459381134896E-3</v>
      </c>
      <c r="K1383" s="17">
        <v>18679.100000000002</v>
      </c>
      <c r="L1383" s="17">
        <v>0</v>
      </c>
      <c r="M1383" s="19">
        <f t="shared" si="70"/>
        <v>0</v>
      </c>
      <c r="N1383" s="17">
        <v>0</v>
      </c>
      <c r="O1383" s="20">
        <f t="shared" si="71"/>
        <v>0</v>
      </c>
    </row>
    <row r="1384" spans="1:15" x14ac:dyDescent="0.45">
      <c r="A1384" s="15">
        <v>2022</v>
      </c>
      <c r="B1384" s="15">
        <v>2</v>
      </c>
      <c r="C1384" s="16">
        <v>45</v>
      </c>
      <c r="D1384" s="15" t="s">
        <v>49</v>
      </c>
      <c r="E1384" s="15" t="s">
        <v>14</v>
      </c>
      <c r="F1384" s="15" t="s">
        <v>33</v>
      </c>
      <c r="G1384" s="15" t="s">
        <v>55</v>
      </c>
      <c r="H1384" s="17">
        <v>32547</v>
      </c>
      <c r="I1384" s="17">
        <v>62</v>
      </c>
      <c r="J1384" s="18">
        <f t="shared" si="69"/>
        <v>1.9049374750361016E-3</v>
      </c>
      <c r="K1384" s="17">
        <v>25698.2</v>
      </c>
      <c r="L1384" s="17">
        <v>9</v>
      </c>
      <c r="M1384" s="19">
        <f t="shared" si="70"/>
        <v>0.14516129032258066</v>
      </c>
      <c r="N1384" s="17">
        <v>465567</v>
      </c>
      <c r="O1384" s="20">
        <f t="shared" si="71"/>
        <v>18.11671634589193</v>
      </c>
    </row>
    <row r="1385" spans="1:15" x14ac:dyDescent="0.45">
      <c r="A1385" s="15">
        <v>2022</v>
      </c>
      <c r="B1385" s="15">
        <v>2</v>
      </c>
      <c r="C1385" s="16">
        <v>46</v>
      </c>
      <c r="D1385" s="15" t="s">
        <v>49</v>
      </c>
      <c r="E1385" s="15" t="s">
        <v>14</v>
      </c>
      <c r="F1385" s="15" t="s">
        <v>33</v>
      </c>
      <c r="G1385" s="15" t="s">
        <v>55</v>
      </c>
      <c r="H1385" s="17">
        <v>43502</v>
      </c>
      <c r="I1385" s="17">
        <v>74</v>
      </c>
      <c r="J1385" s="18">
        <f t="shared" si="69"/>
        <v>1.7010712151165463E-3</v>
      </c>
      <c r="K1385" s="17">
        <v>30607.500000000004</v>
      </c>
      <c r="L1385" s="17">
        <v>3</v>
      </c>
      <c r="M1385" s="19">
        <f t="shared" si="70"/>
        <v>4.0540540540540543E-2</v>
      </c>
      <c r="N1385" s="17">
        <v>118217</v>
      </c>
      <c r="O1385" s="20">
        <f t="shared" si="71"/>
        <v>3.8623539982030541</v>
      </c>
    </row>
    <row r="1386" spans="1:15" x14ac:dyDescent="0.45">
      <c r="A1386" s="15">
        <v>2022</v>
      </c>
      <c r="B1386" s="15">
        <v>2</v>
      </c>
      <c r="C1386" s="16">
        <v>47</v>
      </c>
      <c r="D1386" s="15" t="s">
        <v>49</v>
      </c>
      <c r="E1386" s="15" t="s">
        <v>14</v>
      </c>
      <c r="F1386" s="15" t="s">
        <v>33</v>
      </c>
      <c r="G1386" s="15" t="s">
        <v>55</v>
      </c>
      <c r="H1386" s="17">
        <v>23184</v>
      </c>
      <c r="I1386" s="17">
        <v>56</v>
      </c>
      <c r="J1386" s="18">
        <f t="shared" si="69"/>
        <v>2.4154589371980675E-3</v>
      </c>
      <c r="K1386" s="17">
        <v>23082.400000000001</v>
      </c>
      <c r="L1386" s="17">
        <v>3</v>
      </c>
      <c r="M1386" s="19">
        <f t="shared" si="70"/>
        <v>5.3571428571428568E-2</v>
      </c>
      <c r="N1386" s="17">
        <v>104651</v>
      </c>
      <c r="O1386" s="20">
        <f t="shared" si="71"/>
        <v>4.5338006446470036</v>
      </c>
    </row>
    <row r="1387" spans="1:15" x14ac:dyDescent="0.45">
      <c r="A1387" s="15">
        <v>2022</v>
      </c>
      <c r="B1387" s="15">
        <v>2</v>
      </c>
      <c r="C1387" s="16">
        <v>48</v>
      </c>
      <c r="D1387" s="15" t="s">
        <v>49</v>
      </c>
      <c r="E1387" s="15" t="s">
        <v>14</v>
      </c>
      <c r="F1387" s="15" t="s">
        <v>33</v>
      </c>
      <c r="G1387" s="15" t="s">
        <v>55</v>
      </c>
      <c r="H1387" s="17">
        <v>22086</v>
      </c>
      <c r="I1387" s="17">
        <v>43</v>
      </c>
      <c r="J1387" s="18">
        <f t="shared" si="69"/>
        <v>1.9469347097708957E-3</v>
      </c>
      <c r="K1387" s="17">
        <v>22583.000000000004</v>
      </c>
      <c r="L1387" s="17">
        <v>3</v>
      </c>
      <c r="M1387" s="19">
        <f t="shared" si="70"/>
        <v>6.9767441860465115E-2</v>
      </c>
      <c r="N1387" s="17">
        <v>182434</v>
      </c>
      <c r="O1387" s="20">
        <f t="shared" si="71"/>
        <v>8.0783775406279048</v>
      </c>
    </row>
    <row r="1388" spans="1:15" x14ac:dyDescent="0.45">
      <c r="A1388" s="15">
        <v>2022</v>
      </c>
      <c r="B1388" s="15">
        <v>2</v>
      </c>
      <c r="C1388" s="16">
        <v>49</v>
      </c>
      <c r="D1388" s="15" t="s">
        <v>49</v>
      </c>
      <c r="E1388" s="15" t="s">
        <v>14</v>
      </c>
      <c r="F1388" s="15" t="s">
        <v>33</v>
      </c>
      <c r="G1388" s="15" t="s">
        <v>55</v>
      </c>
      <c r="H1388" s="17">
        <v>17421</v>
      </c>
      <c r="I1388" s="17">
        <v>46</v>
      </c>
      <c r="J1388" s="18">
        <f t="shared" si="69"/>
        <v>2.6404913610010906E-3</v>
      </c>
      <c r="K1388" s="17">
        <v>23637.9</v>
      </c>
      <c r="L1388" s="17">
        <v>0</v>
      </c>
      <c r="M1388" s="19">
        <f t="shared" si="70"/>
        <v>0</v>
      </c>
      <c r="N1388" s="17">
        <v>0</v>
      </c>
      <c r="O1388" s="20">
        <f t="shared" si="71"/>
        <v>0</v>
      </c>
    </row>
    <row r="1389" spans="1:15" x14ac:dyDescent="0.45">
      <c r="A1389" s="15">
        <v>2022</v>
      </c>
      <c r="B1389" s="15">
        <v>2</v>
      </c>
      <c r="C1389" s="16">
        <v>50</v>
      </c>
      <c r="D1389" s="15" t="s">
        <v>49</v>
      </c>
      <c r="E1389" s="15" t="s">
        <v>14</v>
      </c>
      <c r="F1389" s="15" t="s">
        <v>33</v>
      </c>
      <c r="G1389" s="15" t="s">
        <v>55</v>
      </c>
      <c r="H1389" s="17">
        <v>8899</v>
      </c>
      <c r="I1389" s="17">
        <v>33</v>
      </c>
      <c r="J1389" s="18">
        <f t="shared" si="69"/>
        <v>3.708281829419036E-3</v>
      </c>
      <c r="K1389" s="17">
        <v>13454.1</v>
      </c>
      <c r="L1389" s="17">
        <v>1</v>
      </c>
      <c r="M1389" s="19">
        <f t="shared" si="70"/>
        <v>3.0303030303030304E-2</v>
      </c>
      <c r="N1389" s="17">
        <v>22500</v>
      </c>
      <c r="O1389" s="20">
        <f t="shared" si="71"/>
        <v>1.6723526657301491</v>
      </c>
    </row>
    <row r="1390" spans="1:15" x14ac:dyDescent="0.45">
      <c r="A1390" s="15">
        <v>2022</v>
      </c>
      <c r="B1390" s="15">
        <v>2</v>
      </c>
      <c r="C1390" s="16">
        <v>51</v>
      </c>
      <c r="D1390" s="15" t="s">
        <v>49</v>
      </c>
      <c r="E1390" s="15" t="s">
        <v>14</v>
      </c>
      <c r="F1390" s="15" t="s">
        <v>33</v>
      </c>
      <c r="G1390" s="15" t="s">
        <v>55</v>
      </c>
      <c r="H1390" s="17">
        <v>16860</v>
      </c>
      <c r="I1390" s="17">
        <v>27</v>
      </c>
      <c r="J1390" s="18">
        <f t="shared" si="69"/>
        <v>1.601423487544484E-3</v>
      </c>
      <c r="K1390" s="17">
        <v>9388.5</v>
      </c>
      <c r="L1390" s="17">
        <v>0</v>
      </c>
      <c r="M1390" s="19">
        <f t="shared" si="70"/>
        <v>0</v>
      </c>
      <c r="N1390" s="17">
        <v>0</v>
      </c>
      <c r="O1390" s="20">
        <f t="shared" si="71"/>
        <v>0</v>
      </c>
    </row>
    <row r="1391" spans="1:15" x14ac:dyDescent="0.45">
      <c r="A1391" s="15">
        <v>2022</v>
      </c>
      <c r="B1391" s="15">
        <v>2</v>
      </c>
      <c r="C1391" s="16">
        <v>52</v>
      </c>
      <c r="D1391" s="15" t="s">
        <v>49</v>
      </c>
      <c r="E1391" s="15" t="s">
        <v>14</v>
      </c>
      <c r="F1391" s="15" t="s">
        <v>33</v>
      </c>
      <c r="G1391" s="15" t="s">
        <v>55</v>
      </c>
      <c r="H1391" s="17">
        <v>19980</v>
      </c>
      <c r="I1391" s="17">
        <v>56</v>
      </c>
      <c r="J1391" s="18">
        <f t="shared" si="69"/>
        <v>2.8028028028028026E-3</v>
      </c>
      <c r="K1391" s="17">
        <v>27161.200000000001</v>
      </c>
      <c r="L1391" s="17">
        <v>3</v>
      </c>
      <c r="M1391" s="19">
        <f t="shared" si="70"/>
        <v>5.3571428571428568E-2</v>
      </c>
      <c r="N1391" s="17">
        <v>128650</v>
      </c>
      <c r="O1391" s="20">
        <f t="shared" si="71"/>
        <v>4.7365359409746253</v>
      </c>
    </row>
    <row r="1392" spans="1:15" x14ac:dyDescent="0.45">
      <c r="A1392" s="15">
        <v>2022</v>
      </c>
      <c r="B1392" s="15">
        <v>2</v>
      </c>
      <c r="C1392" s="16">
        <v>53</v>
      </c>
      <c r="D1392" s="15" t="s">
        <v>49</v>
      </c>
      <c r="E1392" s="15" t="s">
        <v>14</v>
      </c>
      <c r="F1392" s="15" t="s">
        <v>33</v>
      </c>
      <c r="G1392" s="15" t="s">
        <v>55</v>
      </c>
      <c r="H1392" s="17">
        <v>13779</v>
      </c>
      <c r="I1392" s="17">
        <v>38</v>
      </c>
      <c r="J1392" s="18">
        <f t="shared" si="69"/>
        <v>2.7578198708179112E-3</v>
      </c>
      <c r="K1392" s="17">
        <v>18911.2</v>
      </c>
      <c r="L1392" s="17">
        <v>4</v>
      </c>
      <c r="M1392" s="19">
        <f t="shared" si="70"/>
        <v>0.10526315789473684</v>
      </c>
      <c r="N1392" s="17">
        <v>283334</v>
      </c>
      <c r="O1392" s="20">
        <f t="shared" si="71"/>
        <v>14.98233850839714</v>
      </c>
    </row>
    <row r="1393" spans="1:15" x14ac:dyDescent="0.45">
      <c r="A1393" s="15">
        <v>2022</v>
      </c>
      <c r="B1393" s="15">
        <v>2</v>
      </c>
      <c r="C1393" s="16">
        <v>54</v>
      </c>
      <c r="D1393" s="15" t="s">
        <v>49</v>
      </c>
      <c r="E1393" s="15" t="s">
        <v>14</v>
      </c>
      <c r="F1393" s="15" t="s">
        <v>33</v>
      </c>
      <c r="G1393" s="15" t="s">
        <v>55</v>
      </c>
      <c r="H1393" s="17">
        <v>18707</v>
      </c>
      <c r="I1393" s="17">
        <v>53</v>
      </c>
      <c r="J1393" s="18">
        <f t="shared" si="69"/>
        <v>2.8331640562356338E-3</v>
      </c>
      <c r="K1393" s="17">
        <v>20137.7</v>
      </c>
      <c r="L1393" s="17">
        <v>2</v>
      </c>
      <c r="M1393" s="19">
        <f t="shared" si="70"/>
        <v>3.7735849056603772E-2</v>
      </c>
      <c r="N1393" s="17">
        <v>93167</v>
      </c>
      <c r="O1393" s="20">
        <f t="shared" si="71"/>
        <v>4.6264965711079222</v>
      </c>
    </row>
    <row r="1394" spans="1:15" x14ac:dyDescent="0.45">
      <c r="A1394" s="15">
        <v>2022</v>
      </c>
      <c r="B1394" s="15">
        <v>2</v>
      </c>
      <c r="C1394" s="16">
        <v>55</v>
      </c>
      <c r="D1394" s="15" t="s">
        <v>49</v>
      </c>
      <c r="E1394" s="15" t="s">
        <v>14</v>
      </c>
      <c r="F1394" s="15" t="s">
        <v>33</v>
      </c>
      <c r="G1394" s="15" t="s">
        <v>55</v>
      </c>
      <c r="H1394" s="17">
        <v>20161</v>
      </c>
      <c r="I1394" s="17">
        <v>45</v>
      </c>
      <c r="J1394" s="18">
        <f t="shared" si="69"/>
        <v>2.232032141262834E-3</v>
      </c>
      <c r="K1394" s="17">
        <v>14374.800000000001</v>
      </c>
      <c r="L1394" s="17">
        <v>0</v>
      </c>
      <c r="M1394" s="19">
        <f t="shared" si="70"/>
        <v>0</v>
      </c>
      <c r="N1394" s="17">
        <v>0</v>
      </c>
      <c r="O1394" s="20">
        <f t="shared" si="71"/>
        <v>0</v>
      </c>
    </row>
    <row r="1395" spans="1:15" x14ac:dyDescent="0.45">
      <c r="A1395" s="15">
        <v>2022</v>
      </c>
      <c r="B1395" s="15">
        <v>2</v>
      </c>
      <c r="C1395" s="16">
        <v>56</v>
      </c>
      <c r="D1395" s="15" t="s">
        <v>49</v>
      </c>
      <c r="E1395" s="15" t="s">
        <v>14</v>
      </c>
      <c r="F1395" s="15" t="s">
        <v>33</v>
      </c>
      <c r="G1395" s="15" t="s">
        <v>55</v>
      </c>
      <c r="H1395" s="17">
        <v>12717</v>
      </c>
      <c r="I1395" s="17">
        <v>55</v>
      </c>
      <c r="J1395" s="18">
        <f t="shared" si="69"/>
        <v>4.3249193992293778E-3</v>
      </c>
      <c r="K1395" s="17">
        <v>27677.100000000002</v>
      </c>
      <c r="L1395" s="17">
        <v>0</v>
      </c>
      <c r="M1395" s="19">
        <f t="shared" si="70"/>
        <v>0</v>
      </c>
      <c r="N1395" s="17">
        <v>0</v>
      </c>
      <c r="O1395" s="20">
        <f t="shared" si="71"/>
        <v>0</v>
      </c>
    </row>
    <row r="1396" spans="1:15" x14ac:dyDescent="0.45">
      <c r="A1396" s="15">
        <v>2022</v>
      </c>
      <c r="B1396" s="15">
        <v>2</v>
      </c>
      <c r="C1396" s="16">
        <v>57</v>
      </c>
      <c r="D1396" s="15" t="s">
        <v>49</v>
      </c>
      <c r="E1396" s="15" t="s">
        <v>14</v>
      </c>
      <c r="F1396" s="15" t="s">
        <v>33</v>
      </c>
      <c r="G1396" s="15" t="s">
        <v>55</v>
      </c>
      <c r="H1396" s="17">
        <v>6764</v>
      </c>
      <c r="I1396" s="17">
        <v>20</v>
      </c>
      <c r="J1396" s="18">
        <f t="shared" si="69"/>
        <v>2.9568302779420462E-3</v>
      </c>
      <c r="K1396" s="17">
        <v>4655.2000000000007</v>
      </c>
      <c r="L1396" s="17">
        <v>2</v>
      </c>
      <c r="M1396" s="19">
        <f t="shared" si="70"/>
        <v>0.1</v>
      </c>
      <c r="N1396" s="17">
        <v>94667</v>
      </c>
      <c r="O1396" s="20">
        <f t="shared" si="71"/>
        <v>20.335753565904792</v>
      </c>
    </row>
    <row r="1397" spans="1:15" x14ac:dyDescent="0.45">
      <c r="A1397" s="15">
        <v>2022</v>
      </c>
      <c r="B1397" s="15">
        <v>2</v>
      </c>
      <c r="C1397" s="16">
        <v>58</v>
      </c>
      <c r="D1397" s="15" t="s">
        <v>49</v>
      </c>
      <c r="E1397" s="15" t="s">
        <v>14</v>
      </c>
      <c r="F1397" s="15" t="s">
        <v>33</v>
      </c>
      <c r="G1397" s="15" t="s">
        <v>55</v>
      </c>
      <c r="H1397" s="17">
        <v>13161</v>
      </c>
      <c r="I1397" s="17">
        <v>38</v>
      </c>
      <c r="J1397" s="18">
        <f t="shared" si="69"/>
        <v>2.8873185928120965E-3</v>
      </c>
      <c r="K1397" s="17">
        <v>19844</v>
      </c>
      <c r="L1397" s="17">
        <v>0</v>
      </c>
      <c r="M1397" s="19">
        <f t="shared" si="70"/>
        <v>0</v>
      </c>
      <c r="N1397" s="17">
        <v>0</v>
      </c>
      <c r="O1397" s="20">
        <f t="shared" si="71"/>
        <v>0</v>
      </c>
    </row>
    <row r="1398" spans="1:15" x14ac:dyDescent="0.45">
      <c r="A1398" s="15">
        <v>2022</v>
      </c>
      <c r="B1398" s="15">
        <v>2</v>
      </c>
      <c r="C1398" s="16">
        <v>59</v>
      </c>
      <c r="D1398" s="15" t="s">
        <v>49</v>
      </c>
      <c r="E1398" s="15" t="s">
        <v>14</v>
      </c>
      <c r="F1398" s="15" t="s">
        <v>33</v>
      </c>
      <c r="G1398" s="15" t="s">
        <v>55</v>
      </c>
      <c r="H1398" s="17">
        <v>13601</v>
      </c>
      <c r="I1398" s="17">
        <v>47</v>
      </c>
      <c r="J1398" s="18">
        <f t="shared" si="69"/>
        <v>3.4556282626277478E-3</v>
      </c>
      <c r="K1398" s="17">
        <v>22753.500000000004</v>
      </c>
      <c r="L1398" s="17">
        <v>0</v>
      </c>
      <c r="M1398" s="19">
        <f t="shared" si="70"/>
        <v>0</v>
      </c>
      <c r="N1398" s="17">
        <v>0</v>
      </c>
      <c r="O1398" s="20">
        <f t="shared" si="71"/>
        <v>0</v>
      </c>
    </row>
    <row r="1399" spans="1:15" x14ac:dyDescent="0.45">
      <c r="A1399" s="15">
        <v>2022</v>
      </c>
      <c r="B1399" s="15">
        <v>1</v>
      </c>
      <c r="C1399" s="16">
        <v>1</v>
      </c>
      <c r="D1399" s="15" t="s">
        <v>49</v>
      </c>
      <c r="E1399" s="15" t="s">
        <v>14</v>
      </c>
      <c r="F1399" s="15" t="s">
        <v>48</v>
      </c>
      <c r="G1399" s="15" t="s">
        <v>55</v>
      </c>
      <c r="H1399" s="17">
        <v>139</v>
      </c>
      <c r="I1399" s="17">
        <v>0</v>
      </c>
      <c r="J1399" s="18">
        <f t="shared" ref="J1399:J1457" si="72">IFERROR(I1399/H1399,)</f>
        <v>0</v>
      </c>
      <c r="K1399" s="17">
        <v>0</v>
      </c>
      <c r="L1399" s="17">
        <v>0</v>
      </c>
      <c r="M1399" s="19">
        <f t="shared" ref="M1399:M1457" si="73">IFERROR(L1399/I1399,0)</f>
        <v>0</v>
      </c>
      <c r="N1399" s="17">
        <v>0</v>
      </c>
      <c r="O1399" s="20">
        <f t="shared" si="71"/>
        <v>0</v>
      </c>
    </row>
    <row r="1400" spans="1:15" x14ac:dyDescent="0.45">
      <c r="A1400" s="15">
        <v>2022</v>
      </c>
      <c r="B1400" s="15">
        <v>1</v>
      </c>
      <c r="C1400" s="16">
        <v>2</v>
      </c>
      <c r="D1400" s="15" t="s">
        <v>49</v>
      </c>
      <c r="E1400" s="15" t="s">
        <v>14</v>
      </c>
      <c r="F1400" s="15" t="s">
        <v>48</v>
      </c>
      <c r="G1400" s="15" t="s">
        <v>55</v>
      </c>
      <c r="H1400" s="17">
        <v>231</v>
      </c>
      <c r="I1400" s="17">
        <v>0</v>
      </c>
      <c r="J1400" s="18">
        <f t="shared" si="72"/>
        <v>0</v>
      </c>
      <c r="K1400" s="17">
        <v>0</v>
      </c>
      <c r="L1400" s="17">
        <v>0</v>
      </c>
      <c r="M1400" s="19">
        <f t="shared" si="73"/>
        <v>0</v>
      </c>
      <c r="N1400" s="17">
        <v>0</v>
      </c>
      <c r="O1400" s="20">
        <f t="shared" si="71"/>
        <v>0</v>
      </c>
    </row>
    <row r="1401" spans="1:15" x14ac:dyDescent="0.45">
      <c r="A1401" s="15">
        <v>2022</v>
      </c>
      <c r="B1401" s="15">
        <v>1</v>
      </c>
      <c r="C1401" s="16">
        <v>3</v>
      </c>
      <c r="D1401" s="15" t="s">
        <v>49</v>
      </c>
      <c r="E1401" s="15" t="s">
        <v>14</v>
      </c>
      <c r="F1401" s="15" t="s">
        <v>48</v>
      </c>
      <c r="G1401" s="15" t="s">
        <v>55</v>
      </c>
      <c r="H1401" s="17">
        <v>233</v>
      </c>
      <c r="I1401" s="17">
        <v>0</v>
      </c>
      <c r="J1401" s="18">
        <f t="shared" si="72"/>
        <v>0</v>
      </c>
      <c r="K1401" s="17">
        <v>0</v>
      </c>
      <c r="L1401" s="17">
        <v>0</v>
      </c>
      <c r="M1401" s="19">
        <f t="shared" si="73"/>
        <v>0</v>
      </c>
      <c r="N1401" s="17">
        <v>0</v>
      </c>
      <c r="O1401" s="20">
        <f t="shared" si="71"/>
        <v>0</v>
      </c>
    </row>
    <row r="1402" spans="1:15" x14ac:dyDescent="0.45">
      <c r="A1402" s="15">
        <v>2022</v>
      </c>
      <c r="B1402" s="15">
        <v>1</v>
      </c>
      <c r="C1402" s="16">
        <v>4</v>
      </c>
      <c r="D1402" s="15" t="s">
        <v>49</v>
      </c>
      <c r="E1402" s="15" t="s">
        <v>14</v>
      </c>
      <c r="F1402" s="15" t="s">
        <v>48</v>
      </c>
      <c r="G1402" s="15" t="s">
        <v>55</v>
      </c>
      <c r="H1402" s="17">
        <v>146</v>
      </c>
      <c r="I1402" s="17">
        <v>0</v>
      </c>
      <c r="J1402" s="18">
        <f t="shared" si="72"/>
        <v>0</v>
      </c>
      <c r="K1402" s="17">
        <v>0</v>
      </c>
      <c r="L1402" s="17">
        <v>0</v>
      </c>
      <c r="M1402" s="19">
        <f t="shared" si="73"/>
        <v>0</v>
      </c>
      <c r="N1402" s="17">
        <v>0</v>
      </c>
      <c r="O1402" s="20">
        <f t="shared" si="71"/>
        <v>0</v>
      </c>
    </row>
    <row r="1403" spans="1:15" x14ac:dyDescent="0.45">
      <c r="A1403" s="15">
        <v>2022</v>
      </c>
      <c r="B1403" s="15">
        <v>1</v>
      </c>
      <c r="C1403" s="16">
        <v>5</v>
      </c>
      <c r="D1403" s="15" t="s">
        <v>49</v>
      </c>
      <c r="E1403" s="15" t="s">
        <v>14</v>
      </c>
      <c r="F1403" s="15" t="s">
        <v>48</v>
      </c>
      <c r="G1403" s="15" t="s">
        <v>55</v>
      </c>
      <c r="H1403" s="17">
        <v>109</v>
      </c>
      <c r="I1403" s="17">
        <v>0</v>
      </c>
      <c r="J1403" s="18">
        <f t="shared" si="72"/>
        <v>0</v>
      </c>
      <c r="K1403" s="17">
        <v>0</v>
      </c>
      <c r="L1403" s="17">
        <v>0</v>
      </c>
      <c r="M1403" s="19">
        <f t="shared" si="73"/>
        <v>0</v>
      </c>
      <c r="N1403" s="17">
        <v>0</v>
      </c>
      <c r="O1403" s="20">
        <f t="shared" si="71"/>
        <v>0</v>
      </c>
    </row>
    <row r="1404" spans="1:15" x14ac:dyDescent="0.45">
      <c r="A1404" s="15">
        <v>2022</v>
      </c>
      <c r="B1404" s="15">
        <v>1</v>
      </c>
      <c r="C1404" s="16">
        <v>6</v>
      </c>
      <c r="D1404" s="15" t="s">
        <v>49</v>
      </c>
      <c r="E1404" s="15" t="s">
        <v>14</v>
      </c>
      <c r="F1404" s="15" t="s">
        <v>48</v>
      </c>
      <c r="G1404" s="15" t="s">
        <v>55</v>
      </c>
      <c r="H1404" s="17">
        <v>129</v>
      </c>
      <c r="I1404" s="17">
        <v>0</v>
      </c>
      <c r="J1404" s="18">
        <f t="shared" si="72"/>
        <v>0</v>
      </c>
      <c r="K1404" s="17">
        <v>0</v>
      </c>
      <c r="L1404" s="17">
        <v>0</v>
      </c>
      <c r="M1404" s="19">
        <f t="shared" si="73"/>
        <v>0</v>
      </c>
      <c r="N1404" s="17">
        <v>0</v>
      </c>
      <c r="O1404" s="20">
        <f t="shared" si="71"/>
        <v>0</v>
      </c>
    </row>
    <row r="1405" spans="1:15" x14ac:dyDescent="0.45">
      <c r="A1405" s="15">
        <v>2022</v>
      </c>
      <c r="B1405" s="15">
        <v>1</v>
      </c>
      <c r="C1405" s="16">
        <v>7</v>
      </c>
      <c r="D1405" s="15" t="s">
        <v>49</v>
      </c>
      <c r="E1405" s="15" t="s">
        <v>14</v>
      </c>
      <c r="F1405" s="15" t="s">
        <v>48</v>
      </c>
      <c r="G1405" s="15" t="s">
        <v>55</v>
      </c>
      <c r="H1405" s="17">
        <v>161</v>
      </c>
      <c r="I1405" s="17">
        <v>0</v>
      </c>
      <c r="J1405" s="18">
        <f t="shared" si="72"/>
        <v>0</v>
      </c>
      <c r="K1405" s="17">
        <v>0</v>
      </c>
      <c r="L1405" s="17">
        <v>0</v>
      </c>
      <c r="M1405" s="19">
        <f t="shared" si="73"/>
        <v>0</v>
      </c>
      <c r="N1405" s="17">
        <v>0</v>
      </c>
      <c r="O1405" s="20">
        <f t="shared" si="71"/>
        <v>0</v>
      </c>
    </row>
    <row r="1406" spans="1:15" x14ac:dyDescent="0.45">
      <c r="A1406" s="15">
        <v>2022</v>
      </c>
      <c r="B1406" s="15">
        <v>1</v>
      </c>
      <c r="C1406" s="16">
        <v>8</v>
      </c>
      <c r="D1406" s="15" t="s">
        <v>49</v>
      </c>
      <c r="E1406" s="15" t="s">
        <v>14</v>
      </c>
      <c r="F1406" s="15" t="s">
        <v>48</v>
      </c>
      <c r="G1406" s="15" t="s">
        <v>55</v>
      </c>
      <c r="H1406" s="17">
        <v>135</v>
      </c>
      <c r="I1406" s="17">
        <v>0</v>
      </c>
      <c r="J1406" s="18">
        <f t="shared" si="72"/>
        <v>0</v>
      </c>
      <c r="K1406" s="17">
        <v>0</v>
      </c>
      <c r="L1406" s="17">
        <v>0</v>
      </c>
      <c r="M1406" s="19">
        <f t="shared" si="73"/>
        <v>0</v>
      </c>
      <c r="N1406" s="17">
        <v>0</v>
      </c>
      <c r="O1406" s="20">
        <f t="shared" si="71"/>
        <v>0</v>
      </c>
    </row>
    <row r="1407" spans="1:15" x14ac:dyDescent="0.45">
      <c r="A1407" s="15">
        <v>2022</v>
      </c>
      <c r="B1407" s="15">
        <v>1</v>
      </c>
      <c r="C1407" s="16">
        <v>9</v>
      </c>
      <c r="D1407" s="15" t="s">
        <v>49</v>
      </c>
      <c r="E1407" s="15" t="s">
        <v>14</v>
      </c>
      <c r="F1407" s="15" t="s">
        <v>48</v>
      </c>
      <c r="G1407" s="15" t="s">
        <v>55</v>
      </c>
      <c r="H1407" s="17">
        <v>210</v>
      </c>
      <c r="I1407" s="17">
        <v>2</v>
      </c>
      <c r="J1407" s="18">
        <f t="shared" si="72"/>
        <v>9.5238095238095247E-3</v>
      </c>
      <c r="K1407" s="17">
        <v>640.20000000000005</v>
      </c>
      <c r="L1407" s="17">
        <v>0</v>
      </c>
      <c r="M1407" s="19">
        <f t="shared" si="73"/>
        <v>0</v>
      </c>
      <c r="N1407" s="17">
        <v>0</v>
      </c>
      <c r="O1407" s="20">
        <f t="shared" si="71"/>
        <v>0</v>
      </c>
    </row>
    <row r="1408" spans="1:15" x14ac:dyDescent="0.45">
      <c r="A1408" s="15">
        <v>2022</v>
      </c>
      <c r="B1408" s="15">
        <v>1</v>
      </c>
      <c r="C1408" s="16">
        <v>10</v>
      </c>
      <c r="D1408" s="15" t="s">
        <v>49</v>
      </c>
      <c r="E1408" s="15" t="s">
        <v>14</v>
      </c>
      <c r="F1408" s="15" t="s">
        <v>48</v>
      </c>
      <c r="G1408" s="15" t="s">
        <v>55</v>
      </c>
      <c r="H1408" s="17">
        <v>210</v>
      </c>
      <c r="I1408" s="17">
        <v>1</v>
      </c>
      <c r="J1408" s="18">
        <f t="shared" si="72"/>
        <v>4.7619047619047623E-3</v>
      </c>
      <c r="K1408" s="17">
        <v>59.400000000000006</v>
      </c>
      <c r="L1408" s="17">
        <v>0</v>
      </c>
      <c r="M1408" s="19">
        <f t="shared" si="73"/>
        <v>0</v>
      </c>
      <c r="N1408" s="17">
        <v>0</v>
      </c>
      <c r="O1408" s="20">
        <f t="shared" si="71"/>
        <v>0</v>
      </c>
    </row>
    <row r="1409" spans="1:15" x14ac:dyDescent="0.45">
      <c r="A1409" s="15">
        <v>2022</v>
      </c>
      <c r="B1409" s="15">
        <v>1</v>
      </c>
      <c r="C1409" s="16">
        <v>11</v>
      </c>
      <c r="D1409" s="15" t="s">
        <v>49</v>
      </c>
      <c r="E1409" s="15" t="s">
        <v>14</v>
      </c>
      <c r="F1409" s="15" t="s">
        <v>48</v>
      </c>
      <c r="G1409" s="15" t="s">
        <v>55</v>
      </c>
      <c r="H1409" s="17">
        <v>140</v>
      </c>
      <c r="I1409" s="17">
        <v>0</v>
      </c>
      <c r="J1409" s="18">
        <f t="shared" si="72"/>
        <v>0</v>
      </c>
      <c r="K1409" s="17">
        <v>0</v>
      </c>
      <c r="L1409" s="17">
        <v>0</v>
      </c>
      <c r="M1409" s="19">
        <f t="shared" si="73"/>
        <v>0</v>
      </c>
      <c r="N1409" s="17">
        <v>0</v>
      </c>
      <c r="O1409" s="20">
        <f t="shared" si="71"/>
        <v>0</v>
      </c>
    </row>
    <row r="1410" spans="1:15" x14ac:dyDescent="0.45">
      <c r="A1410" s="15">
        <v>2022</v>
      </c>
      <c r="B1410" s="15">
        <v>1</v>
      </c>
      <c r="C1410" s="16">
        <v>12</v>
      </c>
      <c r="D1410" s="15" t="s">
        <v>49</v>
      </c>
      <c r="E1410" s="15" t="s">
        <v>14</v>
      </c>
      <c r="F1410" s="15" t="s">
        <v>48</v>
      </c>
      <c r="G1410" s="15" t="s">
        <v>55</v>
      </c>
      <c r="H1410" s="17">
        <v>118</v>
      </c>
      <c r="I1410" s="17">
        <v>0</v>
      </c>
      <c r="J1410" s="18">
        <f t="shared" si="72"/>
        <v>0</v>
      </c>
      <c r="K1410" s="17">
        <v>0</v>
      </c>
      <c r="L1410" s="17">
        <v>0</v>
      </c>
      <c r="M1410" s="19">
        <f t="shared" si="73"/>
        <v>0</v>
      </c>
      <c r="N1410" s="17">
        <v>0</v>
      </c>
      <c r="O1410" s="20">
        <f t="shared" si="71"/>
        <v>0</v>
      </c>
    </row>
    <row r="1411" spans="1:15" x14ac:dyDescent="0.45">
      <c r="A1411" s="15">
        <v>2022</v>
      </c>
      <c r="B1411" s="15">
        <v>1</v>
      </c>
      <c r="C1411" s="16">
        <v>13</v>
      </c>
      <c r="D1411" s="15" t="s">
        <v>49</v>
      </c>
      <c r="E1411" s="15" t="s">
        <v>14</v>
      </c>
      <c r="F1411" s="15" t="s">
        <v>48</v>
      </c>
      <c r="G1411" s="15" t="s">
        <v>55</v>
      </c>
      <c r="H1411" s="17">
        <v>167</v>
      </c>
      <c r="I1411" s="17">
        <v>2</v>
      </c>
      <c r="J1411" s="18">
        <f t="shared" si="72"/>
        <v>1.1976047904191617E-2</v>
      </c>
      <c r="K1411" s="17">
        <v>63.800000000000004</v>
      </c>
      <c r="L1411" s="17">
        <v>0</v>
      </c>
      <c r="M1411" s="19">
        <f t="shared" si="73"/>
        <v>0</v>
      </c>
      <c r="N1411" s="17">
        <v>0</v>
      </c>
      <c r="O1411" s="20">
        <f t="shared" ref="O1411:O1474" si="74">IFERROR(N1411/K1411,)</f>
        <v>0</v>
      </c>
    </row>
    <row r="1412" spans="1:15" x14ac:dyDescent="0.45">
      <c r="A1412" s="15">
        <v>2022</v>
      </c>
      <c r="B1412" s="15">
        <v>1</v>
      </c>
      <c r="C1412" s="16">
        <v>14</v>
      </c>
      <c r="D1412" s="15" t="s">
        <v>49</v>
      </c>
      <c r="E1412" s="15" t="s">
        <v>14</v>
      </c>
      <c r="F1412" s="15" t="s">
        <v>48</v>
      </c>
      <c r="G1412" s="15" t="s">
        <v>55</v>
      </c>
      <c r="H1412" s="17">
        <v>226</v>
      </c>
      <c r="I1412" s="17">
        <v>0</v>
      </c>
      <c r="J1412" s="18">
        <f t="shared" si="72"/>
        <v>0</v>
      </c>
      <c r="K1412" s="17">
        <v>0</v>
      </c>
      <c r="L1412" s="17">
        <v>0</v>
      </c>
      <c r="M1412" s="19">
        <f t="shared" si="73"/>
        <v>0</v>
      </c>
      <c r="N1412" s="17">
        <v>0</v>
      </c>
      <c r="O1412" s="20">
        <f t="shared" si="74"/>
        <v>0</v>
      </c>
    </row>
    <row r="1413" spans="1:15" x14ac:dyDescent="0.45">
      <c r="A1413" s="15">
        <v>2022</v>
      </c>
      <c r="B1413" s="15">
        <v>1</v>
      </c>
      <c r="C1413" s="16">
        <v>15</v>
      </c>
      <c r="D1413" s="15" t="s">
        <v>49</v>
      </c>
      <c r="E1413" s="15" t="s">
        <v>14</v>
      </c>
      <c r="F1413" s="15" t="s">
        <v>48</v>
      </c>
      <c r="G1413" s="15" t="s">
        <v>55</v>
      </c>
      <c r="H1413" s="17">
        <v>207</v>
      </c>
      <c r="I1413" s="17">
        <v>1</v>
      </c>
      <c r="J1413" s="18">
        <f t="shared" si="72"/>
        <v>4.830917874396135E-3</v>
      </c>
      <c r="K1413" s="17">
        <v>189.20000000000002</v>
      </c>
      <c r="L1413" s="17">
        <v>0</v>
      </c>
      <c r="M1413" s="19">
        <f t="shared" si="73"/>
        <v>0</v>
      </c>
      <c r="N1413" s="17">
        <v>0</v>
      </c>
      <c r="O1413" s="20">
        <f t="shared" si="74"/>
        <v>0</v>
      </c>
    </row>
    <row r="1414" spans="1:15" x14ac:dyDescent="0.45">
      <c r="A1414" s="15">
        <v>2022</v>
      </c>
      <c r="B1414" s="15">
        <v>1</v>
      </c>
      <c r="C1414" s="16">
        <v>16</v>
      </c>
      <c r="D1414" s="15" t="s">
        <v>49</v>
      </c>
      <c r="E1414" s="15" t="s">
        <v>14</v>
      </c>
      <c r="F1414" s="15" t="s">
        <v>48</v>
      </c>
      <c r="G1414" s="15" t="s">
        <v>55</v>
      </c>
      <c r="H1414" s="17">
        <v>142</v>
      </c>
      <c r="I1414" s="17">
        <v>2</v>
      </c>
      <c r="J1414" s="18">
        <f t="shared" si="72"/>
        <v>1.4084507042253521E-2</v>
      </c>
      <c r="K1414" s="17">
        <v>236.50000000000003</v>
      </c>
      <c r="L1414" s="17">
        <v>0</v>
      </c>
      <c r="M1414" s="19">
        <f t="shared" si="73"/>
        <v>0</v>
      </c>
      <c r="N1414" s="17">
        <v>0</v>
      </c>
      <c r="O1414" s="20">
        <f t="shared" si="74"/>
        <v>0</v>
      </c>
    </row>
    <row r="1415" spans="1:15" x14ac:dyDescent="0.45">
      <c r="A1415" s="15">
        <v>2022</v>
      </c>
      <c r="B1415" s="15">
        <v>1</v>
      </c>
      <c r="C1415" s="16">
        <v>17</v>
      </c>
      <c r="D1415" s="15" t="s">
        <v>49</v>
      </c>
      <c r="E1415" s="15" t="s">
        <v>14</v>
      </c>
      <c r="F1415" s="15" t="s">
        <v>48</v>
      </c>
      <c r="G1415" s="15" t="s">
        <v>55</v>
      </c>
      <c r="H1415" s="17">
        <v>148</v>
      </c>
      <c r="I1415" s="17">
        <v>1</v>
      </c>
      <c r="J1415" s="18">
        <f t="shared" si="72"/>
        <v>6.7567567567567571E-3</v>
      </c>
      <c r="K1415" s="17">
        <v>161.70000000000002</v>
      </c>
      <c r="L1415" s="17">
        <v>0</v>
      </c>
      <c r="M1415" s="19">
        <f t="shared" si="73"/>
        <v>0</v>
      </c>
      <c r="N1415" s="17">
        <v>0</v>
      </c>
      <c r="O1415" s="20">
        <f t="shared" si="74"/>
        <v>0</v>
      </c>
    </row>
    <row r="1416" spans="1:15" x14ac:dyDescent="0.45">
      <c r="A1416" s="15">
        <v>2022</v>
      </c>
      <c r="B1416" s="15">
        <v>1</v>
      </c>
      <c r="C1416" s="16">
        <v>18</v>
      </c>
      <c r="D1416" s="15" t="s">
        <v>49</v>
      </c>
      <c r="E1416" s="15" t="s">
        <v>14</v>
      </c>
      <c r="F1416" s="15" t="s">
        <v>48</v>
      </c>
      <c r="G1416" s="15" t="s">
        <v>55</v>
      </c>
      <c r="H1416" s="17">
        <v>132</v>
      </c>
      <c r="I1416" s="17">
        <v>0</v>
      </c>
      <c r="J1416" s="18">
        <f t="shared" si="72"/>
        <v>0</v>
      </c>
      <c r="K1416" s="17">
        <v>0</v>
      </c>
      <c r="L1416" s="17">
        <v>0</v>
      </c>
      <c r="M1416" s="19">
        <f t="shared" si="73"/>
        <v>0</v>
      </c>
      <c r="N1416" s="17">
        <v>0</v>
      </c>
      <c r="O1416" s="20">
        <f t="shared" si="74"/>
        <v>0</v>
      </c>
    </row>
    <row r="1417" spans="1:15" x14ac:dyDescent="0.45">
      <c r="A1417" s="15">
        <v>2022</v>
      </c>
      <c r="B1417" s="15">
        <v>1</v>
      </c>
      <c r="C1417" s="16">
        <v>19</v>
      </c>
      <c r="D1417" s="15" t="s">
        <v>49</v>
      </c>
      <c r="E1417" s="15" t="s">
        <v>14</v>
      </c>
      <c r="F1417" s="15" t="s">
        <v>48</v>
      </c>
      <c r="G1417" s="15" t="s">
        <v>55</v>
      </c>
      <c r="H1417" s="17">
        <v>104</v>
      </c>
      <c r="I1417" s="17">
        <v>0</v>
      </c>
      <c r="J1417" s="18">
        <f t="shared" si="72"/>
        <v>0</v>
      </c>
      <c r="K1417" s="17">
        <v>0</v>
      </c>
      <c r="L1417" s="17">
        <v>0</v>
      </c>
      <c r="M1417" s="19">
        <f t="shared" si="73"/>
        <v>0</v>
      </c>
      <c r="N1417" s="17">
        <v>0</v>
      </c>
      <c r="O1417" s="20">
        <f t="shared" si="74"/>
        <v>0</v>
      </c>
    </row>
    <row r="1418" spans="1:15" x14ac:dyDescent="0.45">
      <c r="A1418" s="15">
        <v>2022</v>
      </c>
      <c r="B1418" s="15">
        <v>1</v>
      </c>
      <c r="C1418" s="16">
        <v>20</v>
      </c>
      <c r="D1418" s="15" t="s">
        <v>49</v>
      </c>
      <c r="E1418" s="15" t="s">
        <v>14</v>
      </c>
      <c r="F1418" s="15" t="s">
        <v>48</v>
      </c>
      <c r="G1418" s="15" t="s">
        <v>55</v>
      </c>
      <c r="H1418" s="17">
        <v>195</v>
      </c>
      <c r="I1418" s="17">
        <v>2</v>
      </c>
      <c r="J1418" s="18">
        <f t="shared" si="72"/>
        <v>1.0256410256410256E-2</v>
      </c>
      <c r="K1418" s="17">
        <v>522.5</v>
      </c>
      <c r="L1418" s="17">
        <v>0</v>
      </c>
      <c r="M1418" s="19">
        <f t="shared" si="73"/>
        <v>0</v>
      </c>
      <c r="N1418" s="17">
        <v>0</v>
      </c>
      <c r="O1418" s="20">
        <f t="shared" si="74"/>
        <v>0</v>
      </c>
    </row>
    <row r="1419" spans="1:15" x14ac:dyDescent="0.45">
      <c r="A1419" s="15">
        <v>2022</v>
      </c>
      <c r="B1419" s="15">
        <v>1</v>
      </c>
      <c r="C1419" s="16">
        <v>21</v>
      </c>
      <c r="D1419" s="15" t="s">
        <v>49</v>
      </c>
      <c r="E1419" s="15" t="s">
        <v>14</v>
      </c>
      <c r="F1419" s="15" t="s">
        <v>48</v>
      </c>
      <c r="G1419" s="15" t="s">
        <v>55</v>
      </c>
      <c r="H1419" s="17">
        <v>167</v>
      </c>
      <c r="I1419" s="17">
        <v>0</v>
      </c>
      <c r="J1419" s="18">
        <f t="shared" si="72"/>
        <v>0</v>
      </c>
      <c r="K1419" s="17">
        <v>0</v>
      </c>
      <c r="L1419" s="17">
        <v>0</v>
      </c>
      <c r="M1419" s="19">
        <f t="shared" si="73"/>
        <v>0</v>
      </c>
      <c r="N1419" s="17">
        <v>0</v>
      </c>
      <c r="O1419" s="20">
        <f t="shared" si="74"/>
        <v>0</v>
      </c>
    </row>
    <row r="1420" spans="1:15" x14ac:dyDescent="0.45">
      <c r="A1420" s="15">
        <v>2022</v>
      </c>
      <c r="B1420" s="15">
        <v>1</v>
      </c>
      <c r="C1420" s="16">
        <v>22</v>
      </c>
      <c r="D1420" s="15" t="s">
        <v>49</v>
      </c>
      <c r="E1420" s="15" t="s">
        <v>14</v>
      </c>
      <c r="F1420" s="15" t="s">
        <v>48</v>
      </c>
      <c r="G1420" s="15" t="s">
        <v>55</v>
      </c>
      <c r="H1420" s="17">
        <v>192</v>
      </c>
      <c r="I1420" s="17">
        <v>0</v>
      </c>
      <c r="J1420" s="18">
        <f t="shared" si="72"/>
        <v>0</v>
      </c>
      <c r="K1420" s="17">
        <v>0</v>
      </c>
      <c r="L1420" s="17">
        <v>0</v>
      </c>
      <c r="M1420" s="19">
        <f t="shared" si="73"/>
        <v>0</v>
      </c>
      <c r="N1420" s="17">
        <v>0</v>
      </c>
      <c r="O1420" s="20">
        <f t="shared" si="74"/>
        <v>0</v>
      </c>
    </row>
    <row r="1421" spans="1:15" x14ac:dyDescent="0.45">
      <c r="A1421" s="15">
        <v>2022</v>
      </c>
      <c r="B1421" s="15">
        <v>1</v>
      </c>
      <c r="C1421" s="16">
        <v>23</v>
      </c>
      <c r="D1421" s="15" t="s">
        <v>49</v>
      </c>
      <c r="E1421" s="15" t="s">
        <v>14</v>
      </c>
      <c r="F1421" s="15" t="s">
        <v>48</v>
      </c>
      <c r="G1421" s="15" t="s">
        <v>55</v>
      </c>
      <c r="H1421" s="17">
        <v>216</v>
      </c>
      <c r="I1421" s="17">
        <v>1</v>
      </c>
      <c r="J1421" s="18">
        <f t="shared" si="72"/>
        <v>4.6296296296296294E-3</v>
      </c>
      <c r="K1421" s="17">
        <v>204.60000000000002</v>
      </c>
      <c r="L1421" s="17">
        <v>0</v>
      </c>
      <c r="M1421" s="19">
        <f t="shared" si="73"/>
        <v>0</v>
      </c>
      <c r="N1421" s="17">
        <v>0</v>
      </c>
      <c r="O1421" s="20">
        <f t="shared" si="74"/>
        <v>0</v>
      </c>
    </row>
    <row r="1422" spans="1:15" x14ac:dyDescent="0.45">
      <c r="A1422" s="15">
        <v>2022</v>
      </c>
      <c r="B1422" s="15">
        <v>1</v>
      </c>
      <c r="C1422" s="16">
        <v>24</v>
      </c>
      <c r="D1422" s="15" t="s">
        <v>49</v>
      </c>
      <c r="E1422" s="15" t="s">
        <v>14</v>
      </c>
      <c r="F1422" s="15" t="s">
        <v>48</v>
      </c>
      <c r="G1422" s="15" t="s">
        <v>55</v>
      </c>
      <c r="H1422" s="17">
        <v>179</v>
      </c>
      <c r="I1422" s="17">
        <v>1</v>
      </c>
      <c r="J1422" s="18">
        <f t="shared" si="72"/>
        <v>5.5865921787709499E-3</v>
      </c>
      <c r="K1422" s="17">
        <v>53.900000000000006</v>
      </c>
      <c r="L1422" s="17">
        <v>0</v>
      </c>
      <c r="M1422" s="19">
        <f t="shared" si="73"/>
        <v>0</v>
      </c>
      <c r="N1422" s="17">
        <v>0</v>
      </c>
      <c r="O1422" s="20">
        <f t="shared" si="74"/>
        <v>0</v>
      </c>
    </row>
    <row r="1423" spans="1:15" x14ac:dyDescent="0.45">
      <c r="A1423" s="15">
        <v>2022</v>
      </c>
      <c r="B1423" s="15">
        <v>1</v>
      </c>
      <c r="C1423" s="16">
        <v>25</v>
      </c>
      <c r="D1423" s="15" t="s">
        <v>49</v>
      </c>
      <c r="E1423" s="15" t="s">
        <v>14</v>
      </c>
      <c r="F1423" s="15" t="s">
        <v>48</v>
      </c>
      <c r="G1423" s="15" t="s">
        <v>55</v>
      </c>
      <c r="H1423" s="17">
        <v>175</v>
      </c>
      <c r="I1423" s="17">
        <v>2</v>
      </c>
      <c r="J1423" s="18">
        <f t="shared" si="72"/>
        <v>1.1428571428571429E-2</v>
      </c>
      <c r="K1423" s="17">
        <v>636.90000000000009</v>
      </c>
      <c r="L1423" s="17">
        <v>0</v>
      </c>
      <c r="M1423" s="19">
        <f t="shared" si="73"/>
        <v>0</v>
      </c>
      <c r="N1423" s="17">
        <v>0</v>
      </c>
      <c r="O1423" s="20">
        <f t="shared" si="74"/>
        <v>0</v>
      </c>
    </row>
    <row r="1424" spans="1:15" x14ac:dyDescent="0.45">
      <c r="A1424" s="15">
        <v>2022</v>
      </c>
      <c r="B1424" s="15">
        <v>1</v>
      </c>
      <c r="C1424" s="16">
        <v>26</v>
      </c>
      <c r="D1424" s="15" t="s">
        <v>49</v>
      </c>
      <c r="E1424" s="15" t="s">
        <v>14</v>
      </c>
      <c r="F1424" s="15" t="s">
        <v>48</v>
      </c>
      <c r="G1424" s="15" t="s">
        <v>55</v>
      </c>
      <c r="H1424" s="17">
        <v>186</v>
      </c>
      <c r="I1424" s="17">
        <v>2</v>
      </c>
      <c r="J1424" s="18">
        <f t="shared" si="72"/>
        <v>1.0752688172043012E-2</v>
      </c>
      <c r="K1424" s="17">
        <v>545.6</v>
      </c>
      <c r="L1424" s="17">
        <v>0</v>
      </c>
      <c r="M1424" s="19">
        <f t="shared" si="73"/>
        <v>0</v>
      </c>
      <c r="N1424" s="17">
        <v>0</v>
      </c>
      <c r="O1424" s="20">
        <f t="shared" si="74"/>
        <v>0</v>
      </c>
    </row>
    <row r="1425" spans="1:15" x14ac:dyDescent="0.45">
      <c r="A1425" s="15">
        <v>2022</v>
      </c>
      <c r="B1425" s="15">
        <v>1</v>
      </c>
      <c r="C1425" s="16">
        <v>27</v>
      </c>
      <c r="D1425" s="15" t="s">
        <v>49</v>
      </c>
      <c r="E1425" s="15" t="s">
        <v>14</v>
      </c>
      <c r="F1425" s="15" t="s">
        <v>48</v>
      </c>
      <c r="G1425" s="15" t="s">
        <v>55</v>
      </c>
      <c r="H1425" s="17">
        <v>195</v>
      </c>
      <c r="I1425" s="17">
        <v>1</v>
      </c>
      <c r="J1425" s="18">
        <f t="shared" si="72"/>
        <v>5.1282051282051282E-3</v>
      </c>
      <c r="K1425" s="17">
        <v>135.30000000000001</v>
      </c>
      <c r="L1425" s="17">
        <v>0</v>
      </c>
      <c r="M1425" s="19">
        <f t="shared" si="73"/>
        <v>0</v>
      </c>
      <c r="N1425" s="17">
        <v>0</v>
      </c>
      <c r="O1425" s="20">
        <f t="shared" si="74"/>
        <v>0</v>
      </c>
    </row>
    <row r="1426" spans="1:15" x14ac:dyDescent="0.45">
      <c r="A1426" s="15">
        <v>2022</v>
      </c>
      <c r="B1426" s="15">
        <v>1</v>
      </c>
      <c r="C1426" s="16">
        <v>28</v>
      </c>
      <c r="D1426" s="15" t="s">
        <v>49</v>
      </c>
      <c r="E1426" s="15" t="s">
        <v>14</v>
      </c>
      <c r="F1426" s="15" t="s">
        <v>48</v>
      </c>
      <c r="G1426" s="15" t="s">
        <v>55</v>
      </c>
      <c r="H1426" s="17">
        <v>180</v>
      </c>
      <c r="I1426" s="17">
        <v>1</v>
      </c>
      <c r="J1426" s="18">
        <f t="shared" si="72"/>
        <v>5.5555555555555558E-3</v>
      </c>
      <c r="K1426" s="17">
        <v>31.900000000000002</v>
      </c>
      <c r="L1426" s="17">
        <v>0</v>
      </c>
      <c r="M1426" s="19">
        <f t="shared" si="73"/>
        <v>0</v>
      </c>
      <c r="N1426" s="17">
        <v>0</v>
      </c>
      <c r="O1426" s="20">
        <f t="shared" si="74"/>
        <v>0</v>
      </c>
    </row>
    <row r="1427" spans="1:15" x14ac:dyDescent="0.45">
      <c r="A1427" s="15">
        <v>2022</v>
      </c>
      <c r="B1427" s="15">
        <v>1</v>
      </c>
      <c r="C1427" s="16">
        <v>29</v>
      </c>
      <c r="D1427" s="15" t="s">
        <v>49</v>
      </c>
      <c r="E1427" s="15" t="s">
        <v>14</v>
      </c>
      <c r="F1427" s="15" t="s">
        <v>48</v>
      </c>
      <c r="G1427" s="15" t="s">
        <v>55</v>
      </c>
      <c r="H1427" s="17">
        <v>213</v>
      </c>
      <c r="I1427" s="17">
        <v>0</v>
      </c>
      <c r="J1427" s="18">
        <f t="shared" si="72"/>
        <v>0</v>
      </c>
      <c r="K1427" s="17">
        <v>0</v>
      </c>
      <c r="L1427" s="17">
        <v>0</v>
      </c>
      <c r="M1427" s="19">
        <f t="shared" si="73"/>
        <v>0</v>
      </c>
      <c r="N1427" s="17">
        <v>0</v>
      </c>
      <c r="O1427" s="20">
        <f t="shared" si="74"/>
        <v>0</v>
      </c>
    </row>
    <row r="1428" spans="1:15" x14ac:dyDescent="0.45">
      <c r="A1428" s="15">
        <v>2022</v>
      </c>
      <c r="B1428" s="15">
        <v>1</v>
      </c>
      <c r="C1428" s="16">
        <v>30</v>
      </c>
      <c r="D1428" s="15" t="s">
        <v>49</v>
      </c>
      <c r="E1428" s="15" t="s">
        <v>14</v>
      </c>
      <c r="F1428" s="15" t="s">
        <v>48</v>
      </c>
      <c r="G1428" s="15" t="s">
        <v>55</v>
      </c>
      <c r="H1428" s="17">
        <v>349</v>
      </c>
      <c r="I1428" s="17">
        <v>1</v>
      </c>
      <c r="J1428" s="18">
        <f t="shared" si="72"/>
        <v>2.8653295128939827E-3</v>
      </c>
      <c r="K1428" s="17">
        <v>92.4</v>
      </c>
      <c r="L1428" s="17">
        <v>0</v>
      </c>
      <c r="M1428" s="19">
        <f t="shared" si="73"/>
        <v>0</v>
      </c>
      <c r="N1428" s="17">
        <v>0</v>
      </c>
      <c r="O1428" s="20">
        <f t="shared" si="74"/>
        <v>0</v>
      </c>
    </row>
    <row r="1429" spans="1:15" x14ac:dyDescent="0.45">
      <c r="A1429" s="15">
        <v>2022</v>
      </c>
      <c r="B1429" s="15">
        <v>1</v>
      </c>
      <c r="C1429" s="16">
        <v>31</v>
      </c>
      <c r="D1429" s="15" t="s">
        <v>49</v>
      </c>
      <c r="E1429" s="15" t="s">
        <v>14</v>
      </c>
      <c r="F1429" s="15" t="s">
        <v>48</v>
      </c>
      <c r="G1429" s="15" t="s">
        <v>55</v>
      </c>
      <c r="H1429" s="17">
        <v>253</v>
      </c>
      <c r="I1429" s="17">
        <v>0</v>
      </c>
      <c r="J1429" s="18">
        <f t="shared" si="72"/>
        <v>0</v>
      </c>
      <c r="K1429" s="17">
        <v>0</v>
      </c>
      <c r="L1429" s="17">
        <v>0</v>
      </c>
      <c r="M1429" s="19">
        <f t="shared" si="73"/>
        <v>0</v>
      </c>
      <c r="N1429" s="17">
        <v>0</v>
      </c>
      <c r="O1429" s="20">
        <f t="shared" si="74"/>
        <v>0</v>
      </c>
    </row>
    <row r="1430" spans="1:15" x14ac:dyDescent="0.45">
      <c r="A1430" s="15">
        <v>2022</v>
      </c>
      <c r="B1430" s="15">
        <v>2</v>
      </c>
      <c r="C1430" s="16">
        <v>32</v>
      </c>
      <c r="D1430" s="15" t="s">
        <v>49</v>
      </c>
      <c r="E1430" s="15" t="s">
        <v>14</v>
      </c>
      <c r="F1430" s="15" t="s">
        <v>48</v>
      </c>
      <c r="G1430" s="15" t="s">
        <v>55</v>
      </c>
      <c r="H1430" s="17">
        <v>254</v>
      </c>
      <c r="I1430" s="17">
        <v>1</v>
      </c>
      <c r="J1430" s="18">
        <f t="shared" si="72"/>
        <v>3.937007874015748E-3</v>
      </c>
      <c r="K1430" s="17">
        <v>36.300000000000004</v>
      </c>
      <c r="L1430" s="17">
        <v>0</v>
      </c>
      <c r="M1430" s="19">
        <f t="shared" si="73"/>
        <v>0</v>
      </c>
      <c r="N1430" s="17">
        <v>0</v>
      </c>
      <c r="O1430" s="20">
        <f t="shared" si="74"/>
        <v>0</v>
      </c>
    </row>
    <row r="1431" spans="1:15" x14ac:dyDescent="0.45">
      <c r="A1431" s="15">
        <v>2022</v>
      </c>
      <c r="B1431" s="15">
        <v>2</v>
      </c>
      <c r="C1431" s="16">
        <v>33</v>
      </c>
      <c r="D1431" s="15" t="s">
        <v>49</v>
      </c>
      <c r="E1431" s="15" t="s">
        <v>14</v>
      </c>
      <c r="F1431" s="15" t="s">
        <v>48</v>
      </c>
      <c r="G1431" s="15" t="s">
        <v>55</v>
      </c>
      <c r="H1431" s="17">
        <v>502</v>
      </c>
      <c r="I1431" s="17">
        <v>5</v>
      </c>
      <c r="J1431" s="18">
        <f t="shared" si="72"/>
        <v>9.9601593625498006E-3</v>
      </c>
      <c r="K1431" s="17">
        <v>777.7</v>
      </c>
      <c r="L1431" s="17">
        <v>0</v>
      </c>
      <c r="M1431" s="19">
        <f t="shared" si="73"/>
        <v>0</v>
      </c>
      <c r="N1431" s="17">
        <v>0</v>
      </c>
      <c r="O1431" s="20">
        <f t="shared" si="74"/>
        <v>0</v>
      </c>
    </row>
    <row r="1432" spans="1:15" x14ac:dyDescent="0.45">
      <c r="A1432" s="15">
        <v>2022</v>
      </c>
      <c r="B1432" s="15">
        <v>2</v>
      </c>
      <c r="C1432" s="16">
        <v>34</v>
      </c>
      <c r="D1432" s="15" t="s">
        <v>49</v>
      </c>
      <c r="E1432" s="15" t="s">
        <v>14</v>
      </c>
      <c r="F1432" s="15" t="s">
        <v>48</v>
      </c>
      <c r="G1432" s="15" t="s">
        <v>55</v>
      </c>
      <c r="H1432" s="17">
        <v>326</v>
      </c>
      <c r="I1432" s="17">
        <v>1</v>
      </c>
      <c r="J1432" s="18">
        <f t="shared" si="72"/>
        <v>3.0674846625766872E-3</v>
      </c>
      <c r="K1432" s="17">
        <v>101.2</v>
      </c>
      <c r="L1432" s="17">
        <v>0</v>
      </c>
      <c r="M1432" s="19">
        <f t="shared" si="73"/>
        <v>0</v>
      </c>
      <c r="N1432" s="17">
        <v>0</v>
      </c>
      <c r="O1432" s="20">
        <f t="shared" si="74"/>
        <v>0</v>
      </c>
    </row>
    <row r="1433" spans="1:15" x14ac:dyDescent="0.45">
      <c r="A1433" s="15">
        <v>2022</v>
      </c>
      <c r="B1433" s="15">
        <v>2</v>
      </c>
      <c r="C1433" s="16">
        <v>35</v>
      </c>
      <c r="D1433" s="15" t="s">
        <v>49</v>
      </c>
      <c r="E1433" s="15" t="s">
        <v>14</v>
      </c>
      <c r="F1433" s="15" t="s">
        <v>48</v>
      </c>
      <c r="G1433" s="15" t="s">
        <v>55</v>
      </c>
      <c r="H1433" s="17">
        <v>207</v>
      </c>
      <c r="I1433" s="17">
        <v>0</v>
      </c>
      <c r="J1433" s="18">
        <f t="shared" si="72"/>
        <v>0</v>
      </c>
      <c r="K1433" s="17">
        <v>0</v>
      </c>
      <c r="L1433" s="17">
        <v>0</v>
      </c>
      <c r="M1433" s="19">
        <f t="shared" si="73"/>
        <v>0</v>
      </c>
      <c r="N1433" s="17">
        <v>0</v>
      </c>
      <c r="O1433" s="20">
        <f t="shared" si="74"/>
        <v>0</v>
      </c>
    </row>
    <row r="1434" spans="1:15" x14ac:dyDescent="0.45">
      <c r="A1434" s="15">
        <v>2022</v>
      </c>
      <c r="B1434" s="15">
        <v>2</v>
      </c>
      <c r="C1434" s="16">
        <v>36</v>
      </c>
      <c r="D1434" s="15" t="s">
        <v>49</v>
      </c>
      <c r="E1434" s="15" t="s">
        <v>14</v>
      </c>
      <c r="F1434" s="15" t="s">
        <v>48</v>
      </c>
      <c r="G1434" s="15" t="s">
        <v>55</v>
      </c>
      <c r="H1434" s="17">
        <v>378</v>
      </c>
      <c r="I1434" s="17">
        <v>0</v>
      </c>
      <c r="J1434" s="18">
        <f t="shared" si="72"/>
        <v>0</v>
      </c>
      <c r="K1434" s="17">
        <v>0</v>
      </c>
      <c r="L1434" s="17">
        <v>0</v>
      </c>
      <c r="M1434" s="19">
        <f t="shared" si="73"/>
        <v>0</v>
      </c>
      <c r="N1434" s="17">
        <v>0</v>
      </c>
      <c r="O1434" s="20">
        <f t="shared" si="74"/>
        <v>0</v>
      </c>
    </row>
    <row r="1435" spans="1:15" x14ac:dyDescent="0.45">
      <c r="A1435" s="15">
        <v>2022</v>
      </c>
      <c r="B1435" s="15">
        <v>2</v>
      </c>
      <c r="C1435" s="16">
        <v>37</v>
      </c>
      <c r="D1435" s="15" t="s">
        <v>49</v>
      </c>
      <c r="E1435" s="15" t="s">
        <v>14</v>
      </c>
      <c r="F1435" s="15" t="s">
        <v>48</v>
      </c>
      <c r="G1435" s="15" t="s">
        <v>55</v>
      </c>
      <c r="H1435" s="17">
        <v>459</v>
      </c>
      <c r="I1435" s="17">
        <v>1</v>
      </c>
      <c r="J1435" s="18">
        <f t="shared" si="72"/>
        <v>2.1786492374727671E-3</v>
      </c>
      <c r="K1435" s="17">
        <v>678.7</v>
      </c>
      <c r="L1435" s="17">
        <v>0</v>
      </c>
      <c r="M1435" s="19">
        <f t="shared" si="73"/>
        <v>0</v>
      </c>
      <c r="N1435" s="17">
        <v>0</v>
      </c>
      <c r="O1435" s="20">
        <f t="shared" si="74"/>
        <v>0</v>
      </c>
    </row>
    <row r="1436" spans="1:15" x14ac:dyDescent="0.45">
      <c r="A1436" s="15">
        <v>2022</v>
      </c>
      <c r="B1436" s="15">
        <v>2</v>
      </c>
      <c r="C1436" s="16">
        <v>38</v>
      </c>
      <c r="D1436" s="15" t="s">
        <v>49</v>
      </c>
      <c r="E1436" s="15" t="s">
        <v>14</v>
      </c>
      <c r="F1436" s="15" t="s">
        <v>48</v>
      </c>
      <c r="G1436" s="15" t="s">
        <v>55</v>
      </c>
      <c r="H1436" s="17">
        <v>307</v>
      </c>
      <c r="I1436" s="17">
        <v>0</v>
      </c>
      <c r="J1436" s="18">
        <f t="shared" si="72"/>
        <v>0</v>
      </c>
      <c r="K1436" s="17">
        <v>0</v>
      </c>
      <c r="L1436" s="17">
        <v>0</v>
      </c>
      <c r="M1436" s="19">
        <f t="shared" si="73"/>
        <v>0</v>
      </c>
      <c r="N1436" s="17">
        <v>0</v>
      </c>
      <c r="O1436" s="20">
        <f t="shared" si="74"/>
        <v>0</v>
      </c>
    </row>
    <row r="1437" spans="1:15" x14ac:dyDescent="0.45">
      <c r="A1437" s="15">
        <v>2022</v>
      </c>
      <c r="B1437" s="15">
        <v>2</v>
      </c>
      <c r="C1437" s="16">
        <v>39</v>
      </c>
      <c r="D1437" s="15" t="s">
        <v>49</v>
      </c>
      <c r="E1437" s="15" t="s">
        <v>14</v>
      </c>
      <c r="F1437" s="15" t="s">
        <v>48</v>
      </c>
      <c r="G1437" s="15" t="s">
        <v>55</v>
      </c>
      <c r="H1437" s="17">
        <v>454</v>
      </c>
      <c r="I1437" s="17">
        <v>0</v>
      </c>
      <c r="J1437" s="18">
        <f t="shared" si="72"/>
        <v>0</v>
      </c>
      <c r="K1437" s="17">
        <v>0</v>
      </c>
      <c r="L1437" s="17">
        <v>0</v>
      </c>
      <c r="M1437" s="19">
        <f t="shared" si="73"/>
        <v>0</v>
      </c>
      <c r="N1437" s="17">
        <v>0</v>
      </c>
      <c r="O1437" s="20">
        <f t="shared" si="74"/>
        <v>0</v>
      </c>
    </row>
    <row r="1438" spans="1:15" x14ac:dyDescent="0.45">
      <c r="A1438" s="15">
        <v>2022</v>
      </c>
      <c r="B1438" s="15">
        <v>2</v>
      </c>
      <c r="C1438" s="16">
        <v>40</v>
      </c>
      <c r="D1438" s="15" t="s">
        <v>49</v>
      </c>
      <c r="E1438" s="15" t="s">
        <v>14</v>
      </c>
      <c r="F1438" s="15" t="s">
        <v>48</v>
      </c>
      <c r="G1438" s="15" t="s">
        <v>55</v>
      </c>
      <c r="H1438" s="17">
        <v>423</v>
      </c>
      <c r="I1438" s="17">
        <v>2</v>
      </c>
      <c r="J1438" s="18">
        <f t="shared" si="72"/>
        <v>4.7281323877068557E-3</v>
      </c>
      <c r="K1438" s="17">
        <v>136.4</v>
      </c>
      <c r="L1438" s="17">
        <v>0</v>
      </c>
      <c r="M1438" s="19">
        <f t="shared" si="73"/>
        <v>0</v>
      </c>
      <c r="N1438" s="17">
        <v>0</v>
      </c>
      <c r="O1438" s="20">
        <f t="shared" si="74"/>
        <v>0</v>
      </c>
    </row>
    <row r="1439" spans="1:15" x14ac:dyDescent="0.45">
      <c r="A1439" s="15">
        <v>2022</v>
      </c>
      <c r="B1439" s="15">
        <v>2</v>
      </c>
      <c r="C1439" s="16">
        <v>41</v>
      </c>
      <c r="D1439" s="15" t="s">
        <v>49</v>
      </c>
      <c r="E1439" s="15" t="s">
        <v>14</v>
      </c>
      <c r="F1439" s="15" t="s">
        <v>48</v>
      </c>
      <c r="G1439" s="15" t="s">
        <v>55</v>
      </c>
      <c r="H1439" s="17">
        <v>454</v>
      </c>
      <c r="I1439" s="17">
        <v>1</v>
      </c>
      <c r="J1439" s="18">
        <f t="shared" si="72"/>
        <v>2.2026431718061676E-3</v>
      </c>
      <c r="K1439" s="17">
        <v>831.6</v>
      </c>
      <c r="L1439" s="17">
        <v>0</v>
      </c>
      <c r="M1439" s="19">
        <f t="shared" si="73"/>
        <v>0</v>
      </c>
      <c r="N1439" s="17">
        <v>0</v>
      </c>
      <c r="O1439" s="20">
        <f t="shared" si="74"/>
        <v>0</v>
      </c>
    </row>
    <row r="1440" spans="1:15" x14ac:dyDescent="0.45">
      <c r="A1440" s="15">
        <v>2022</v>
      </c>
      <c r="B1440" s="15">
        <v>2</v>
      </c>
      <c r="C1440" s="16">
        <v>42</v>
      </c>
      <c r="D1440" s="15" t="s">
        <v>49</v>
      </c>
      <c r="E1440" s="15" t="s">
        <v>14</v>
      </c>
      <c r="F1440" s="15" t="s">
        <v>48</v>
      </c>
      <c r="G1440" s="15" t="s">
        <v>55</v>
      </c>
      <c r="H1440" s="17">
        <v>257</v>
      </c>
      <c r="I1440" s="17">
        <v>2</v>
      </c>
      <c r="J1440" s="18">
        <f t="shared" si="72"/>
        <v>7.7821011673151752E-3</v>
      </c>
      <c r="K1440" s="17">
        <v>47.300000000000004</v>
      </c>
      <c r="L1440" s="17">
        <v>0</v>
      </c>
      <c r="M1440" s="19">
        <f t="shared" si="73"/>
        <v>0</v>
      </c>
      <c r="N1440" s="17">
        <v>0</v>
      </c>
      <c r="O1440" s="20">
        <f t="shared" si="74"/>
        <v>0</v>
      </c>
    </row>
    <row r="1441" spans="1:15" x14ac:dyDescent="0.45">
      <c r="A1441" s="15">
        <v>2022</v>
      </c>
      <c r="B1441" s="15">
        <v>2</v>
      </c>
      <c r="C1441" s="16">
        <v>43</v>
      </c>
      <c r="D1441" s="15" t="s">
        <v>49</v>
      </c>
      <c r="E1441" s="15" t="s">
        <v>14</v>
      </c>
      <c r="F1441" s="15" t="s">
        <v>48</v>
      </c>
      <c r="G1441" s="15" t="s">
        <v>55</v>
      </c>
      <c r="H1441" s="17">
        <v>444</v>
      </c>
      <c r="I1441" s="17">
        <v>4</v>
      </c>
      <c r="J1441" s="18">
        <f t="shared" si="72"/>
        <v>9.0090090090090089E-3</v>
      </c>
      <c r="K1441" s="17">
        <v>920.7</v>
      </c>
      <c r="L1441" s="17">
        <v>0</v>
      </c>
      <c r="M1441" s="19">
        <f t="shared" si="73"/>
        <v>0</v>
      </c>
      <c r="N1441" s="17">
        <v>0</v>
      </c>
      <c r="O1441" s="20">
        <f t="shared" si="74"/>
        <v>0</v>
      </c>
    </row>
    <row r="1442" spans="1:15" x14ac:dyDescent="0.45">
      <c r="A1442" s="15">
        <v>2022</v>
      </c>
      <c r="B1442" s="15">
        <v>2</v>
      </c>
      <c r="C1442" s="16">
        <v>44</v>
      </c>
      <c r="D1442" s="15" t="s">
        <v>49</v>
      </c>
      <c r="E1442" s="15" t="s">
        <v>14</v>
      </c>
      <c r="F1442" s="15" t="s">
        <v>48</v>
      </c>
      <c r="G1442" s="15" t="s">
        <v>55</v>
      </c>
      <c r="H1442" s="17">
        <v>478</v>
      </c>
      <c r="I1442" s="17">
        <v>7</v>
      </c>
      <c r="J1442" s="18">
        <f t="shared" si="72"/>
        <v>1.4644351464435146E-2</v>
      </c>
      <c r="K1442" s="17">
        <v>1332.1000000000001</v>
      </c>
      <c r="L1442" s="17">
        <v>0</v>
      </c>
      <c r="M1442" s="19">
        <f t="shared" si="73"/>
        <v>0</v>
      </c>
      <c r="N1442" s="17">
        <v>0</v>
      </c>
      <c r="O1442" s="20">
        <f t="shared" si="74"/>
        <v>0</v>
      </c>
    </row>
    <row r="1443" spans="1:15" x14ac:dyDescent="0.45">
      <c r="A1443" s="15">
        <v>2022</v>
      </c>
      <c r="B1443" s="15">
        <v>2</v>
      </c>
      <c r="C1443" s="16">
        <v>45</v>
      </c>
      <c r="D1443" s="15" t="s">
        <v>49</v>
      </c>
      <c r="E1443" s="15" t="s">
        <v>14</v>
      </c>
      <c r="F1443" s="15" t="s">
        <v>48</v>
      </c>
      <c r="G1443" s="15" t="s">
        <v>55</v>
      </c>
      <c r="H1443" s="17">
        <v>330</v>
      </c>
      <c r="I1443" s="17">
        <v>4</v>
      </c>
      <c r="J1443" s="18">
        <f t="shared" si="72"/>
        <v>1.2121212121212121E-2</v>
      </c>
      <c r="K1443" s="17">
        <v>1017.5000000000001</v>
      </c>
      <c r="L1443" s="17">
        <v>0</v>
      </c>
      <c r="M1443" s="19">
        <f t="shared" si="73"/>
        <v>0</v>
      </c>
      <c r="N1443" s="17">
        <v>0</v>
      </c>
      <c r="O1443" s="20">
        <f t="shared" si="74"/>
        <v>0</v>
      </c>
    </row>
    <row r="1444" spans="1:15" x14ac:dyDescent="0.45">
      <c r="A1444" s="15">
        <v>2022</v>
      </c>
      <c r="B1444" s="15">
        <v>2</v>
      </c>
      <c r="C1444" s="16">
        <v>46</v>
      </c>
      <c r="D1444" s="15" t="s">
        <v>49</v>
      </c>
      <c r="E1444" s="15" t="s">
        <v>14</v>
      </c>
      <c r="F1444" s="15" t="s">
        <v>48</v>
      </c>
      <c r="G1444" s="15" t="s">
        <v>55</v>
      </c>
      <c r="H1444" s="17">
        <v>718</v>
      </c>
      <c r="I1444" s="17">
        <v>2</v>
      </c>
      <c r="J1444" s="18">
        <f t="shared" si="72"/>
        <v>2.7855153203342618E-3</v>
      </c>
      <c r="K1444" s="17">
        <v>115.50000000000001</v>
      </c>
      <c r="L1444" s="17">
        <v>0</v>
      </c>
      <c r="M1444" s="19">
        <f t="shared" si="73"/>
        <v>0</v>
      </c>
      <c r="N1444" s="17">
        <v>0</v>
      </c>
      <c r="O1444" s="20">
        <f t="shared" si="74"/>
        <v>0</v>
      </c>
    </row>
    <row r="1445" spans="1:15" x14ac:dyDescent="0.45">
      <c r="A1445" s="15">
        <v>2022</v>
      </c>
      <c r="B1445" s="15">
        <v>2</v>
      </c>
      <c r="C1445" s="16">
        <v>47</v>
      </c>
      <c r="D1445" s="15" t="s">
        <v>49</v>
      </c>
      <c r="E1445" s="15" t="s">
        <v>14</v>
      </c>
      <c r="F1445" s="15" t="s">
        <v>48</v>
      </c>
      <c r="G1445" s="15" t="s">
        <v>55</v>
      </c>
      <c r="H1445" s="17">
        <v>274</v>
      </c>
      <c r="I1445" s="17">
        <v>2</v>
      </c>
      <c r="J1445" s="18">
        <f t="shared" si="72"/>
        <v>7.2992700729927005E-3</v>
      </c>
      <c r="K1445" s="17">
        <v>416.90000000000003</v>
      </c>
      <c r="L1445" s="17">
        <v>0</v>
      </c>
      <c r="M1445" s="19">
        <f t="shared" si="73"/>
        <v>0</v>
      </c>
      <c r="N1445" s="17">
        <v>0</v>
      </c>
      <c r="O1445" s="20">
        <f t="shared" si="74"/>
        <v>0</v>
      </c>
    </row>
    <row r="1446" spans="1:15" x14ac:dyDescent="0.45">
      <c r="A1446" s="15">
        <v>2022</v>
      </c>
      <c r="B1446" s="15">
        <v>2</v>
      </c>
      <c r="C1446" s="16">
        <v>48</v>
      </c>
      <c r="D1446" s="15" t="s">
        <v>49</v>
      </c>
      <c r="E1446" s="15" t="s">
        <v>14</v>
      </c>
      <c r="F1446" s="15" t="s">
        <v>48</v>
      </c>
      <c r="G1446" s="15" t="s">
        <v>55</v>
      </c>
      <c r="H1446" s="17">
        <v>415</v>
      </c>
      <c r="I1446" s="17">
        <v>5</v>
      </c>
      <c r="J1446" s="18">
        <f t="shared" si="72"/>
        <v>1.2048192771084338E-2</v>
      </c>
      <c r="K1446" s="17">
        <v>1081.3000000000002</v>
      </c>
      <c r="L1446" s="17">
        <v>0</v>
      </c>
      <c r="M1446" s="19">
        <f t="shared" si="73"/>
        <v>0</v>
      </c>
      <c r="N1446" s="17">
        <v>0</v>
      </c>
      <c r="O1446" s="20">
        <f t="shared" si="74"/>
        <v>0</v>
      </c>
    </row>
    <row r="1447" spans="1:15" x14ac:dyDescent="0.45">
      <c r="A1447" s="15">
        <v>2022</v>
      </c>
      <c r="B1447" s="15">
        <v>2</v>
      </c>
      <c r="C1447" s="16">
        <v>49</v>
      </c>
      <c r="D1447" s="15" t="s">
        <v>49</v>
      </c>
      <c r="E1447" s="15" t="s">
        <v>14</v>
      </c>
      <c r="F1447" s="15" t="s">
        <v>48</v>
      </c>
      <c r="G1447" s="15" t="s">
        <v>55</v>
      </c>
      <c r="H1447" s="17">
        <v>323</v>
      </c>
      <c r="I1447" s="17">
        <v>2</v>
      </c>
      <c r="J1447" s="18">
        <f t="shared" si="72"/>
        <v>6.1919504643962852E-3</v>
      </c>
      <c r="K1447" s="17">
        <v>409.20000000000005</v>
      </c>
      <c r="L1447" s="17">
        <v>0</v>
      </c>
      <c r="M1447" s="19">
        <f t="shared" si="73"/>
        <v>0</v>
      </c>
      <c r="N1447" s="17">
        <v>0</v>
      </c>
      <c r="O1447" s="20">
        <f t="shared" si="74"/>
        <v>0</v>
      </c>
    </row>
    <row r="1448" spans="1:15" x14ac:dyDescent="0.45">
      <c r="A1448" s="15">
        <v>2022</v>
      </c>
      <c r="B1448" s="15">
        <v>2</v>
      </c>
      <c r="C1448" s="16">
        <v>50</v>
      </c>
      <c r="D1448" s="15" t="s">
        <v>49</v>
      </c>
      <c r="E1448" s="15" t="s">
        <v>14</v>
      </c>
      <c r="F1448" s="15" t="s">
        <v>48</v>
      </c>
      <c r="G1448" s="15" t="s">
        <v>55</v>
      </c>
      <c r="H1448" s="17">
        <v>298</v>
      </c>
      <c r="I1448" s="17">
        <v>0</v>
      </c>
      <c r="J1448" s="18">
        <f t="shared" si="72"/>
        <v>0</v>
      </c>
      <c r="K1448" s="17">
        <v>0</v>
      </c>
      <c r="L1448" s="17">
        <v>0</v>
      </c>
      <c r="M1448" s="19">
        <f t="shared" si="73"/>
        <v>0</v>
      </c>
      <c r="N1448" s="17">
        <v>0</v>
      </c>
      <c r="O1448" s="20">
        <f t="shared" si="74"/>
        <v>0</v>
      </c>
    </row>
    <row r="1449" spans="1:15" x14ac:dyDescent="0.45">
      <c r="A1449" s="15">
        <v>2022</v>
      </c>
      <c r="B1449" s="15">
        <v>2</v>
      </c>
      <c r="C1449" s="16">
        <v>51</v>
      </c>
      <c r="D1449" s="15" t="s">
        <v>49</v>
      </c>
      <c r="E1449" s="15" t="s">
        <v>14</v>
      </c>
      <c r="F1449" s="15" t="s">
        <v>48</v>
      </c>
      <c r="G1449" s="15" t="s">
        <v>55</v>
      </c>
      <c r="H1449" s="17">
        <v>789</v>
      </c>
      <c r="I1449" s="17">
        <v>1</v>
      </c>
      <c r="J1449" s="18">
        <f t="shared" si="72"/>
        <v>1.2674271229404308E-3</v>
      </c>
      <c r="K1449" s="17">
        <v>14.3</v>
      </c>
      <c r="L1449" s="17">
        <v>0</v>
      </c>
      <c r="M1449" s="19">
        <f t="shared" si="73"/>
        <v>0</v>
      </c>
      <c r="N1449" s="17">
        <v>0</v>
      </c>
      <c r="O1449" s="20">
        <f t="shared" si="74"/>
        <v>0</v>
      </c>
    </row>
    <row r="1450" spans="1:15" x14ac:dyDescent="0.45">
      <c r="A1450" s="15">
        <v>2022</v>
      </c>
      <c r="B1450" s="15">
        <v>2</v>
      </c>
      <c r="C1450" s="16">
        <v>52</v>
      </c>
      <c r="D1450" s="15" t="s">
        <v>49</v>
      </c>
      <c r="E1450" s="15" t="s">
        <v>14</v>
      </c>
      <c r="F1450" s="15" t="s">
        <v>48</v>
      </c>
      <c r="G1450" s="15" t="s">
        <v>55</v>
      </c>
      <c r="H1450" s="17">
        <v>661</v>
      </c>
      <c r="I1450" s="17">
        <v>6</v>
      </c>
      <c r="J1450" s="18">
        <f t="shared" si="72"/>
        <v>9.0771558245083209E-3</v>
      </c>
      <c r="K1450" s="17">
        <v>267.3</v>
      </c>
      <c r="L1450" s="17">
        <v>0</v>
      </c>
      <c r="M1450" s="19">
        <f t="shared" si="73"/>
        <v>0</v>
      </c>
      <c r="N1450" s="17">
        <v>0</v>
      </c>
      <c r="O1450" s="20">
        <f t="shared" si="74"/>
        <v>0</v>
      </c>
    </row>
    <row r="1451" spans="1:15" x14ac:dyDescent="0.45">
      <c r="A1451" s="15">
        <v>2022</v>
      </c>
      <c r="B1451" s="15">
        <v>2</v>
      </c>
      <c r="C1451" s="16">
        <v>53</v>
      </c>
      <c r="D1451" s="15" t="s">
        <v>49</v>
      </c>
      <c r="E1451" s="15" t="s">
        <v>14</v>
      </c>
      <c r="F1451" s="15" t="s">
        <v>48</v>
      </c>
      <c r="G1451" s="15" t="s">
        <v>55</v>
      </c>
      <c r="H1451" s="17">
        <v>423</v>
      </c>
      <c r="I1451" s="17">
        <v>2</v>
      </c>
      <c r="J1451" s="18">
        <f t="shared" si="72"/>
        <v>4.7281323877068557E-3</v>
      </c>
      <c r="K1451" s="17">
        <v>50.6</v>
      </c>
      <c r="L1451" s="17">
        <v>0</v>
      </c>
      <c r="M1451" s="19">
        <f t="shared" si="73"/>
        <v>0</v>
      </c>
      <c r="N1451" s="17">
        <v>0</v>
      </c>
      <c r="O1451" s="20">
        <f t="shared" si="74"/>
        <v>0</v>
      </c>
    </row>
    <row r="1452" spans="1:15" x14ac:dyDescent="0.45">
      <c r="A1452" s="15">
        <v>2022</v>
      </c>
      <c r="B1452" s="15">
        <v>2</v>
      </c>
      <c r="C1452" s="16">
        <v>54</v>
      </c>
      <c r="D1452" s="15" t="s">
        <v>49</v>
      </c>
      <c r="E1452" s="15" t="s">
        <v>14</v>
      </c>
      <c r="F1452" s="15" t="s">
        <v>48</v>
      </c>
      <c r="G1452" s="15" t="s">
        <v>55</v>
      </c>
      <c r="H1452" s="17">
        <v>321</v>
      </c>
      <c r="I1452" s="17">
        <v>3</v>
      </c>
      <c r="J1452" s="18">
        <f t="shared" si="72"/>
        <v>9.3457943925233638E-3</v>
      </c>
      <c r="K1452" s="17">
        <v>918.50000000000011</v>
      </c>
      <c r="L1452" s="17">
        <v>0</v>
      </c>
      <c r="M1452" s="19">
        <f t="shared" si="73"/>
        <v>0</v>
      </c>
      <c r="N1452" s="17">
        <v>0</v>
      </c>
      <c r="O1452" s="20">
        <f t="shared" si="74"/>
        <v>0</v>
      </c>
    </row>
    <row r="1453" spans="1:15" x14ac:dyDescent="0.45">
      <c r="A1453" s="15">
        <v>2022</v>
      </c>
      <c r="B1453" s="15">
        <v>2</v>
      </c>
      <c r="C1453" s="16">
        <v>55</v>
      </c>
      <c r="D1453" s="15" t="s">
        <v>49</v>
      </c>
      <c r="E1453" s="15" t="s">
        <v>14</v>
      </c>
      <c r="F1453" s="15" t="s">
        <v>48</v>
      </c>
      <c r="G1453" s="15" t="s">
        <v>55</v>
      </c>
      <c r="H1453" s="17">
        <v>642</v>
      </c>
      <c r="I1453" s="17">
        <v>4</v>
      </c>
      <c r="J1453" s="18">
        <f t="shared" si="72"/>
        <v>6.2305295950155761E-3</v>
      </c>
      <c r="K1453" s="17">
        <v>191.4</v>
      </c>
      <c r="L1453" s="17">
        <v>0</v>
      </c>
      <c r="M1453" s="19">
        <f t="shared" si="73"/>
        <v>0</v>
      </c>
      <c r="N1453" s="17">
        <v>0</v>
      </c>
      <c r="O1453" s="20">
        <f t="shared" si="74"/>
        <v>0</v>
      </c>
    </row>
    <row r="1454" spans="1:15" x14ac:dyDescent="0.45">
      <c r="A1454" s="15">
        <v>2022</v>
      </c>
      <c r="B1454" s="15">
        <v>2</v>
      </c>
      <c r="C1454" s="16">
        <v>56</v>
      </c>
      <c r="D1454" s="15" t="s">
        <v>49</v>
      </c>
      <c r="E1454" s="15" t="s">
        <v>14</v>
      </c>
      <c r="F1454" s="15" t="s">
        <v>48</v>
      </c>
      <c r="G1454" s="15" t="s">
        <v>55</v>
      </c>
      <c r="H1454" s="17">
        <v>366</v>
      </c>
      <c r="I1454" s="17">
        <v>1</v>
      </c>
      <c r="J1454" s="18">
        <f t="shared" si="72"/>
        <v>2.7322404371584699E-3</v>
      </c>
      <c r="K1454" s="17">
        <v>14.3</v>
      </c>
      <c r="L1454" s="17">
        <v>0</v>
      </c>
      <c r="M1454" s="19">
        <f t="shared" si="73"/>
        <v>0</v>
      </c>
      <c r="N1454" s="17">
        <v>0</v>
      </c>
      <c r="O1454" s="20">
        <f t="shared" si="74"/>
        <v>0</v>
      </c>
    </row>
    <row r="1455" spans="1:15" x14ac:dyDescent="0.45">
      <c r="A1455" s="15">
        <v>2022</v>
      </c>
      <c r="B1455" s="15">
        <v>2</v>
      </c>
      <c r="C1455" s="16">
        <v>57</v>
      </c>
      <c r="D1455" s="15" t="s">
        <v>49</v>
      </c>
      <c r="E1455" s="15" t="s">
        <v>14</v>
      </c>
      <c r="F1455" s="15" t="s">
        <v>48</v>
      </c>
      <c r="G1455" s="15" t="s">
        <v>55</v>
      </c>
      <c r="H1455" s="17">
        <v>197</v>
      </c>
      <c r="I1455" s="17">
        <v>1</v>
      </c>
      <c r="J1455" s="18">
        <f t="shared" si="72"/>
        <v>5.076142131979695E-3</v>
      </c>
      <c r="K1455" s="17">
        <v>11</v>
      </c>
      <c r="L1455" s="17">
        <v>0</v>
      </c>
      <c r="M1455" s="19">
        <f t="shared" si="73"/>
        <v>0</v>
      </c>
      <c r="N1455" s="17">
        <v>0</v>
      </c>
      <c r="O1455" s="20">
        <f t="shared" si="74"/>
        <v>0</v>
      </c>
    </row>
    <row r="1456" spans="1:15" x14ac:dyDescent="0.45">
      <c r="A1456" s="15">
        <v>2022</v>
      </c>
      <c r="B1456" s="15">
        <v>2</v>
      </c>
      <c r="C1456" s="16">
        <v>58</v>
      </c>
      <c r="D1456" s="15" t="s">
        <v>49</v>
      </c>
      <c r="E1456" s="15" t="s">
        <v>14</v>
      </c>
      <c r="F1456" s="15" t="s">
        <v>48</v>
      </c>
      <c r="G1456" s="15" t="s">
        <v>55</v>
      </c>
      <c r="H1456" s="17">
        <v>735</v>
      </c>
      <c r="I1456" s="17">
        <v>3</v>
      </c>
      <c r="J1456" s="18">
        <f t="shared" si="72"/>
        <v>4.0816326530612249E-3</v>
      </c>
      <c r="K1456" s="17">
        <v>1634.6000000000001</v>
      </c>
      <c r="L1456" s="17">
        <v>0</v>
      </c>
      <c r="M1456" s="19">
        <f t="shared" si="73"/>
        <v>0</v>
      </c>
      <c r="N1456" s="17">
        <v>0</v>
      </c>
      <c r="O1456" s="20">
        <f t="shared" si="74"/>
        <v>0</v>
      </c>
    </row>
    <row r="1457" spans="1:15" x14ac:dyDescent="0.45">
      <c r="A1457" s="15">
        <v>2022</v>
      </c>
      <c r="B1457" s="15">
        <v>2</v>
      </c>
      <c r="C1457" s="16">
        <v>59</v>
      </c>
      <c r="D1457" s="15" t="s">
        <v>49</v>
      </c>
      <c r="E1457" s="15" t="s">
        <v>14</v>
      </c>
      <c r="F1457" s="15" t="s">
        <v>48</v>
      </c>
      <c r="G1457" s="15" t="s">
        <v>55</v>
      </c>
      <c r="H1457" s="17">
        <v>317</v>
      </c>
      <c r="I1457" s="17">
        <v>1</v>
      </c>
      <c r="J1457" s="18">
        <f t="shared" si="72"/>
        <v>3.1545741324921135E-3</v>
      </c>
      <c r="K1457" s="17">
        <v>303.60000000000002</v>
      </c>
      <c r="L1457" s="17">
        <v>0</v>
      </c>
      <c r="M1457" s="19">
        <f t="shared" si="73"/>
        <v>0</v>
      </c>
      <c r="N1457" s="17">
        <v>0</v>
      </c>
      <c r="O1457" s="20">
        <f t="shared" si="74"/>
        <v>0</v>
      </c>
    </row>
    <row r="1458" spans="1:15" x14ac:dyDescent="0.45">
      <c r="A1458" s="15">
        <v>2022</v>
      </c>
      <c r="B1458" s="15">
        <v>1</v>
      </c>
      <c r="C1458" s="16">
        <v>1</v>
      </c>
      <c r="D1458" s="15" t="s">
        <v>49</v>
      </c>
      <c r="E1458" s="15" t="s">
        <v>14</v>
      </c>
      <c r="F1458" s="15" t="s">
        <v>34</v>
      </c>
      <c r="G1458" s="15" t="s">
        <v>55</v>
      </c>
      <c r="H1458" s="17">
        <v>6181</v>
      </c>
      <c r="I1458" s="17">
        <v>22</v>
      </c>
      <c r="J1458" s="18">
        <f t="shared" ref="J1458:J1521" si="75">IFERROR(I1458/H1458,)</f>
        <v>3.5592946125222458E-3</v>
      </c>
      <c r="K1458" s="17">
        <v>4715.7000000000007</v>
      </c>
      <c r="L1458" s="17">
        <v>0</v>
      </c>
      <c r="M1458" s="19">
        <f t="shared" ref="M1458:M1521" si="76">IFERROR(L1458/I1458,0)</f>
        <v>0</v>
      </c>
      <c r="N1458" s="17">
        <v>0</v>
      </c>
      <c r="O1458" s="20">
        <f t="shared" si="74"/>
        <v>0</v>
      </c>
    </row>
    <row r="1459" spans="1:15" x14ac:dyDescent="0.45">
      <c r="A1459" s="15">
        <v>2022</v>
      </c>
      <c r="B1459" s="15">
        <v>1</v>
      </c>
      <c r="C1459" s="16">
        <v>2</v>
      </c>
      <c r="D1459" s="15" t="s">
        <v>49</v>
      </c>
      <c r="E1459" s="15" t="s">
        <v>14</v>
      </c>
      <c r="F1459" s="15" t="s">
        <v>34</v>
      </c>
      <c r="G1459" s="15" t="s">
        <v>55</v>
      </c>
      <c r="H1459" s="17">
        <v>6817</v>
      </c>
      <c r="I1459" s="17">
        <v>30</v>
      </c>
      <c r="J1459" s="18">
        <f t="shared" si="75"/>
        <v>4.4007627988851402E-3</v>
      </c>
      <c r="K1459" s="17">
        <v>6747.4000000000005</v>
      </c>
      <c r="L1459" s="17">
        <v>0</v>
      </c>
      <c r="M1459" s="19">
        <f t="shared" si="76"/>
        <v>0</v>
      </c>
      <c r="N1459" s="17">
        <v>0</v>
      </c>
      <c r="O1459" s="20">
        <f t="shared" si="74"/>
        <v>0</v>
      </c>
    </row>
    <row r="1460" spans="1:15" x14ac:dyDescent="0.45">
      <c r="A1460" s="15">
        <v>2022</v>
      </c>
      <c r="B1460" s="15">
        <v>1</v>
      </c>
      <c r="C1460" s="16">
        <v>3</v>
      </c>
      <c r="D1460" s="15" t="s">
        <v>49</v>
      </c>
      <c r="E1460" s="15" t="s">
        <v>14</v>
      </c>
      <c r="F1460" s="15" t="s">
        <v>34</v>
      </c>
      <c r="G1460" s="15" t="s">
        <v>55</v>
      </c>
      <c r="H1460" s="17">
        <v>5970</v>
      </c>
      <c r="I1460" s="17">
        <v>18</v>
      </c>
      <c r="J1460" s="18">
        <f t="shared" si="75"/>
        <v>3.015075376884422E-3</v>
      </c>
      <c r="K1460" s="17">
        <v>2882.0000000000005</v>
      </c>
      <c r="L1460" s="17">
        <v>2</v>
      </c>
      <c r="M1460" s="19">
        <f t="shared" si="76"/>
        <v>0.1111111111111111</v>
      </c>
      <c r="N1460" s="17">
        <v>120500</v>
      </c>
      <c r="O1460" s="20">
        <f t="shared" si="74"/>
        <v>41.811242192921576</v>
      </c>
    </row>
    <row r="1461" spans="1:15" x14ac:dyDescent="0.45">
      <c r="A1461" s="15">
        <v>2022</v>
      </c>
      <c r="B1461" s="15">
        <v>1</v>
      </c>
      <c r="C1461" s="16">
        <v>4</v>
      </c>
      <c r="D1461" s="15" t="s">
        <v>49</v>
      </c>
      <c r="E1461" s="15" t="s">
        <v>14</v>
      </c>
      <c r="F1461" s="15" t="s">
        <v>34</v>
      </c>
      <c r="G1461" s="15" t="s">
        <v>55</v>
      </c>
      <c r="H1461" s="17">
        <v>3375</v>
      </c>
      <c r="I1461" s="17">
        <v>12</v>
      </c>
      <c r="J1461" s="18">
        <f t="shared" si="75"/>
        <v>3.5555555555555557E-3</v>
      </c>
      <c r="K1461" s="17">
        <v>2724.7000000000003</v>
      </c>
      <c r="L1461" s="17">
        <v>0</v>
      </c>
      <c r="M1461" s="19">
        <f t="shared" si="76"/>
        <v>0</v>
      </c>
      <c r="N1461" s="17">
        <v>0</v>
      </c>
      <c r="O1461" s="20">
        <f t="shared" si="74"/>
        <v>0</v>
      </c>
    </row>
    <row r="1462" spans="1:15" x14ac:dyDescent="0.45">
      <c r="A1462" s="15">
        <v>2022</v>
      </c>
      <c r="B1462" s="15">
        <v>1</v>
      </c>
      <c r="C1462" s="16">
        <v>5</v>
      </c>
      <c r="D1462" s="15" t="s">
        <v>49</v>
      </c>
      <c r="E1462" s="15" t="s">
        <v>14</v>
      </c>
      <c r="F1462" s="15" t="s">
        <v>34</v>
      </c>
      <c r="G1462" s="15" t="s">
        <v>55</v>
      </c>
      <c r="H1462" s="17">
        <v>3015</v>
      </c>
      <c r="I1462" s="17">
        <v>12</v>
      </c>
      <c r="J1462" s="18">
        <f t="shared" si="75"/>
        <v>3.9800995024875619E-3</v>
      </c>
      <c r="K1462" s="17">
        <v>1599.4</v>
      </c>
      <c r="L1462" s="17">
        <v>0</v>
      </c>
      <c r="M1462" s="19">
        <f t="shared" si="76"/>
        <v>0</v>
      </c>
      <c r="N1462" s="17">
        <v>0</v>
      </c>
      <c r="O1462" s="20">
        <f t="shared" si="74"/>
        <v>0</v>
      </c>
    </row>
    <row r="1463" spans="1:15" x14ac:dyDescent="0.45">
      <c r="A1463" s="15">
        <v>2022</v>
      </c>
      <c r="B1463" s="15">
        <v>1</v>
      </c>
      <c r="C1463" s="16">
        <v>6</v>
      </c>
      <c r="D1463" s="15" t="s">
        <v>49</v>
      </c>
      <c r="E1463" s="15" t="s">
        <v>14</v>
      </c>
      <c r="F1463" s="15" t="s">
        <v>34</v>
      </c>
      <c r="G1463" s="15" t="s">
        <v>55</v>
      </c>
      <c r="H1463" s="17">
        <v>4180</v>
      </c>
      <c r="I1463" s="17">
        <v>18</v>
      </c>
      <c r="J1463" s="18">
        <f t="shared" si="75"/>
        <v>4.3062200956937796E-3</v>
      </c>
      <c r="K1463" s="17">
        <v>2871.0000000000005</v>
      </c>
      <c r="L1463" s="17">
        <v>5</v>
      </c>
      <c r="M1463" s="19">
        <f t="shared" si="76"/>
        <v>0.27777777777777779</v>
      </c>
      <c r="N1463" s="17">
        <v>283100</v>
      </c>
      <c r="O1463" s="20">
        <f t="shared" si="74"/>
        <v>98.606757227446863</v>
      </c>
    </row>
    <row r="1464" spans="1:15" x14ac:dyDescent="0.45">
      <c r="A1464" s="15">
        <v>2022</v>
      </c>
      <c r="B1464" s="15">
        <v>1</v>
      </c>
      <c r="C1464" s="16">
        <v>7</v>
      </c>
      <c r="D1464" s="15" t="s">
        <v>49</v>
      </c>
      <c r="E1464" s="15" t="s">
        <v>14</v>
      </c>
      <c r="F1464" s="15" t="s">
        <v>34</v>
      </c>
      <c r="G1464" s="15" t="s">
        <v>55</v>
      </c>
      <c r="H1464" s="17">
        <v>4712</v>
      </c>
      <c r="I1464" s="17">
        <v>6</v>
      </c>
      <c r="J1464" s="18">
        <f t="shared" si="75"/>
        <v>1.2733446519524619E-3</v>
      </c>
      <c r="K1464" s="17">
        <v>1263.9000000000001</v>
      </c>
      <c r="L1464" s="17">
        <v>0</v>
      </c>
      <c r="M1464" s="19">
        <f t="shared" si="76"/>
        <v>0</v>
      </c>
      <c r="N1464" s="17">
        <v>0</v>
      </c>
      <c r="O1464" s="20">
        <f t="shared" si="74"/>
        <v>0</v>
      </c>
    </row>
    <row r="1465" spans="1:15" x14ac:dyDescent="0.45">
      <c r="A1465" s="15">
        <v>2022</v>
      </c>
      <c r="B1465" s="15">
        <v>1</v>
      </c>
      <c r="C1465" s="16">
        <v>8</v>
      </c>
      <c r="D1465" s="15" t="s">
        <v>49</v>
      </c>
      <c r="E1465" s="15" t="s">
        <v>14</v>
      </c>
      <c r="F1465" s="15" t="s">
        <v>34</v>
      </c>
      <c r="G1465" s="15" t="s">
        <v>55</v>
      </c>
      <c r="H1465" s="17">
        <v>4921</v>
      </c>
      <c r="I1465" s="17">
        <v>24</v>
      </c>
      <c r="J1465" s="18">
        <f t="shared" si="75"/>
        <v>4.8770575086364556E-3</v>
      </c>
      <c r="K1465" s="17">
        <v>4502.3</v>
      </c>
      <c r="L1465" s="17">
        <v>4</v>
      </c>
      <c r="M1465" s="19">
        <f t="shared" si="76"/>
        <v>0.16666666666666666</v>
      </c>
      <c r="N1465" s="17">
        <v>229467</v>
      </c>
      <c r="O1465" s="20">
        <f t="shared" si="74"/>
        <v>50.966617062390334</v>
      </c>
    </row>
    <row r="1466" spans="1:15" x14ac:dyDescent="0.45">
      <c r="A1466" s="15">
        <v>2022</v>
      </c>
      <c r="B1466" s="15">
        <v>1</v>
      </c>
      <c r="C1466" s="16">
        <v>9</v>
      </c>
      <c r="D1466" s="15" t="s">
        <v>49</v>
      </c>
      <c r="E1466" s="15" t="s">
        <v>14</v>
      </c>
      <c r="F1466" s="15" t="s">
        <v>34</v>
      </c>
      <c r="G1466" s="15" t="s">
        <v>55</v>
      </c>
      <c r="H1466" s="17">
        <v>4974</v>
      </c>
      <c r="I1466" s="17">
        <v>21</v>
      </c>
      <c r="J1466" s="18">
        <f t="shared" si="75"/>
        <v>4.2219541616405308E-3</v>
      </c>
      <c r="K1466" s="17">
        <v>3379.2000000000003</v>
      </c>
      <c r="L1466" s="17">
        <v>1</v>
      </c>
      <c r="M1466" s="19">
        <f t="shared" si="76"/>
        <v>4.7619047619047616E-2</v>
      </c>
      <c r="N1466" s="17">
        <v>61167</v>
      </c>
      <c r="O1466" s="20">
        <f t="shared" si="74"/>
        <v>18.101029829545453</v>
      </c>
    </row>
    <row r="1467" spans="1:15" x14ac:dyDescent="0.45">
      <c r="A1467" s="15">
        <v>2022</v>
      </c>
      <c r="B1467" s="15">
        <v>1</v>
      </c>
      <c r="C1467" s="16">
        <v>10</v>
      </c>
      <c r="D1467" s="15" t="s">
        <v>49</v>
      </c>
      <c r="E1467" s="15" t="s">
        <v>14</v>
      </c>
      <c r="F1467" s="15" t="s">
        <v>34</v>
      </c>
      <c r="G1467" s="15" t="s">
        <v>55</v>
      </c>
      <c r="H1467" s="17">
        <v>4767</v>
      </c>
      <c r="I1467" s="17">
        <v>16</v>
      </c>
      <c r="J1467" s="18">
        <f t="shared" si="75"/>
        <v>3.356408642752255E-3</v>
      </c>
      <c r="K1467" s="17">
        <v>1685.2</v>
      </c>
      <c r="L1467" s="17">
        <v>0</v>
      </c>
      <c r="M1467" s="19">
        <f t="shared" si="76"/>
        <v>0</v>
      </c>
      <c r="N1467" s="17">
        <v>0</v>
      </c>
      <c r="O1467" s="20">
        <f t="shared" si="74"/>
        <v>0</v>
      </c>
    </row>
    <row r="1468" spans="1:15" x14ac:dyDescent="0.45">
      <c r="A1468" s="15">
        <v>2022</v>
      </c>
      <c r="B1468" s="15">
        <v>1</v>
      </c>
      <c r="C1468" s="16">
        <v>11</v>
      </c>
      <c r="D1468" s="15" t="s">
        <v>49</v>
      </c>
      <c r="E1468" s="15" t="s">
        <v>14</v>
      </c>
      <c r="F1468" s="15" t="s">
        <v>34</v>
      </c>
      <c r="G1468" s="15" t="s">
        <v>55</v>
      </c>
      <c r="H1468" s="17">
        <v>5419</v>
      </c>
      <c r="I1468" s="17">
        <v>18</v>
      </c>
      <c r="J1468" s="18">
        <f t="shared" si="75"/>
        <v>3.3216460601587007E-3</v>
      </c>
      <c r="K1468" s="17">
        <v>1817.2</v>
      </c>
      <c r="L1468" s="17">
        <v>0</v>
      </c>
      <c r="M1468" s="19">
        <f t="shared" si="76"/>
        <v>0</v>
      </c>
      <c r="N1468" s="17">
        <v>0</v>
      </c>
      <c r="O1468" s="20">
        <f t="shared" si="74"/>
        <v>0</v>
      </c>
    </row>
    <row r="1469" spans="1:15" x14ac:dyDescent="0.45">
      <c r="A1469" s="15">
        <v>2022</v>
      </c>
      <c r="B1469" s="15">
        <v>1</v>
      </c>
      <c r="C1469" s="16">
        <v>12</v>
      </c>
      <c r="D1469" s="15" t="s">
        <v>49</v>
      </c>
      <c r="E1469" s="15" t="s">
        <v>14</v>
      </c>
      <c r="F1469" s="15" t="s">
        <v>34</v>
      </c>
      <c r="G1469" s="15" t="s">
        <v>55</v>
      </c>
      <c r="H1469" s="17">
        <v>4086</v>
      </c>
      <c r="I1469" s="17">
        <v>13</v>
      </c>
      <c r="J1469" s="18">
        <f t="shared" si="75"/>
        <v>3.1815956926089083E-3</v>
      </c>
      <c r="K1469" s="17">
        <v>1392.6000000000001</v>
      </c>
      <c r="L1469" s="17">
        <v>0</v>
      </c>
      <c r="M1469" s="19">
        <f t="shared" si="76"/>
        <v>0</v>
      </c>
      <c r="N1469" s="17">
        <v>0</v>
      </c>
      <c r="O1469" s="20">
        <f t="shared" si="74"/>
        <v>0</v>
      </c>
    </row>
    <row r="1470" spans="1:15" x14ac:dyDescent="0.45">
      <c r="A1470" s="15">
        <v>2022</v>
      </c>
      <c r="B1470" s="15">
        <v>1</v>
      </c>
      <c r="C1470" s="16">
        <v>13</v>
      </c>
      <c r="D1470" s="15" t="s">
        <v>49</v>
      </c>
      <c r="E1470" s="15" t="s">
        <v>14</v>
      </c>
      <c r="F1470" s="15" t="s">
        <v>34</v>
      </c>
      <c r="G1470" s="15" t="s">
        <v>55</v>
      </c>
      <c r="H1470" s="17">
        <v>3088</v>
      </c>
      <c r="I1470" s="17">
        <v>13</v>
      </c>
      <c r="J1470" s="18">
        <f t="shared" si="75"/>
        <v>4.2098445595854924E-3</v>
      </c>
      <c r="K1470" s="17">
        <v>1434.4</v>
      </c>
      <c r="L1470" s="17">
        <v>0</v>
      </c>
      <c r="M1470" s="19">
        <f t="shared" si="76"/>
        <v>0</v>
      </c>
      <c r="N1470" s="17">
        <v>0</v>
      </c>
      <c r="O1470" s="20">
        <f t="shared" si="74"/>
        <v>0</v>
      </c>
    </row>
    <row r="1471" spans="1:15" x14ac:dyDescent="0.45">
      <c r="A1471" s="15">
        <v>2022</v>
      </c>
      <c r="B1471" s="15">
        <v>1</v>
      </c>
      <c r="C1471" s="16">
        <v>14</v>
      </c>
      <c r="D1471" s="15" t="s">
        <v>49</v>
      </c>
      <c r="E1471" s="15" t="s">
        <v>14</v>
      </c>
      <c r="F1471" s="15" t="s">
        <v>34</v>
      </c>
      <c r="G1471" s="15" t="s">
        <v>55</v>
      </c>
      <c r="H1471" s="17">
        <v>6610</v>
      </c>
      <c r="I1471" s="17">
        <v>20</v>
      </c>
      <c r="J1471" s="18">
        <f t="shared" si="75"/>
        <v>3.0257186081694403E-3</v>
      </c>
      <c r="K1471" s="17">
        <v>2129.6000000000004</v>
      </c>
      <c r="L1471" s="17">
        <v>2</v>
      </c>
      <c r="M1471" s="19">
        <f t="shared" si="76"/>
        <v>0.1</v>
      </c>
      <c r="N1471" s="17">
        <v>150167</v>
      </c>
      <c r="O1471" s="20">
        <f t="shared" si="74"/>
        <v>70.51418106686701</v>
      </c>
    </row>
    <row r="1472" spans="1:15" x14ac:dyDescent="0.45">
      <c r="A1472" s="15">
        <v>2022</v>
      </c>
      <c r="B1472" s="15">
        <v>1</v>
      </c>
      <c r="C1472" s="16">
        <v>15</v>
      </c>
      <c r="D1472" s="15" t="s">
        <v>49</v>
      </c>
      <c r="E1472" s="15" t="s">
        <v>14</v>
      </c>
      <c r="F1472" s="15" t="s">
        <v>34</v>
      </c>
      <c r="G1472" s="15" t="s">
        <v>55</v>
      </c>
      <c r="H1472" s="17">
        <v>7346</v>
      </c>
      <c r="I1472" s="17">
        <v>23</v>
      </c>
      <c r="J1472" s="18">
        <f t="shared" si="75"/>
        <v>3.1309556221072693E-3</v>
      </c>
      <c r="K1472" s="17">
        <v>2435.4</v>
      </c>
      <c r="L1472" s="17">
        <v>0</v>
      </c>
      <c r="M1472" s="19">
        <f t="shared" si="76"/>
        <v>0</v>
      </c>
      <c r="N1472" s="17">
        <v>0</v>
      </c>
      <c r="O1472" s="20">
        <f t="shared" si="74"/>
        <v>0</v>
      </c>
    </row>
    <row r="1473" spans="1:15" x14ac:dyDescent="0.45">
      <c r="A1473" s="15">
        <v>2022</v>
      </c>
      <c r="B1473" s="15">
        <v>1</v>
      </c>
      <c r="C1473" s="16">
        <v>16</v>
      </c>
      <c r="D1473" s="15" t="s">
        <v>49</v>
      </c>
      <c r="E1473" s="15" t="s">
        <v>14</v>
      </c>
      <c r="F1473" s="15" t="s">
        <v>34</v>
      </c>
      <c r="G1473" s="15" t="s">
        <v>55</v>
      </c>
      <c r="H1473" s="17">
        <v>6598</v>
      </c>
      <c r="I1473" s="17">
        <v>28</v>
      </c>
      <c r="J1473" s="18">
        <f t="shared" si="75"/>
        <v>4.243710215216732E-3</v>
      </c>
      <c r="K1473" s="17">
        <v>4411</v>
      </c>
      <c r="L1473" s="17">
        <v>0</v>
      </c>
      <c r="M1473" s="19">
        <f t="shared" si="76"/>
        <v>0</v>
      </c>
      <c r="N1473" s="17">
        <v>0</v>
      </c>
      <c r="O1473" s="20">
        <f t="shared" si="74"/>
        <v>0</v>
      </c>
    </row>
    <row r="1474" spans="1:15" x14ac:dyDescent="0.45">
      <c r="A1474" s="15">
        <v>2022</v>
      </c>
      <c r="B1474" s="15">
        <v>1</v>
      </c>
      <c r="C1474" s="16">
        <v>17</v>
      </c>
      <c r="D1474" s="15" t="s">
        <v>49</v>
      </c>
      <c r="E1474" s="15" t="s">
        <v>14</v>
      </c>
      <c r="F1474" s="15" t="s">
        <v>34</v>
      </c>
      <c r="G1474" s="15" t="s">
        <v>55</v>
      </c>
      <c r="H1474" s="17">
        <v>4296</v>
      </c>
      <c r="I1474" s="17">
        <v>16</v>
      </c>
      <c r="J1474" s="18">
        <f t="shared" si="75"/>
        <v>3.7243947858472998E-3</v>
      </c>
      <c r="K1474" s="17">
        <v>2317.7000000000003</v>
      </c>
      <c r="L1474" s="17">
        <v>0</v>
      </c>
      <c r="M1474" s="19">
        <f t="shared" si="76"/>
        <v>0</v>
      </c>
      <c r="N1474" s="17">
        <v>0</v>
      </c>
      <c r="O1474" s="20">
        <f t="shared" si="74"/>
        <v>0</v>
      </c>
    </row>
    <row r="1475" spans="1:15" x14ac:dyDescent="0.45">
      <c r="A1475" s="15">
        <v>2022</v>
      </c>
      <c r="B1475" s="15">
        <v>1</v>
      </c>
      <c r="C1475" s="16">
        <v>18</v>
      </c>
      <c r="D1475" s="15" t="s">
        <v>49</v>
      </c>
      <c r="E1475" s="15" t="s">
        <v>14</v>
      </c>
      <c r="F1475" s="15" t="s">
        <v>34</v>
      </c>
      <c r="G1475" s="15" t="s">
        <v>55</v>
      </c>
      <c r="H1475" s="17">
        <v>3854</v>
      </c>
      <c r="I1475" s="17">
        <v>12</v>
      </c>
      <c r="J1475" s="18">
        <f t="shared" si="75"/>
        <v>3.1136481577581734E-3</v>
      </c>
      <c r="K1475" s="17">
        <v>3157.0000000000005</v>
      </c>
      <c r="L1475" s="17">
        <v>0</v>
      </c>
      <c r="M1475" s="19">
        <f t="shared" si="76"/>
        <v>0</v>
      </c>
      <c r="N1475" s="17">
        <v>0</v>
      </c>
      <c r="O1475" s="20">
        <f t="shared" ref="O1475:O1538" si="77">IFERROR(N1475/K1475,)</f>
        <v>0</v>
      </c>
    </row>
    <row r="1476" spans="1:15" x14ac:dyDescent="0.45">
      <c r="A1476" s="15">
        <v>2022</v>
      </c>
      <c r="B1476" s="15">
        <v>1</v>
      </c>
      <c r="C1476" s="16">
        <v>19</v>
      </c>
      <c r="D1476" s="15" t="s">
        <v>49</v>
      </c>
      <c r="E1476" s="15" t="s">
        <v>14</v>
      </c>
      <c r="F1476" s="15" t="s">
        <v>34</v>
      </c>
      <c r="G1476" s="15" t="s">
        <v>55</v>
      </c>
      <c r="H1476" s="17">
        <v>4134</v>
      </c>
      <c r="I1476" s="17">
        <v>16</v>
      </c>
      <c r="J1476" s="18">
        <f t="shared" si="75"/>
        <v>3.8703434929850023E-3</v>
      </c>
      <c r="K1476" s="17">
        <v>2968.9</v>
      </c>
      <c r="L1476" s="17">
        <v>0</v>
      </c>
      <c r="M1476" s="19">
        <f t="shared" si="76"/>
        <v>0</v>
      </c>
      <c r="N1476" s="17">
        <v>0</v>
      </c>
      <c r="O1476" s="20">
        <f t="shared" si="77"/>
        <v>0</v>
      </c>
    </row>
    <row r="1477" spans="1:15" x14ac:dyDescent="0.45">
      <c r="A1477" s="15">
        <v>2022</v>
      </c>
      <c r="B1477" s="15">
        <v>1</v>
      </c>
      <c r="C1477" s="16">
        <v>20</v>
      </c>
      <c r="D1477" s="15" t="s">
        <v>49</v>
      </c>
      <c r="E1477" s="15" t="s">
        <v>14</v>
      </c>
      <c r="F1477" s="15" t="s">
        <v>34</v>
      </c>
      <c r="G1477" s="15" t="s">
        <v>55</v>
      </c>
      <c r="H1477" s="17">
        <v>4521</v>
      </c>
      <c r="I1477" s="17">
        <v>17</v>
      </c>
      <c r="J1477" s="18">
        <f t="shared" si="75"/>
        <v>3.7602300376023004E-3</v>
      </c>
      <c r="K1477" s="17">
        <v>2868.8</v>
      </c>
      <c r="L1477" s="17">
        <v>2</v>
      </c>
      <c r="M1477" s="19">
        <f t="shared" si="76"/>
        <v>0.11764705882352941</v>
      </c>
      <c r="N1477" s="17">
        <v>30667</v>
      </c>
      <c r="O1477" s="20">
        <f t="shared" si="77"/>
        <v>10.689835471277188</v>
      </c>
    </row>
    <row r="1478" spans="1:15" x14ac:dyDescent="0.45">
      <c r="A1478" s="15">
        <v>2022</v>
      </c>
      <c r="B1478" s="15">
        <v>1</v>
      </c>
      <c r="C1478" s="16">
        <v>21</v>
      </c>
      <c r="D1478" s="15" t="s">
        <v>49</v>
      </c>
      <c r="E1478" s="15" t="s">
        <v>14</v>
      </c>
      <c r="F1478" s="15" t="s">
        <v>34</v>
      </c>
      <c r="G1478" s="15" t="s">
        <v>55</v>
      </c>
      <c r="H1478" s="17">
        <v>7839</v>
      </c>
      <c r="I1478" s="17">
        <v>28</v>
      </c>
      <c r="J1478" s="18">
        <f t="shared" si="75"/>
        <v>3.5718841688990944E-3</v>
      </c>
      <c r="K1478" s="17">
        <v>6592.3</v>
      </c>
      <c r="L1478" s="17">
        <v>1</v>
      </c>
      <c r="M1478" s="19">
        <f t="shared" si="76"/>
        <v>3.5714285714285712E-2</v>
      </c>
      <c r="N1478" s="17">
        <v>42000</v>
      </c>
      <c r="O1478" s="20">
        <f t="shared" si="77"/>
        <v>6.3710692777937892</v>
      </c>
    </row>
    <row r="1479" spans="1:15" x14ac:dyDescent="0.45">
      <c r="A1479" s="15">
        <v>2022</v>
      </c>
      <c r="B1479" s="15">
        <v>1</v>
      </c>
      <c r="C1479" s="16">
        <v>22</v>
      </c>
      <c r="D1479" s="15" t="s">
        <v>49</v>
      </c>
      <c r="E1479" s="15" t="s">
        <v>14</v>
      </c>
      <c r="F1479" s="15" t="s">
        <v>34</v>
      </c>
      <c r="G1479" s="15" t="s">
        <v>55</v>
      </c>
      <c r="H1479" s="17">
        <v>8005</v>
      </c>
      <c r="I1479" s="17">
        <v>36</v>
      </c>
      <c r="J1479" s="18">
        <f t="shared" si="75"/>
        <v>4.4971892567145537E-3</v>
      </c>
      <c r="K1479" s="17">
        <v>9956.1</v>
      </c>
      <c r="L1479" s="17">
        <v>1</v>
      </c>
      <c r="M1479" s="19">
        <f t="shared" si="76"/>
        <v>2.7777777777777776E-2</v>
      </c>
      <c r="N1479" s="17">
        <v>59000</v>
      </c>
      <c r="O1479" s="20">
        <f t="shared" si="77"/>
        <v>5.9260152067576657</v>
      </c>
    </row>
    <row r="1480" spans="1:15" x14ac:dyDescent="0.45">
      <c r="A1480" s="15">
        <v>2022</v>
      </c>
      <c r="B1480" s="15">
        <v>1</v>
      </c>
      <c r="C1480" s="16">
        <v>23</v>
      </c>
      <c r="D1480" s="15" t="s">
        <v>49</v>
      </c>
      <c r="E1480" s="15" t="s">
        <v>14</v>
      </c>
      <c r="F1480" s="15" t="s">
        <v>34</v>
      </c>
      <c r="G1480" s="15" t="s">
        <v>55</v>
      </c>
      <c r="H1480" s="17">
        <v>13005</v>
      </c>
      <c r="I1480" s="17">
        <v>39</v>
      </c>
      <c r="J1480" s="18">
        <f t="shared" si="75"/>
        <v>2.9988465974625142E-3</v>
      </c>
      <c r="K1480" s="17">
        <v>12252.900000000001</v>
      </c>
      <c r="L1480" s="17">
        <v>1</v>
      </c>
      <c r="M1480" s="19">
        <f t="shared" si="76"/>
        <v>2.564102564102564E-2</v>
      </c>
      <c r="N1480" s="17">
        <v>71500</v>
      </c>
      <c r="O1480" s="20">
        <f t="shared" si="77"/>
        <v>5.8353532633090932</v>
      </c>
    </row>
    <row r="1481" spans="1:15" x14ac:dyDescent="0.45">
      <c r="A1481" s="15">
        <v>2022</v>
      </c>
      <c r="B1481" s="15">
        <v>1</v>
      </c>
      <c r="C1481" s="16">
        <v>24</v>
      </c>
      <c r="D1481" s="15" t="s">
        <v>49</v>
      </c>
      <c r="E1481" s="15" t="s">
        <v>14</v>
      </c>
      <c r="F1481" s="15" t="s">
        <v>34</v>
      </c>
      <c r="G1481" s="15" t="s">
        <v>55</v>
      </c>
      <c r="H1481" s="17">
        <v>8963</v>
      </c>
      <c r="I1481" s="17">
        <v>16</v>
      </c>
      <c r="J1481" s="18">
        <f t="shared" si="75"/>
        <v>1.7851165904273123E-3</v>
      </c>
      <c r="K1481" s="17">
        <v>2154.9</v>
      </c>
      <c r="L1481" s="17">
        <v>0</v>
      </c>
      <c r="M1481" s="19">
        <f t="shared" si="76"/>
        <v>0</v>
      </c>
      <c r="N1481" s="17">
        <v>0</v>
      </c>
      <c r="O1481" s="20">
        <f t="shared" si="77"/>
        <v>0</v>
      </c>
    </row>
    <row r="1482" spans="1:15" x14ac:dyDescent="0.45">
      <c r="A1482" s="15">
        <v>2022</v>
      </c>
      <c r="B1482" s="15">
        <v>1</v>
      </c>
      <c r="C1482" s="16">
        <v>25</v>
      </c>
      <c r="D1482" s="15" t="s">
        <v>49</v>
      </c>
      <c r="E1482" s="15" t="s">
        <v>14</v>
      </c>
      <c r="F1482" s="15" t="s">
        <v>34</v>
      </c>
      <c r="G1482" s="15" t="s">
        <v>55</v>
      </c>
      <c r="H1482" s="17">
        <v>8438</v>
      </c>
      <c r="I1482" s="17">
        <v>30</v>
      </c>
      <c r="J1482" s="18">
        <f t="shared" si="75"/>
        <v>3.55534486845224E-3</v>
      </c>
      <c r="K1482" s="17">
        <v>6615.4000000000005</v>
      </c>
      <c r="L1482" s="17">
        <v>0</v>
      </c>
      <c r="M1482" s="19">
        <f t="shared" si="76"/>
        <v>0</v>
      </c>
      <c r="N1482" s="17">
        <v>0</v>
      </c>
      <c r="O1482" s="20">
        <f t="shared" si="77"/>
        <v>0</v>
      </c>
    </row>
    <row r="1483" spans="1:15" x14ac:dyDescent="0.45">
      <c r="A1483" s="15">
        <v>2022</v>
      </c>
      <c r="B1483" s="15">
        <v>1</v>
      </c>
      <c r="C1483" s="16">
        <v>26</v>
      </c>
      <c r="D1483" s="15" t="s">
        <v>49</v>
      </c>
      <c r="E1483" s="15" t="s">
        <v>14</v>
      </c>
      <c r="F1483" s="15" t="s">
        <v>34</v>
      </c>
      <c r="G1483" s="15" t="s">
        <v>55</v>
      </c>
      <c r="H1483" s="17">
        <v>8396</v>
      </c>
      <c r="I1483" s="17">
        <v>28</v>
      </c>
      <c r="J1483" s="18">
        <f t="shared" si="75"/>
        <v>3.3349213911386373E-3</v>
      </c>
      <c r="K1483" s="17">
        <v>4264.7000000000007</v>
      </c>
      <c r="L1483" s="17">
        <v>0</v>
      </c>
      <c r="M1483" s="19">
        <f t="shared" si="76"/>
        <v>0</v>
      </c>
      <c r="N1483" s="17">
        <v>0</v>
      </c>
      <c r="O1483" s="20">
        <f t="shared" si="77"/>
        <v>0</v>
      </c>
    </row>
    <row r="1484" spans="1:15" x14ac:dyDescent="0.45">
      <c r="A1484" s="15">
        <v>2022</v>
      </c>
      <c r="B1484" s="15">
        <v>1</v>
      </c>
      <c r="C1484" s="16">
        <v>27</v>
      </c>
      <c r="D1484" s="15" t="s">
        <v>49</v>
      </c>
      <c r="E1484" s="15" t="s">
        <v>14</v>
      </c>
      <c r="F1484" s="15" t="s">
        <v>34</v>
      </c>
      <c r="G1484" s="15" t="s">
        <v>55</v>
      </c>
      <c r="H1484" s="17">
        <v>8068</v>
      </c>
      <c r="I1484" s="17">
        <v>26</v>
      </c>
      <c r="J1484" s="18">
        <f t="shared" si="75"/>
        <v>3.2226078334159644E-3</v>
      </c>
      <c r="K1484" s="17">
        <v>6987.2000000000007</v>
      </c>
      <c r="L1484" s="17">
        <v>0</v>
      </c>
      <c r="M1484" s="19">
        <f t="shared" si="76"/>
        <v>0</v>
      </c>
      <c r="N1484" s="17">
        <v>0</v>
      </c>
      <c r="O1484" s="20">
        <f t="shared" si="77"/>
        <v>0</v>
      </c>
    </row>
    <row r="1485" spans="1:15" x14ac:dyDescent="0.45">
      <c r="A1485" s="15">
        <v>2022</v>
      </c>
      <c r="B1485" s="15">
        <v>1</v>
      </c>
      <c r="C1485" s="16">
        <v>28</v>
      </c>
      <c r="D1485" s="15" t="s">
        <v>49</v>
      </c>
      <c r="E1485" s="15" t="s">
        <v>14</v>
      </c>
      <c r="F1485" s="15" t="s">
        <v>34</v>
      </c>
      <c r="G1485" s="15" t="s">
        <v>55</v>
      </c>
      <c r="H1485" s="17">
        <v>7836</v>
      </c>
      <c r="I1485" s="17">
        <v>15</v>
      </c>
      <c r="J1485" s="18">
        <f t="shared" si="75"/>
        <v>1.9142419601837673E-3</v>
      </c>
      <c r="K1485" s="17">
        <v>5150.2000000000007</v>
      </c>
      <c r="L1485" s="17">
        <v>0</v>
      </c>
      <c r="M1485" s="19">
        <f t="shared" si="76"/>
        <v>0</v>
      </c>
      <c r="N1485" s="17">
        <v>0</v>
      </c>
      <c r="O1485" s="20">
        <f t="shared" si="77"/>
        <v>0</v>
      </c>
    </row>
    <row r="1486" spans="1:15" x14ac:dyDescent="0.45">
      <c r="A1486" s="15">
        <v>2022</v>
      </c>
      <c r="B1486" s="15">
        <v>1</v>
      </c>
      <c r="C1486" s="16">
        <v>29</v>
      </c>
      <c r="D1486" s="15" t="s">
        <v>49</v>
      </c>
      <c r="E1486" s="15" t="s">
        <v>14</v>
      </c>
      <c r="F1486" s="15" t="s">
        <v>34</v>
      </c>
      <c r="G1486" s="15" t="s">
        <v>55</v>
      </c>
      <c r="H1486" s="17">
        <v>12569</v>
      </c>
      <c r="I1486" s="17">
        <v>22</v>
      </c>
      <c r="J1486" s="18">
        <f t="shared" si="75"/>
        <v>1.7503381335030631E-3</v>
      </c>
      <c r="K1486" s="17">
        <v>6052.2000000000007</v>
      </c>
      <c r="L1486" s="17">
        <v>0</v>
      </c>
      <c r="M1486" s="19">
        <f t="shared" si="76"/>
        <v>0</v>
      </c>
      <c r="N1486" s="17">
        <v>0</v>
      </c>
      <c r="O1486" s="20">
        <f t="shared" si="77"/>
        <v>0</v>
      </c>
    </row>
    <row r="1487" spans="1:15" x14ac:dyDescent="0.45">
      <c r="A1487" s="15">
        <v>2022</v>
      </c>
      <c r="B1487" s="15">
        <v>1</v>
      </c>
      <c r="C1487" s="16">
        <v>30</v>
      </c>
      <c r="D1487" s="15" t="s">
        <v>49</v>
      </c>
      <c r="E1487" s="15" t="s">
        <v>14</v>
      </c>
      <c r="F1487" s="15" t="s">
        <v>34</v>
      </c>
      <c r="G1487" s="15" t="s">
        <v>55</v>
      </c>
      <c r="H1487" s="17">
        <v>15542</v>
      </c>
      <c r="I1487" s="17">
        <v>37</v>
      </c>
      <c r="J1487" s="18">
        <f t="shared" si="75"/>
        <v>2.3806459915068847E-3</v>
      </c>
      <c r="K1487" s="17">
        <v>8649.3000000000011</v>
      </c>
      <c r="L1487" s="17">
        <v>0</v>
      </c>
      <c r="M1487" s="19">
        <f t="shared" si="76"/>
        <v>0</v>
      </c>
      <c r="N1487" s="17">
        <v>0</v>
      </c>
      <c r="O1487" s="20">
        <f t="shared" si="77"/>
        <v>0</v>
      </c>
    </row>
    <row r="1488" spans="1:15" x14ac:dyDescent="0.45">
      <c r="A1488" s="15">
        <v>2022</v>
      </c>
      <c r="B1488" s="15">
        <v>1</v>
      </c>
      <c r="C1488" s="16">
        <v>31</v>
      </c>
      <c r="D1488" s="15" t="s">
        <v>49</v>
      </c>
      <c r="E1488" s="15" t="s">
        <v>14</v>
      </c>
      <c r="F1488" s="15" t="s">
        <v>34</v>
      </c>
      <c r="G1488" s="15" t="s">
        <v>55</v>
      </c>
      <c r="H1488" s="17">
        <v>11570</v>
      </c>
      <c r="I1488" s="17">
        <v>28</v>
      </c>
      <c r="J1488" s="18">
        <f t="shared" si="75"/>
        <v>2.4200518582541053E-3</v>
      </c>
      <c r="K1488" s="17">
        <v>7723.1</v>
      </c>
      <c r="L1488" s="17">
        <v>2</v>
      </c>
      <c r="M1488" s="19">
        <f t="shared" si="76"/>
        <v>7.1428571428571425E-2</v>
      </c>
      <c r="N1488" s="17">
        <v>102667</v>
      </c>
      <c r="O1488" s="20">
        <f t="shared" si="77"/>
        <v>13.293496134971708</v>
      </c>
    </row>
    <row r="1489" spans="1:15" x14ac:dyDescent="0.45">
      <c r="A1489" s="15">
        <v>2022</v>
      </c>
      <c r="B1489" s="15">
        <v>2</v>
      </c>
      <c r="C1489" s="16">
        <v>32</v>
      </c>
      <c r="D1489" s="15" t="s">
        <v>49</v>
      </c>
      <c r="E1489" s="15" t="s">
        <v>14</v>
      </c>
      <c r="F1489" s="15" t="s">
        <v>34</v>
      </c>
      <c r="G1489" s="15" t="s">
        <v>55</v>
      </c>
      <c r="H1489" s="17">
        <v>12032</v>
      </c>
      <c r="I1489" s="17">
        <v>32</v>
      </c>
      <c r="J1489" s="18">
        <f t="shared" si="75"/>
        <v>2.6595744680851063E-3</v>
      </c>
      <c r="K1489" s="17">
        <v>8464.5</v>
      </c>
      <c r="L1489" s="17">
        <v>0</v>
      </c>
      <c r="M1489" s="19">
        <f t="shared" si="76"/>
        <v>0</v>
      </c>
      <c r="N1489" s="17">
        <v>0</v>
      </c>
      <c r="O1489" s="20">
        <f t="shared" si="77"/>
        <v>0</v>
      </c>
    </row>
    <row r="1490" spans="1:15" x14ac:dyDescent="0.45">
      <c r="A1490" s="15">
        <v>2022</v>
      </c>
      <c r="B1490" s="15">
        <v>2</v>
      </c>
      <c r="C1490" s="16">
        <v>33</v>
      </c>
      <c r="D1490" s="15" t="s">
        <v>49</v>
      </c>
      <c r="E1490" s="15" t="s">
        <v>14</v>
      </c>
      <c r="F1490" s="15" t="s">
        <v>34</v>
      </c>
      <c r="G1490" s="15" t="s">
        <v>55</v>
      </c>
      <c r="H1490" s="17">
        <v>14139</v>
      </c>
      <c r="I1490" s="17">
        <v>44</v>
      </c>
      <c r="J1490" s="18">
        <f t="shared" si="75"/>
        <v>3.1119598274276824E-3</v>
      </c>
      <c r="K1490" s="17">
        <v>9554.6</v>
      </c>
      <c r="L1490" s="17">
        <v>0</v>
      </c>
      <c r="M1490" s="19">
        <f t="shared" si="76"/>
        <v>0</v>
      </c>
      <c r="N1490" s="17">
        <v>0</v>
      </c>
      <c r="O1490" s="20">
        <f t="shared" si="77"/>
        <v>0</v>
      </c>
    </row>
    <row r="1491" spans="1:15" x14ac:dyDescent="0.45">
      <c r="A1491" s="15">
        <v>2022</v>
      </c>
      <c r="B1491" s="15">
        <v>2</v>
      </c>
      <c r="C1491" s="16">
        <v>34</v>
      </c>
      <c r="D1491" s="15" t="s">
        <v>49</v>
      </c>
      <c r="E1491" s="15" t="s">
        <v>14</v>
      </c>
      <c r="F1491" s="15" t="s">
        <v>34</v>
      </c>
      <c r="G1491" s="15" t="s">
        <v>55</v>
      </c>
      <c r="H1491" s="17">
        <v>9897</v>
      </c>
      <c r="I1491" s="17">
        <v>26</v>
      </c>
      <c r="J1491" s="18">
        <f t="shared" si="75"/>
        <v>2.6270587046579772E-3</v>
      </c>
      <c r="K1491" s="17">
        <v>7650.5000000000009</v>
      </c>
      <c r="L1491" s="17">
        <v>0</v>
      </c>
      <c r="M1491" s="19">
        <f t="shared" si="76"/>
        <v>0</v>
      </c>
      <c r="N1491" s="17">
        <v>0</v>
      </c>
      <c r="O1491" s="20">
        <f t="shared" si="77"/>
        <v>0</v>
      </c>
    </row>
    <row r="1492" spans="1:15" x14ac:dyDescent="0.45">
      <c r="A1492" s="15">
        <v>2022</v>
      </c>
      <c r="B1492" s="15">
        <v>2</v>
      </c>
      <c r="C1492" s="16">
        <v>35</v>
      </c>
      <c r="D1492" s="15" t="s">
        <v>49</v>
      </c>
      <c r="E1492" s="15" t="s">
        <v>14</v>
      </c>
      <c r="F1492" s="15" t="s">
        <v>34</v>
      </c>
      <c r="G1492" s="15" t="s">
        <v>55</v>
      </c>
      <c r="H1492" s="17">
        <v>8197</v>
      </c>
      <c r="I1492" s="17">
        <v>17</v>
      </c>
      <c r="J1492" s="18">
        <f t="shared" si="75"/>
        <v>2.0739294863974626E-3</v>
      </c>
      <c r="K1492" s="17">
        <v>5934.5000000000009</v>
      </c>
      <c r="L1492" s="17">
        <v>3</v>
      </c>
      <c r="M1492" s="19">
        <f t="shared" si="76"/>
        <v>0.17647058823529413</v>
      </c>
      <c r="N1492" s="17">
        <v>94550</v>
      </c>
      <c r="O1492" s="20">
        <f t="shared" si="77"/>
        <v>15.93226051057376</v>
      </c>
    </row>
    <row r="1493" spans="1:15" x14ac:dyDescent="0.45">
      <c r="A1493" s="15">
        <v>2022</v>
      </c>
      <c r="B1493" s="15">
        <v>2</v>
      </c>
      <c r="C1493" s="16">
        <v>36</v>
      </c>
      <c r="D1493" s="15" t="s">
        <v>49</v>
      </c>
      <c r="E1493" s="15" t="s">
        <v>14</v>
      </c>
      <c r="F1493" s="15" t="s">
        <v>34</v>
      </c>
      <c r="G1493" s="15" t="s">
        <v>55</v>
      </c>
      <c r="H1493" s="17">
        <v>13143</v>
      </c>
      <c r="I1493" s="17">
        <v>23</v>
      </c>
      <c r="J1493" s="18">
        <f t="shared" si="75"/>
        <v>1.7499809784676254E-3</v>
      </c>
      <c r="K1493" s="17">
        <v>5052.3</v>
      </c>
      <c r="L1493" s="17">
        <v>0</v>
      </c>
      <c r="M1493" s="19">
        <f t="shared" si="76"/>
        <v>0</v>
      </c>
      <c r="N1493" s="17">
        <v>0</v>
      </c>
      <c r="O1493" s="20">
        <f t="shared" si="77"/>
        <v>0</v>
      </c>
    </row>
    <row r="1494" spans="1:15" x14ac:dyDescent="0.45">
      <c r="A1494" s="15">
        <v>2022</v>
      </c>
      <c r="B1494" s="15">
        <v>2</v>
      </c>
      <c r="C1494" s="16">
        <v>37</v>
      </c>
      <c r="D1494" s="15" t="s">
        <v>49</v>
      </c>
      <c r="E1494" s="15" t="s">
        <v>14</v>
      </c>
      <c r="F1494" s="15" t="s">
        <v>34</v>
      </c>
      <c r="G1494" s="15" t="s">
        <v>55</v>
      </c>
      <c r="H1494" s="17">
        <v>14931</v>
      </c>
      <c r="I1494" s="17">
        <v>47</v>
      </c>
      <c r="J1494" s="18">
        <f t="shared" si="75"/>
        <v>3.1478132743955529E-3</v>
      </c>
      <c r="K1494" s="17">
        <v>15605.7</v>
      </c>
      <c r="L1494" s="17">
        <v>0</v>
      </c>
      <c r="M1494" s="19">
        <f t="shared" si="76"/>
        <v>0</v>
      </c>
      <c r="N1494" s="17">
        <v>0</v>
      </c>
      <c r="O1494" s="20">
        <f t="shared" si="77"/>
        <v>0</v>
      </c>
    </row>
    <row r="1495" spans="1:15" x14ac:dyDescent="0.45">
      <c r="A1495" s="15">
        <v>2022</v>
      </c>
      <c r="B1495" s="15">
        <v>2</v>
      </c>
      <c r="C1495" s="16">
        <v>38</v>
      </c>
      <c r="D1495" s="15" t="s">
        <v>49</v>
      </c>
      <c r="E1495" s="15" t="s">
        <v>14</v>
      </c>
      <c r="F1495" s="15" t="s">
        <v>34</v>
      </c>
      <c r="G1495" s="15" t="s">
        <v>55</v>
      </c>
      <c r="H1495" s="17">
        <v>11458</v>
      </c>
      <c r="I1495" s="17">
        <v>46</v>
      </c>
      <c r="J1495" s="18">
        <f t="shared" si="75"/>
        <v>4.0146622447198464E-3</v>
      </c>
      <c r="K1495" s="17">
        <v>13809.400000000001</v>
      </c>
      <c r="L1495" s="17">
        <v>0</v>
      </c>
      <c r="M1495" s="19">
        <f t="shared" si="76"/>
        <v>0</v>
      </c>
      <c r="N1495" s="17">
        <v>0</v>
      </c>
      <c r="O1495" s="20">
        <f t="shared" si="77"/>
        <v>0</v>
      </c>
    </row>
    <row r="1496" spans="1:15" x14ac:dyDescent="0.45">
      <c r="A1496" s="15">
        <v>2022</v>
      </c>
      <c r="B1496" s="15">
        <v>2</v>
      </c>
      <c r="C1496" s="16">
        <v>39</v>
      </c>
      <c r="D1496" s="15" t="s">
        <v>49</v>
      </c>
      <c r="E1496" s="15" t="s">
        <v>14</v>
      </c>
      <c r="F1496" s="15" t="s">
        <v>34</v>
      </c>
      <c r="G1496" s="15" t="s">
        <v>55</v>
      </c>
      <c r="H1496" s="17">
        <v>15438</v>
      </c>
      <c r="I1496" s="17">
        <v>40</v>
      </c>
      <c r="J1496" s="18">
        <f t="shared" si="75"/>
        <v>2.5910091980826532E-3</v>
      </c>
      <c r="K1496" s="17">
        <v>15226.2</v>
      </c>
      <c r="L1496" s="17">
        <v>0</v>
      </c>
      <c r="M1496" s="19">
        <f t="shared" si="76"/>
        <v>0</v>
      </c>
      <c r="N1496" s="17">
        <v>0</v>
      </c>
      <c r="O1496" s="20">
        <f t="shared" si="77"/>
        <v>0</v>
      </c>
    </row>
    <row r="1497" spans="1:15" x14ac:dyDescent="0.45">
      <c r="A1497" s="15">
        <v>2022</v>
      </c>
      <c r="B1497" s="15">
        <v>2</v>
      </c>
      <c r="C1497" s="16">
        <v>40</v>
      </c>
      <c r="D1497" s="15" t="s">
        <v>49</v>
      </c>
      <c r="E1497" s="15" t="s">
        <v>14</v>
      </c>
      <c r="F1497" s="15" t="s">
        <v>34</v>
      </c>
      <c r="G1497" s="15" t="s">
        <v>55</v>
      </c>
      <c r="H1497" s="17">
        <v>13339</v>
      </c>
      <c r="I1497" s="17">
        <v>32</v>
      </c>
      <c r="J1497" s="18">
        <f t="shared" si="75"/>
        <v>2.3989804333158409E-3</v>
      </c>
      <c r="K1497" s="17">
        <v>7225.9000000000005</v>
      </c>
      <c r="L1497" s="17">
        <v>0</v>
      </c>
      <c r="M1497" s="19">
        <f t="shared" si="76"/>
        <v>0</v>
      </c>
      <c r="N1497" s="17">
        <v>0</v>
      </c>
      <c r="O1497" s="20">
        <f t="shared" si="77"/>
        <v>0</v>
      </c>
    </row>
    <row r="1498" spans="1:15" x14ac:dyDescent="0.45">
      <c r="A1498" s="15">
        <v>2022</v>
      </c>
      <c r="B1498" s="15">
        <v>2</v>
      </c>
      <c r="C1498" s="16">
        <v>41</v>
      </c>
      <c r="D1498" s="15" t="s">
        <v>49</v>
      </c>
      <c r="E1498" s="15" t="s">
        <v>14</v>
      </c>
      <c r="F1498" s="15" t="s">
        <v>34</v>
      </c>
      <c r="G1498" s="15" t="s">
        <v>55</v>
      </c>
      <c r="H1498" s="17">
        <v>18014</v>
      </c>
      <c r="I1498" s="17">
        <v>42</v>
      </c>
      <c r="J1498" s="18">
        <f t="shared" si="75"/>
        <v>2.3315199289441545E-3</v>
      </c>
      <c r="K1498" s="17">
        <v>10038.6</v>
      </c>
      <c r="L1498" s="17">
        <v>0</v>
      </c>
      <c r="M1498" s="19">
        <f t="shared" si="76"/>
        <v>0</v>
      </c>
      <c r="N1498" s="17">
        <v>0</v>
      </c>
      <c r="O1498" s="20">
        <f t="shared" si="77"/>
        <v>0</v>
      </c>
    </row>
    <row r="1499" spans="1:15" x14ac:dyDescent="0.45">
      <c r="A1499" s="15">
        <v>2022</v>
      </c>
      <c r="B1499" s="15">
        <v>2</v>
      </c>
      <c r="C1499" s="16">
        <v>42</v>
      </c>
      <c r="D1499" s="15" t="s">
        <v>49</v>
      </c>
      <c r="E1499" s="15" t="s">
        <v>14</v>
      </c>
      <c r="F1499" s="15" t="s">
        <v>34</v>
      </c>
      <c r="G1499" s="15" t="s">
        <v>55</v>
      </c>
      <c r="H1499" s="17">
        <v>10766</v>
      </c>
      <c r="I1499" s="17">
        <v>41</v>
      </c>
      <c r="J1499" s="18">
        <f t="shared" si="75"/>
        <v>3.808285342745681E-3</v>
      </c>
      <c r="K1499" s="17">
        <v>10501.7</v>
      </c>
      <c r="L1499" s="17">
        <v>4</v>
      </c>
      <c r="M1499" s="19">
        <f t="shared" si="76"/>
        <v>9.7560975609756101E-2</v>
      </c>
      <c r="N1499" s="17">
        <v>198867</v>
      </c>
      <c r="O1499" s="20">
        <f t="shared" si="77"/>
        <v>18.936648352171552</v>
      </c>
    </row>
    <row r="1500" spans="1:15" x14ac:dyDescent="0.45">
      <c r="A1500" s="15">
        <v>2022</v>
      </c>
      <c r="B1500" s="15">
        <v>2</v>
      </c>
      <c r="C1500" s="16">
        <v>43</v>
      </c>
      <c r="D1500" s="15" t="s">
        <v>49</v>
      </c>
      <c r="E1500" s="15" t="s">
        <v>14</v>
      </c>
      <c r="F1500" s="15" t="s">
        <v>34</v>
      </c>
      <c r="G1500" s="15" t="s">
        <v>55</v>
      </c>
      <c r="H1500" s="17">
        <v>19588</v>
      </c>
      <c r="I1500" s="17">
        <v>68</v>
      </c>
      <c r="J1500" s="18">
        <f t="shared" si="75"/>
        <v>3.4715131713293854E-3</v>
      </c>
      <c r="K1500" s="17">
        <v>15826.800000000001</v>
      </c>
      <c r="L1500" s="17">
        <v>3</v>
      </c>
      <c r="M1500" s="19">
        <f t="shared" si="76"/>
        <v>4.4117647058823532E-2</v>
      </c>
      <c r="N1500" s="17">
        <v>91550</v>
      </c>
      <c r="O1500" s="20">
        <f t="shared" si="77"/>
        <v>5.7844921272777814</v>
      </c>
    </row>
    <row r="1501" spans="1:15" x14ac:dyDescent="0.45">
      <c r="A1501" s="15">
        <v>2022</v>
      </c>
      <c r="B1501" s="15">
        <v>2</v>
      </c>
      <c r="C1501" s="16">
        <v>44</v>
      </c>
      <c r="D1501" s="15" t="s">
        <v>49</v>
      </c>
      <c r="E1501" s="15" t="s">
        <v>14</v>
      </c>
      <c r="F1501" s="15" t="s">
        <v>34</v>
      </c>
      <c r="G1501" s="15" t="s">
        <v>55</v>
      </c>
      <c r="H1501" s="17">
        <v>17566</v>
      </c>
      <c r="I1501" s="17">
        <v>59</v>
      </c>
      <c r="J1501" s="18">
        <f t="shared" si="75"/>
        <v>3.3587612433109417E-3</v>
      </c>
      <c r="K1501" s="17">
        <v>18443.7</v>
      </c>
      <c r="L1501" s="17">
        <v>0</v>
      </c>
      <c r="M1501" s="19">
        <f t="shared" si="76"/>
        <v>0</v>
      </c>
      <c r="N1501" s="17">
        <v>0</v>
      </c>
      <c r="O1501" s="20">
        <f t="shared" si="77"/>
        <v>0</v>
      </c>
    </row>
    <row r="1502" spans="1:15" x14ac:dyDescent="0.45">
      <c r="A1502" s="15">
        <v>2022</v>
      </c>
      <c r="B1502" s="15">
        <v>2</v>
      </c>
      <c r="C1502" s="16">
        <v>45</v>
      </c>
      <c r="D1502" s="15" t="s">
        <v>49</v>
      </c>
      <c r="E1502" s="15" t="s">
        <v>14</v>
      </c>
      <c r="F1502" s="15" t="s">
        <v>34</v>
      </c>
      <c r="G1502" s="15" t="s">
        <v>55</v>
      </c>
      <c r="H1502" s="17">
        <v>16312</v>
      </c>
      <c r="I1502" s="17">
        <v>46</v>
      </c>
      <c r="J1502" s="18">
        <f t="shared" si="75"/>
        <v>2.8200098087297694E-3</v>
      </c>
      <c r="K1502" s="17">
        <v>11078.1</v>
      </c>
      <c r="L1502" s="17">
        <v>1</v>
      </c>
      <c r="M1502" s="19">
        <f t="shared" si="76"/>
        <v>2.1739130434782608E-2</v>
      </c>
      <c r="N1502" s="17">
        <v>1000</v>
      </c>
      <c r="O1502" s="20">
        <f t="shared" si="77"/>
        <v>9.0268186782932094E-2</v>
      </c>
    </row>
    <row r="1503" spans="1:15" x14ac:dyDescent="0.45">
      <c r="A1503" s="15">
        <v>2022</v>
      </c>
      <c r="B1503" s="15">
        <v>2</v>
      </c>
      <c r="C1503" s="16">
        <v>46</v>
      </c>
      <c r="D1503" s="15" t="s">
        <v>49</v>
      </c>
      <c r="E1503" s="15" t="s">
        <v>14</v>
      </c>
      <c r="F1503" s="15" t="s">
        <v>34</v>
      </c>
      <c r="G1503" s="15" t="s">
        <v>55</v>
      </c>
      <c r="H1503" s="17">
        <v>16965</v>
      </c>
      <c r="I1503" s="17">
        <v>52</v>
      </c>
      <c r="J1503" s="18">
        <f t="shared" si="75"/>
        <v>3.0651340996168583E-3</v>
      </c>
      <c r="K1503" s="17">
        <v>9372</v>
      </c>
      <c r="L1503" s="17">
        <v>0</v>
      </c>
      <c r="M1503" s="19">
        <f t="shared" si="76"/>
        <v>0</v>
      </c>
      <c r="N1503" s="17">
        <v>0</v>
      </c>
      <c r="O1503" s="20">
        <f t="shared" si="77"/>
        <v>0</v>
      </c>
    </row>
    <row r="1504" spans="1:15" x14ac:dyDescent="0.45">
      <c r="A1504" s="15">
        <v>2022</v>
      </c>
      <c r="B1504" s="15">
        <v>2</v>
      </c>
      <c r="C1504" s="16">
        <v>47</v>
      </c>
      <c r="D1504" s="15" t="s">
        <v>49</v>
      </c>
      <c r="E1504" s="15" t="s">
        <v>14</v>
      </c>
      <c r="F1504" s="15" t="s">
        <v>34</v>
      </c>
      <c r="G1504" s="15" t="s">
        <v>55</v>
      </c>
      <c r="H1504" s="17">
        <v>10608</v>
      </c>
      <c r="I1504" s="17">
        <v>39</v>
      </c>
      <c r="J1504" s="18">
        <f t="shared" si="75"/>
        <v>3.6764705882352941E-3</v>
      </c>
      <c r="K1504" s="17">
        <v>9013.4000000000015</v>
      </c>
      <c r="L1504" s="17">
        <v>0</v>
      </c>
      <c r="M1504" s="19">
        <f t="shared" si="76"/>
        <v>0</v>
      </c>
      <c r="N1504" s="17">
        <v>0</v>
      </c>
      <c r="O1504" s="20">
        <f t="shared" si="77"/>
        <v>0</v>
      </c>
    </row>
    <row r="1505" spans="1:15" x14ac:dyDescent="0.45">
      <c r="A1505" s="15">
        <v>2022</v>
      </c>
      <c r="B1505" s="15">
        <v>2</v>
      </c>
      <c r="C1505" s="16">
        <v>48</v>
      </c>
      <c r="D1505" s="15" t="s">
        <v>49</v>
      </c>
      <c r="E1505" s="15" t="s">
        <v>14</v>
      </c>
      <c r="F1505" s="15" t="s">
        <v>34</v>
      </c>
      <c r="G1505" s="15" t="s">
        <v>55</v>
      </c>
      <c r="H1505" s="17">
        <v>13187</v>
      </c>
      <c r="I1505" s="17">
        <v>39</v>
      </c>
      <c r="J1505" s="18">
        <f t="shared" si="75"/>
        <v>2.9574581026768788E-3</v>
      </c>
      <c r="K1505" s="17">
        <v>14261.500000000002</v>
      </c>
      <c r="L1505" s="17">
        <v>0</v>
      </c>
      <c r="M1505" s="19">
        <f t="shared" si="76"/>
        <v>0</v>
      </c>
      <c r="N1505" s="17">
        <v>0</v>
      </c>
      <c r="O1505" s="20">
        <f t="shared" si="77"/>
        <v>0</v>
      </c>
    </row>
    <row r="1506" spans="1:15" x14ac:dyDescent="0.45">
      <c r="A1506" s="15">
        <v>2022</v>
      </c>
      <c r="B1506" s="15">
        <v>2</v>
      </c>
      <c r="C1506" s="16">
        <v>49</v>
      </c>
      <c r="D1506" s="15" t="s">
        <v>49</v>
      </c>
      <c r="E1506" s="15" t="s">
        <v>14</v>
      </c>
      <c r="F1506" s="15" t="s">
        <v>34</v>
      </c>
      <c r="G1506" s="15" t="s">
        <v>55</v>
      </c>
      <c r="H1506" s="17">
        <v>10275</v>
      </c>
      <c r="I1506" s="17">
        <v>35</v>
      </c>
      <c r="J1506" s="18">
        <f t="shared" si="75"/>
        <v>3.4063260340632603E-3</v>
      </c>
      <c r="K1506" s="17">
        <v>11385.000000000002</v>
      </c>
      <c r="L1506" s="17">
        <v>0</v>
      </c>
      <c r="M1506" s="19">
        <f t="shared" si="76"/>
        <v>0</v>
      </c>
      <c r="N1506" s="17">
        <v>0</v>
      </c>
      <c r="O1506" s="20">
        <f t="shared" si="77"/>
        <v>0</v>
      </c>
    </row>
    <row r="1507" spans="1:15" x14ac:dyDescent="0.45">
      <c r="A1507" s="15">
        <v>2022</v>
      </c>
      <c r="B1507" s="15">
        <v>2</v>
      </c>
      <c r="C1507" s="16">
        <v>50</v>
      </c>
      <c r="D1507" s="15" t="s">
        <v>49</v>
      </c>
      <c r="E1507" s="15" t="s">
        <v>14</v>
      </c>
      <c r="F1507" s="15" t="s">
        <v>34</v>
      </c>
      <c r="G1507" s="15" t="s">
        <v>55</v>
      </c>
      <c r="H1507" s="17">
        <v>9913</v>
      </c>
      <c r="I1507" s="17">
        <v>30</v>
      </c>
      <c r="J1507" s="18">
        <f t="shared" si="75"/>
        <v>3.0263290628467668E-3</v>
      </c>
      <c r="K1507" s="17">
        <v>6495.5000000000009</v>
      </c>
      <c r="L1507" s="17">
        <v>0</v>
      </c>
      <c r="M1507" s="19">
        <f t="shared" si="76"/>
        <v>0</v>
      </c>
      <c r="N1507" s="17">
        <v>0</v>
      </c>
      <c r="O1507" s="20">
        <f t="shared" si="77"/>
        <v>0</v>
      </c>
    </row>
    <row r="1508" spans="1:15" x14ac:dyDescent="0.45">
      <c r="A1508" s="15">
        <v>2022</v>
      </c>
      <c r="B1508" s="15">
        <v>2</v>
      </c>
      <c r="C1508" s="16">
        <v>51</v>
      </c>
      <c r="D1508" s="15" t="s">
        <v>49</v>
      </c>
      <c r="E1508" s="15" t="s">
        <v>14</v>
      </c>
      <c r="F1508" s="15" t="s">
        <v>34</v>
      </c>
      <c r="G1508" s="15" t="s">
        <v>55</v>
      </c>
      <c r="H1508" s="17">
        <v>19111</v>
      </c>
      <c r="I1508" s="17">
        <v>67</v>
      </c>
      <c r="J1508" s="18">
        <f t="shared" si="75"/>
        <v>3.5058343362461409E-3</v>
      </c>
      <c r="K1508" s="17">
        <v>12245.2</v>
      </c>
      <c r="L1508" s="17">
        <v>2</v>
      </c>
      <c r="M1508" s="19">
        <f t="shared" si="76"/>
        <v>2.9850746268656716E-2</v>
      </c>
      <c r="N1508" s="17">
        <v>194417</v>
      </c>
      <c r="O1508" s="20">
        <f t="shared" si="77"/>
        <v>15.876996700748048</v>
      </c>
    </row>
    <row r="1509" spans="1:15" x14ac:dyDescent="0.45">
      <c r="A1509" s="15">
        <v>2022</v>
      </c>
      <c r="B1509" s="15">
        <v>2</v>
      </c>
      <c r="C1509" s="16">
        <v>52</v>
      </c>
      <c r="D1509" s="15" t="s">
        <v>49</v>
      </c>
      <c r="E1509" s="15" t="s">
        <v>14</v>
      </c>
      <c r="F1509" s="15" t="s">
        <v>34</v>
      </c>
      <c r="G1509" s="15" t="s">
        <v>55</v>
      </c>
      <c r="H1509" s="17">
        <v>15005</v>
      </c>
      <c r="I1509" s="17">
        <v>65</v>
      </c>
      <c r="J1509" s="18">
        <f t="shared" si="75"/>
        <v>4.3318893702099298E-3</v>
      </c>
      <c r="K1509" s="17">
        <v>10455.5</v>
      </c>
      <c r="L1509" s="17">
        <v>0</v>
      </c>
      <c r="M1509" s="19">
        <f t="shared" si="76"/>
        <v>0</v>
      </c>
      <c r="N1509" s="17">
        <v>0</v>
      </c>
      <c r="O1509" s="20">
        <f t="shared" si="77"/>
        <v>0</v>
      </c>
    </row>
    <row r="1510" spans="1:15" x14ac:dyDescent="0.45">
      <c r="A1510" s="15">
        <v>2022</v>
      </c>
      <c r="B1510" s="15">
        <v>2</v>
      </c>
      <c r="C1510" s="16">
        <v>53</v>
      </c>
      <c r="D1510" s="15" t="s">
        <v>49</v>
      </c>
      <c r="E1510" s="15" t="s">
        <v>14</v>
      </c>
      <c r="F1510" s="15" t="s">
        <v>34</v>
      </c>
      <c r="G1510" s="15" t="s">
        <v>55</v>
      </c>
      <c r="H1510" s="17">
        <v>12546</v>
      </c>
      <c r="I1510" s="17">
        <v>52</v>
      </c>
      <c r="J1510" s="18">
        <f t="shared" si="75"/>
        <v>4.1447473298262391E-3</v>
      </c>
      <c r="K1510" s="17">
        <v>12125.300000000001</v>
      </c>
      <c r="L1510" s="17">
        <v>0</v>
      </c>
      <c r="M1510" s="19">
        <f t="shared" si="76"/>
        <v>0</v>
      </c>
      <c r="N1510" s="17">
        <v>0</v>
      </c>
      <c r="O1510" s="20">
        <f t="shared" si="77"/>
        <v>0</v>
      </c>
    </row>
    <row r="1511" spans="1:15" x14ac:dyDescent="0.45">
      <c r="A1511" s="15">
        <v>2022</v>
      </c>
      <c r="B1511" s="15">
        <v>2</v>
      </c>
      <c r="C1511" s="16">
        <v>54</v>
      </c>
      <c r="D1511" s="15" t="s">
        <v>49</v>
      </c>
      <c r="E1511" s="15" t="s">
        <v>14</v>
      </c>
      <c r="F1511" s="15" t="s">
        <v>34</v>
      </c>
      <c r="G1511" s="15" t="s">
        <v>55</v>
      </c>
      <c r="H1511" s="17">
        <v>11687</v>
      </c>
      <c r="I1511" s="17">
        <v>46</v>
      </c>
      <c r="J1511" s="18">
        <f t="shared" si="75"/>
        <v>3.9359972619149482E-3</v>
      </c>
      <c r="K1511" s="17">
        <v>13719.2</v>
      </c>
      <c r="L1511" s="17">
        <v>0</v>
      </c>
      <c r="M1511" s="19">
        <f t="shared" si="76"/>
        <v>0</v>
      </c>
      <c r="N1511" s="17">
        <v>0</v>
      </c>
      <c r="O1511" s="20">
        <f t="shared" si="77"/>
        <v>0</v>
      </c>
    </row>
    <row r="1512" spans="1:15" x14ac:dyDescent="0.45">
      <c r="A1512" s="15">
        <v>2022</v>
      </c>
      <c r="B1512" s="15">
        <v>2</v>
      </c>
      <c r="C1512" s="16">
        <v>55</v>
      </c>
      <c r="D1512" s="15" t="s">
        <v>49</v>
      </c>
      <c r="E1512" s="15" t="s">
        <v>14</v>
      </c>
      <c r="F1512" s="15" t="s">
        <v>34</v>
      </c>
      <c r="G1512" s="15" t="s">
        <v>55</v>
      </c>
      <c r="H1512" s="17">
        <v>11679</v>
      </c>
      <c r="I1512" s="17">
        <v>37</v>
      </c>
      <c r="J1512" s="18">
        <f t="shared" si="75"/>
        <v>3.1680794588577789E-3</v>
      </c>
      <c r="K1512" s="17">
        <v>9986.9000000000015</v>
      </c>
      <c r="L1512" s="17">
        <v>1</v>
      </c>
      <c r="M1512" s="19">
        <f t="shared" si="76"/>
        <v>2.7027027027027029E-2</v>
      </c>
      <c r="N1512" s="17">
        <v>1000</v>
      </c>
      <c r="O1512" s="20">
        <f t="shared" si="77"/>
        <v>0.10013117183510398</v>
      </c>
    </row>
    <row r="1513" spans="1:15" x14ac:dyDescent="0.45">
      <c r="A1513" s="15">
        <v>2022</v>
      </c>
      <c r="B1513" s="15">
        <v>2</v>
      </c>
      <c r="C1513" s="16">
        <v>56</v>
      </c>
      <c r="D1513" s="15" t="s">
        <v>49</v>
      </c>
      <c r="E1513" s="15" t="s">
        <v>14</v>
      </c>
      <c r="F1513" s="15" t="s">
        <v>34</v>
      </c>
      <c r="G1513" s="15" t="s">
        <v>55</v>
      </c>
      <c r="H1513" s="17">
        <v>10254</v>
      </c>
      <c r="I1513" s="17">
        <v>47</v>
      </c>
      <c r="J1513" s="18">
        <f t="shared" si="75"/>
        <v>4.5835771406280475E-3</v>
      </c>
      <c r="K1513" s="17">
        <v>14444.1</v>
      </c>
      <c r="L1513" s="17">
        <v>0</v>
      </c>
      <c r="M1513" s="19">
        <f t="shared" si="76"/>
        <v>0</v>
      </c>
      <c r="N1513" s="17">
        <v>0</v>
      </c>
      <c r="O1513" s="20">
        <f t="shared" si="77"/>
        <v>0</v>
      </c>
    </row>
    <row r="1514" spans="1:15" x14ac:dyDescent="0.45">
      <c r="A1514" s="15">
        <v>2022</v>
      </c>
      <c r="B1514" s="15">
        <v>2</v>
      </c>
      <c r="C1514" s="16">
        <v>57</v>
      </c>
      <c r="D1514" s="15" t="s">
        <v>49</v>
      </c>
      <c r="E1514" s="15" t="s">
        <v>14</v>
      </c>
      <c r="F1514" s="15" t="s">
        <v>34</v>
      </c>
      <c r="G1514" s="15" t="s">
        <v>55</v>
      </c>
      <c r="H1514" s="17">
        <v>8713</v>
      </c>
      <c r="I1514" s="17">
        <v>28</v>
      </c>
      <c r="J1514" s="18">
        <f t="shared" si="75"/>
        <v>3.2135888901641224E-3</v>
      </c>
      <c r="K1514" s="17">
        <v>6222.7000000000007</v>
      </c>
      <c r="L1514" s="17">
        <v>1</v>
      </c>
      <c r="M1514" s="19">
        <f t="shared" si="76"/>
        <v>3.5714285714285712E-2</v>
      </c>
      <c r="N1514" s="17">
        <v>47500</v>
      </c>
      <c r="O1514" s="20">
        <f t="shared" si="77"/>
        <v>7.6333424397769445</v>
      </c>
    </row>
    <row r="1515" spans="1:15" x14ac:dyDescent="0.45">
      <c r="A1515" s="15">
        <v>2022</v>
      </c>
      <c r="B1515" s="15">
        <v>2</v>
      </c>
      <c r="C1515" s="16">
        <v>58</v>
      </c>
      <c r="D1515" s="15" t="s">
        <v>49</v>
      </c>
      <c r="E1515" s="15" t="s">
        <v>14</v>
      </c>
      <c r="F1515" s="15" t="s">
        <v>34</v>
      </c>
      <c r="G1515" s="15" t="s">
        <v>55</v>
      </c>
      <c r="H1515" s="17">
        <v>16950</v>
      </c>
      <c r="I1515" s="17">
        <v>68</v>
      </c>
      <c r="J1515" s="18">
        <f t="shared" si="75"/>
        <v>4.0117994100294981E-3</v>
      </c>
      <c r="K1515" s="17">
        <v>19773.600000000002</v>
      </c>
      <c r="L1515" s="17">
        <v>2</v>
      </c>
      <c r="M1515" s="19">
        <f t="shared" si="76"/>
        <v>2.9411764705882353E-2</v>
      </c>
      <c r="N1515" s="17">
        <v>124100</v>
      </c>
      <c r="O1515" s="20">
        <f t="shared" si="77"/>
        <v>6.2760448274466958</v>
      </c>
    </row>
    <row r="1516" spans="1:15" x14ac:dyDescent="0.45">
      <c r="A1516" s="15">
        <v>2022</v>
      </c>
      <c r="B1516" s="15">
        <v>2</v>
      </c>
      <c r="C1516" s="16">
        <v>59</v>
      </c>
      <c r="D1516" s="15" t="s">
        <v>49</v>
      </c>
      <c r="E1516" s="15" t="s">
        <v>14</v>
      </c>
      <c r="F1516" s="15" t="s">
        <v>34</v>
      </c>
      <c r="G1516" s="15" t="s">
        <v>55</v>
      </c>
      <c r="H1516" s="17">
        <v>8955</v>
      </c>
      <c r="I1516" s="17">
        <v>32</v>
      </c>
      <c r="J1516" s="18">
        <f t="shared" si="75"/>
        <v>3.5734226689000557E-3</v>
      </c>
      <c r="K1516" s="17">
        <v>10850.400000000001</v>
      </c>
      <c r="L1516" s="17">
        <v>0</v>
      </c>
      <c r="M1516" s="19">
        <f t="shared" si="76"/>
        <v>0</v>
      </c>
      <c r="N1516" s="17">
        <v>0</v>
      </c>
      <c r="O1516" s="20">
        <f t="shared" si="77"/>
        <v>0</v>
      </c>
    </row>
    <row r="1517" spans="1:15" x14ac:dyDescent="0.45">
      <c r="A1517" s="15">
        <v>2022</v>
      </c>
      <c r="B1517" s="15">
        <v>1</v>
      </c>
      <c r="C1517" s="16">
        <v>1</v>
      </c>
      <c r="D1517" s="15" t="s">
        <v>52</v>
      </c>
      <c r="E1517" s="15" t="s">
        <v>14</v>
      </c>
      <c r="F1517" s="15" t="s">
        <v>33</v>
      </c>
      <c r="G1517" s="15" t="s">
        <v>56</v>
      </c>
      <c r="H1517" s="17">
        <v>1221</v>
      </c>
      <c r="I1517" s="17">
        <v>0</v>
      </c>
      <c r="J1517" s="18">
        <f t="shared" si="75"/>
        <v>0</v>
      </c>
      <c r="K1517" s="17">
        <v>0</v>
      </c>
      <c r="L1517" s="17">
        <v>0</v>
      </c>
      <c r="M1517" s="19">
        <f t="shared" si="76"/>
        <v>0</v>
      </c>
      <c r="N1517" s="17">
        <v>0</v>
      </c>
      <c r="O1517" s="20">
        <f t="shared" si="77"/>
        <v>0</v>
      </c>
    </row>
    <row r="1518" spans="1:15" x14ac:dyDescent="0.45">
      <c r="A1518" s="15">
        <v>2022</v>
      </c>
      <c r="B1518" s="15">
        <v>1</v>
      </c>
      <c r="C1518" s="16">
        <v>2</v>
      </c>
      <c r="D1518" s="15" t="s">
        <v>52</v>
      </c>
      <c r="E1518" s="15" t="s">
        <v>14</v>
      </c>
      <c r="F1518" s="15" t="s">
        <v>33</v>
      </c>
      <c r="G1518" s="15" t="s">
        <v>56</v>
      </c>
      <c r="H1518" s="17">
        <v>3786</v>
      </c>
      <c r="I1518" s="17">
        <v>2</v>
      </c>
      <c r="J1518" s="18">
        <f t="shared" si="75"/>
        <v>5.2826201796090863E-4</v>
      </c>
      <c r="K1518" s="17">
        <v>407.00000000000006</v>
      </c>
      <c r="L1518" s="17">
        <v>0</v>
      </c>
      <c r="M1518" s="19">
        <f t="shared" si="76"/>
        <v>0</v>
      </c>
      <c r="N1518" s="17">
        <v>0</v>
      </c>
      <c r="O1518" s="20">
        <f t="shared" si="77"/>
        <v>0</v>
      </c>
    </row>
    <row r="1519" spans="1:15" x14ac:dyDescent="0.45">
      <c r="A1519" s="15">
        <v>2022</v>
      </c>
      <c r="B1519" s="15">
        <v>1</v>
      </c>
      <c r="C1519" s="16">
        <v>3</v>
      </c>
      <c r="D1519" s="15" t="s">
        <v>52</v>
      </c>
      <c r="E1519" s="15" t="s">
        <v>14</v>
      </c>
      <c r="F1519" s="15" t="s">
        <v>33</v>
      </c>
      <c r="G1519" s="15" t="s">
        <v>56</v>
      </c>
      <c r="H1519" s="17">
        <v>3670</v>
      </c>
      <c r="I1519" s="17">
        <v>0</v>
      </c>
      <c r="J1519" s="18">
        <f t="shared" si="75"/>
        <v>0</v>
      </c>
      <c r="K1519" s="17">
        <v>0</v>
      </c>
      <c r="L1519" s="17">
        <v>0</v>
      </c>
      <c r="M1519" s="19">
        <f t="shared" si="76"/>
        <v>0</v>
      </c>
      <c r="N1519" s="17">
        <v>0</v>
      </c>
      <c r="O1519" s="20">
        <f t="shared" si="77"/>
        <v>0</v>
      </c>
    </row>
    <row r="1520" spans="1:15" x14ac:dyDescent="0.45">
      <c r="A1520" s="15">
        <v>2022</v>
      </c>
      <c r="B1520" s="15">
        <v>1</v>
      </c>
      <c r="C1520" s="16">
        <v>4</v>
      </c>
      <c r="D1520" s="15" t="s">
        <v>52</v>
      </c>
      <c r="E1520" s="15" t="s">
        <v>14</v>
      </c>
      <c r="F1520" s="15" t="s">
        <v>33</v>
      </c>
      <c r="G1520" s="15" t="s">
        <v>56</v>
      </c>
      <c r="H1520" s="17">
        <v>1623</v>
      </c>
      <c r="I1520" s="17">
        <v>1</v>
      </c>
      <c r="J1520" s="18">
        <f t="shared" si="75"/>
        <v>6.1614294516327791E-4</v>
      </c>
      <c r="K1520" s="17">
        <v>223.3</v>
      </c>
      <c r="L1520" s="17">
        <v>0</v>
      </c>
      <c r="M1520" s="19">
        <f t="shared" si="76"/>
        <v>0</v>
      </c>
      <c r="N1520" s="17">
        <v>0</v>
      </c>
      <c r="O1520" s="20">
        <f t="shared" si="77"/>
        <v>0</v>
      </c>
    </row>
    <row r="1521" spans="1:15" x14ac:dyDescent="0.45">
      <c r="A1521" s="15">
        <v>2022</v>
      </c>
      <c r="B1521" s="15">
        <v>1</v>
      </c>
      <c r="C1521" s="16">
        <v>5</v>
      </c>
      <c r="D1521" s="15" t="s">
        <v>52</v>
      </c>
      <c r="E1521" s="15" t="s">
        <v>14</v>
      </c>
      <c r="F1521" s="15" t="s">
        <v>33</v>
      </c>
      <c r="G1521" s="15" t="s">
        <v>56</v>
      </c>
      <c r="H1521" s="17">
        <v>11332</v>
      </c>
      <c r="I1521" s="17">
        <v>8</v>
      </c>
      <c r="J1521" s="18">
        <f t="shared" si="75"/>
        <v>7.0596540769502295E-4</v>
      </c>
      <c r="K1521" s="17">
        <v>2983.2000000000003</v>
      </c>
      <c r="L1521" s="17">
        <v>0</v>
      </c>
      <c r="M1521" s="19">
        <f t="shared" si="76"/>
        <v>0</v>
      </c>
      <c r="N1521" s="17">
        <v>0</v>
      </c>
      <c r="O1521" s="20">
        <f t="shared" si="77"/>
        <v>0</v>
      </c>
    </row>
    <row r="1522" spans="1:15" x14ac:dyDescent="0.45">
      <c r="A1522" s="15">
        <v>2022</v>
      </c>
      <c r="B1522" s="15">
        <v>1</v>
      </c>
      <c r="C1522" s="16">
        <v>6</v>
      </c>
      <c r="D1522" s="15" t="s">
        <v>52</v>
      </c>
      <c r="E1522" s="15" t="s">
        <v>14</v>
      </c>
      <c r="F1522" s="15" t="s">
        <v>33</v>
      </c>
      <c r="G1522" s="15" t="s">
        <v>56</v>
      </c>
      <c r="H1522" s="17">
        <v>7433</v>
      </c>
      <c r="I1522" s="17">
        <v>3</v>
      </c>
      <c r="J1522" s="18">
        <f t="shared" ref="J1522:J1585" si="78">IFERROR(I1522/H1522,)</f>
        <v>4.0360554284945513E-4</v>
      </c>
      <c r="K1522" s="17">
        <v>805.2</v>
      </c>
      <c r="L1522" s="17">
        <v>0</v>
      </c>
      <c r="M1522" s="19">
        <f t="shared" ref="M1522:M1585" si="79">IFERROR(L1522/I1522,0)</f>
        <v>0</v>
      </c>
      <c r="N1522" s="17">
        <v>0</v>
      </c>
      <c r="O1522" s="20">
        <f t="shared" si="77"/>
        <v>0</v>
      </c>
    </row>
    <row r="1523" spans="1:15" x14ac:dyDescent="0.45">
      <c r="A1523" s="15">
        <v>2022</v>
      </c>
      <c r="B1523" s="15">
        <v>1</v>
      </c>
      <c r="C1523" s="16">
        <v>7</v>
      </c>
      <c r="D1523" s="15" t="s">
        <v>52</v>
      </c>
      <c r="E1523" s="15" t="s">
        <v>14</v>
      </c>
      <c r="F1523" s="15" t="s">
        <v>33</v>
      </c>
      <c r="G1523" s="15" t="s">
        <v>56</v>
      </c>
      <c r="H1523" s="17">
        <v>19509</v>
      </c>
      <c r="I1523" s="17">
        <v>8</v>
      </c>
      <c r="J1523" s="18">
        <f t="shared" si="78"/>
        <v>4.1006714849556617E-4</v>
      </c>
      <c r="K1523" s="17">
        <v>2476.1000000000004</v>
      </c>
      <c r="L1523" s="17">
        <v>0</v>
      </c>
      <c r="M1523" s="19">
        <f t="shared" si="79"/>
        <v>0</v>
      </c>
      <c r="N1523" s="17">
        <v>0</v>
      </c>
      <c r="O1523" s="20">
        <f t="shared" si="77"/>
        <v>0</v>
      </c>
    </row>
    <row r="1524" spans="1:15" x14ac:dyDescent="0.45">
      <c r="A1524" s="15">
        <v>2022</v>
      </c>
      <c r="B1524" s="15">
        <v>1</v>
      </c>
      <c r="C1524" s="16">
        <v>8</v>
      </c>
      <c r="D1524" s="15" t="s">
        <v>52</v>
      </c>
      <c r="E1524" s="15" t="s">
        <v>14</v>
      </c>
      <c r="F1524" s="15" t="s">
        <v>33</v>
      </c>
      <c r="G1524" s="15" t="s">
        <v>56</v>
      </c>
      <c r="H1524" s="17">
        <v>12535</v>
      </c>
      <c r="I1524" s="17">
        <v>11</v>
      </c>
      <c r="J1524" s="18">
        <f t="shared" si="78"/>
        <v>8.7754287993617875E-4</v>
      </c>
      <c r="K1524" s="17">
        <v>786.50000000000011</v>
      </c>
      <c r="L1524" s="17">
        <v>0</v>
      </c>
      <c r="M1524" s="19">
        <f t="shared" si="79"/>
        <v>0</v>
      </c>
      <c r="N1524" s="17">
        <v>0</v>
      </c>
      <c r="O1524" s="20">
        <f t="shared" si="77"/>
        <v>0</v>
      </c>
    </row>
    <row r="1525" spans="1:15" x14ac:dyDescent="0.45">
      <c r="A1525" s="15">
        <v>2022</v>
      </c>
      <c r="B1525" s="15">
        <v>1</v>
      </c>
      <c r="C1525" s="16">
        <v>9</v>
      </c>
      <c r="D1525" s="15" t="s">
        <v>52</v>
      </c>
      <c r="E1525" s="15" t="s">
        <v>14</v>
      </c>
      <c r="F1525" s="15" t="s">
        <v>33</v>
      </c>
      <c r="G1525" s="15" t="s">
        <v>56</v>
      </c>
      <c r="H1525" s="17">
        <v>5532</v>
      </c>
      <c r="I1525" s="17">
        <v>4</v>
      </c>
      <c r="J1525" s="18">
        <f t="shared" si="78"/>
        <v>7.2306579898770787E-4</v>
      </c>
      <c r="K1525" s="17">
        <v>770.00000000000011</v>
      </c>
      <c r="L1525" s="17">
        <v>0</v>
      </c>
      <c r="M1525" s="19">
        <f t="shared" si="79"/>
        <v>0</v>
      </c>
      <c r="N1525" s="17">
        <v>0</v>
      </c>
      <c r="O1525" s="20">
        <f t="shared" si="77"/>
        <v>0</v>
      </c>
    </row>
    <row r="1526" spans="1:15" x14ac:dyDescent="0.45">
      <c r="A1526" s="15">
        <v>2022</v>
      </c>
      <c r="B1526" s="15">
        <v>1</v>
      </c>
      <c r="C1526" s="16">
        <v>10</v>
      </c>
      <c r="D1526" s="15" t="s">
        <v>52</v>
      </c>
      <c r="E1526" s="15" t="s">
        <v>14</v>
      </c>
      <c r="F1526" s="15" t="s">
        <v>33</v>
      </c>
      <c r="G1526" s="15" t="s">
        <v>56</v>
      </c>
      <c r="H1526" s="17">
        <v>16843</v>
      </c>
      <c r="I1526" s="17">
        <v>11</v>
      </c>
      <c r="J1526" s="18">
        <f t="shared" si="78"/>
        <v>6.5309030457756927E-4</v>
      </c>
      <c r="K1526" s="17">
        <v>5651.8</v>
      </c>
      <c r="L1526" s="17">
        <v>0</v>
      </c>
      <c r="M1526" s="19">
        <f t="shared" si="79"/>
        <v>0</v>
      </c>
      <c r="N1526" s="17">
        <v>0</v>
      </c>
      <c r="O1526" s="20">
        <f t="shared" si="77"/>
        <v>0</v>
      </c>
    </row>
    <row r="1527" spans="1:15" x14ac:dyDescent="0.45">
      <c r="A1527" s="15">
        <v>2022</v>
      </c>
      <c r="B1527" s="15">
        <v>1</v>
      </c>
      <c r="C1527" s="16">
        <v>11</v>
      </c>
      <c r="D1527" s="15" t="s">
        <v>52</v>
      </c>
      <c r="E1527" s="15" t="s">
        <v>14</v>
      </c>
      <c r="F1527" s="15" t="s">
        <v>33</v>
      </c>
      <c r="G1527" s="15" t="s">
        <v>56</v>
      </c>
      <c r="H1527" s="17">
        <v>6359</v>
      </c>
      <c r="I1527" s="17">
        <v>2</v>
      </c>
      <c r="J1527" s="18">
        <f t="shared" si="78"/>
        <v>3.1451486082717409E-4</v>
      </c>
      <c r="K1527" s="17">
        <v>434.50000000000006</v>
      </c>
      <c r="L1527" s="17">
        <v>0</v>
      </c>
      <c r="M1527" s="19">
        <f t="shared" si="79"/>
        <v>0</v>
      </c>
      <c r="N1527" s="17">
        <v>0</v>
      </c>
      <c r="O1527" s="20">
        <f t="shared" si="77"/>
        <v>0</v>
      </c>
    </row>
    <row r="1528" spans="1:15" x14ac:dyDescent="0.45">
      <c r="A1528" s="15">
        <v>2022</v>
      </c>
      <c r="B1528" s="15">
        <v>1</v>
      </c>
      <c r="C1528" s="16">
        <v>12</v>
      </c>
      <c r="D1528" s="15" t="s">
        <v>52</v>
      </c>
      <c r="E1528" s="15" t="s">
        <v>14</v>
      </c>
      <c r="F1528" s="15" t="s">
        <v>33</v>
      </c>
      <c r="G1528" s="15" t="s">
        <v>56</v>
      </c>
      <c r="H1528" s="17">
        <v>19016</v>
      </c>
      <c r="I1528" s="17">
        <v>3</v>
      </c>
      <c r="J1528" s="18">
        <f t="shared" si="78"/>
        <v>1.5776188472864955E-4</v>
      </c>
      <c r="K1528" s="17">
        <v>1883.2</v>
      </c>
      <c r="L1528" s="17">
        <v>0</v>
      </c>
      <c r="M1528" s="19">
        <f t="shared" si="79"/>
        <v>0</v>
      </c>
      <c r="N1528" s="17">
        <v>0</v>
      </c>
      <c r="O1528" s="20">
        <f t="shared" si="77"/>
        <v>0</v>
      </c>
    </row>
    <row r="1529" spans="1:15" x14ac:dyDescent="0.45">
      <c r="A1529" s="15">
        <v>2022</v>
      </c>
      <c r="B1529" s="15">
        <v>1</v>
      </c>
      <c r="C1529" s="16">
        <v>13</v>
      </c>
      <c r="D1529" s="15" t="s">
        <v>52</v>
      </c>
      <c r="E1529" s="15" t="s">
        <v>14</v>
      </c>
      <c r="F1529" s="15" t="s">
        <v>33</v>
      </c>
      <c r="G1529" s="15" t="s">
        <v>56</v>
      </c>
      <c r="H1529" s="17">
        <v>2379</v>
      </c>
      <c r="I1529" s="17">
        <v>0</v>
      </c>
      <c r="J1529" s="18">
        <f t="shared" si="78"/>
        <v>0</v>
      </c>
      <c r="K1529" s="17">
        <v>0</v>
      </c>
      <c r="L1529" s="17">
        <v>0</v>
      </c>
      <c r="M1529" s="19">
        <f t="shared" si="79"/>
        <v>0</v>
      </c>
      <c r="N1529" s="17">
        <v>0</v>
      </c>
      <c r="O1529" s="20">
        <f t="shared" si="77"/>
        <v>0</v>
      </c>
    </row>
    <row r="1530" spans="1:15" x14ac:dyDescent="0.45">
      <c r="A1530" s="15">
        <v>2022</v>
      </c>
      <c r="B1530" s="15">
        <v>1</v>
      </c>
      <c r="C1530" s="16">
        <v>14</v>
      </c>
      <c r="D1530" s="15" t="s">
        <v>52</v>
      </c>
      <c r="E1530" s="15" t="s">
        <v>14</v>
      </c>
      <c r="F1530" s="15" t="s">
        <v>33</v>
      </c>
      <c r="G1530" s="15" t="s">
        <v>56</v>
      </c>
      <c r="H1530" s="17">
        <v>8134</v>
      </c>
      <c r="I1530" s="17">
        <v>1</v>
      </c>
      <c r="J1530" s="18">
        <f t="shared" si="78"/>
        <v>1.2294074256208508E-4</v>
      </c>
      <c r="K1530" s="17">
        <v>81.400000000000006</v>
      </c>
      <c r="L1530" s="17">
        <v>0</v>
      </c>
      <c r="M1530" s="19">
        <f t="shared" si="79"/>
        <v>0</v>
      </c>
      <c r="N1530" s="17">
        <v>0</v>
      </c>
      <c r="O1530" s="20">
        <f t="shared" si="77"/>
        <v>0</v>
      </c>
    </row>
    <row r="1531" spans="1:15" x14ac:dyDescent="0.45">
      <c r="A1531" s="15">
        <v>2022</v>
      </c>
      <c r="B1531" s="15">
        <v>1</v>
      </c>
      <c r="C1531" s="16">
        <v>15</v>
      </c>
      <c r="D1531" s="15" t="s">
        <v>52</v>
      </c>
      <c r="E1531" s="15" t="s">
        <v>14</v>
      </c>
      <c r="F1531" s="15" t="s">
        <v>33</v>
      </c>
      <c r="G1531" s="15" t="s">
        <v>56</v>
      </c>
      <c r="H1531" s="17">
        <v>8697</v>
      </c>
      <c r="I1531" s="17">
        <v>3</v>
      </c>
      <c r="J1531" s="18">
        <f t="shared" si="78"/>
        <v>3.4494653328734045E-4</v>
      </c>
      <c r="K1531" s="17">
        <v>796.40000000000009</v>
      </c>
      <c r="L1531" s="17">
        <v>0</v>
      </c>
      <c r="M1531" s="19">
        <f t="shared" si="79"/>
        <v>0</v>
      </c>
      <c r="N1531" s="17">
        <v>0</v>
      </c>
      <c r="O1531" s="20">
        <f t="shared" si="77"/>
        <v>0</v>
      </c>
    </row>
    <row r="1532" spans="1:15" x14ac:dyDescent="0.45">
      <c r="A1532" s="15">
        <v>2022</v>
      </c>
      <c r="B1532" s="15">
        <v>1</v>
      </c>
      <c r="C1532" s="16">
        <v>16</v>
      </c>
      <c r="D1532" s="15" t="s">
        <v>52</v>
      </c>
      <c r="E1532" s="15" t="s">
        <v>14</v>
      </c>
      <c r="F1532" s="15" t="s">
        <v>33</v>
      </c>
      <c r="G1532" s="15" t="s">
        <v>56</v>
      </c>
      <c r="H1532" s="17">
        <v>2668</v>
      </c>
      <c r="I1532" s="17">
        <v>2</v>
      </c>
      <c r="J1532" s="18">
        <f t="shared" si="78"/>
        <v>7.4962518740629683E-4</v>
      </c>
      <c r="K1532" s="17">
        <v>344.3</v>
      </c>
      <c r="L1532" s="17">
        <v>0</v>
      </c>
      <c r="M1532" s="19">
        <f t="shared" si="79"/>
        <v>0</v>
      </c>
      <c r="N1532" s="17">
        <v>0</v>
      </c>
      <c r="O1532" s="20">
        <f t="shared" si="77"/>
        <v>0</v>
      </c>
    </row>
    <row r="1533" spans="1:15" x14ac:dyDescent="0.45">
      <c r="A1533" s="15">
        <v>2022</v>
      </c>
      <c r="B1533" s="15">
        <v>1</v>
      </c>
      <c r="C1533" s="16">
        <v>17</v>
      </c>
      <c r="D1533" s="15" t="s">
        <v>52</v>
      </c>
      <c r="E1533" s="15" t="s">
        <v>14</v>
      </c>
      <c r="F1533" s="15" t="s">
        <v>33</v>
      </c>
      <c r="G1533" s="15" t="s">
        <v>56</v>
      </c>
      <c r="H1533" s="17">
        <v>21828</v>
      </c>
      <c r="I1533" s="17">
        <v>22</v>
      </c>
      <c r="J1533" s="18">
        <f t="shared" si="78"/>
        <v>1.0078797874289902E-3</v>
      </c>
      <c r="K1533" s="17">
        <v>4770.7000000000007</v>
      </c>
      <c r="L1533" s="17">
        <v>0</v>
      </c>
      <c r="M1533" s="19">
        <f t="shared" si="79"/>
        <v>0</v>
      </c>
      <c r="N1533" s="17">
        <v>0</v>
      </c>
      <c r="O1533" s="20">
        <f t="shared" si="77"/>
        <v>0</v>
      </c>
    </row>
    <row r="1534" spans="1:15" x14ac:dyDescent="0.45">
      <c r="A1534" s="15">
        <v>2022</v>
      </c>
      <c r="B1534" s="15">
        <v>1</v>
      </c>
      <c r="C1534" s="16">
        <v>18</v>
      </c>
      <c r="D1534" s="15" t="s">
        <v>52</v>
      </c>
      <c r="E1534" s="15" t="s">
        <v>14</v>
      </c>
      <c r="F1534" s="15" t="s">
        <v>33</v>
      </c>
      <c r="G1534" s="15" t="s">
        <v>56</v>
      </c>
      <c r="H1534" s="17">
        <v>37467</v>
      </c>
      <c r="I1534" s="17">
        <v>17</v>
      </c>
      <c r="J1534" s="18">
        <f t="shared" si="78"/>
        <v>4.5373261803720609E-4</v>
      </c>
      <c r="K1534" s="17">
        <v>3526.6000000000004</v>
      </c>
      <c r="L1534" s="17">
        <v>0</v>
      </c>
      <c r="M1534" s="19">
        <f t="shared" si="79"/>
        <v>0</v>
      </c>
      <c r="N1534" s="17">
        <v>0</v>
      </c>
      <c r="O1534" s="20">
        <f t="shared" si="77"/>
        <v>0</v>
      </c>
    </row>
    <row r="1535" spans="1:15" x14ac:dyDescent="0.45">
      <c r="A1535" s="15">
        <v>2022</v>
      </c>
      <c r="B1535" s="15">
        <v>1</v>
      </c>
      <c r="C1535" s="16">
        <v>19</v>
      </c>
      <c r="D1535" s="15" t="s">
        <v>52</v>
      </c>
      <c r="E1535" s="15" t="s">
        <v>14</v>
      </c>
      <c r="F1535" s="15" t="s">
        <v>33</v>
      </c>
      <c r="G1535" s="15" t="s">
        <v>56</v>
      </c>
      <c r="H1535" s="17">
        <v>17357</v>
      </c>
      <c r="I1535" s="17">
        <v>13</v>
      </c>
      <c r="J1535" s="18">
        <f t="shared" si="78"/>
        <v>7.4897735783833607E-4</v>
      </c>
      <c r="K1535" s="17">
        <v>2317.7000000000003</v>
      </c>
      <c r="L1535" s="17">
        <v>0</v>
      </c>
      <c r="M1535" s="19">
        <f t="shared" si="79"/>
        <v>0</v>
      </c>
      <c r="N1535" s="17">
        <v>0</v>
      </c>
      <c r="O1535" s="20">
        <f t="shared" si="77"/>
        <v>0</v>
      </c>
    </row>
    <row r="1536" spans="1:15" x14ac:dyDescent="0.45">
      <c r="A1536" s="15">
        <v>2022</v>
      </c>
      <c r="B1536" s="15">
        <v>1</v>
      </c>
      <c r="C1536" s="16">
        <v>20</v>
      </c>
      <c r="D1536" s="15" t="s">
        <v>52</v>
      </c>
      <c r="E1536" s="15" t="s">
        <v>14</v>
      </c>
      <c r="F1536" s="15" t="s">
        <v>33</v>
      </c>
      <c r="G1536" s="15" t="s">
        <v>56</v>
      </c>
      <c r="H1536" s="17">
        <v>30844</v>
      </c>
      <c r="I1536" s="17">
        <v>14</v>
      </c>
      <c r="J1536" s="18">
        <f t="shared" si="78"/>
        <v>4.5389703021657374E-4</v>
      </c>
      <c r="K1536" s="17">
        <v>3795.0000000000005</v>
      </c>
      <c r="L1536" s="17">
        <v>0</v>
      </c>
      <c r="M1536" s="19">
        <f t="shared" si="79"/>
        <v>0</v>
      </c>
      <c r="N1536" s="17">
        <v>0</v>
      </c>
      <c r="O1536" s="20">
        <f t="shared" si="77"/>
        <v>0</v>
      </c>
    </row>
    <row r="1537" spans="1:15" x14ac:dyDescent="0.45">
      <c r="A1537" s="15">
        <v>2022</v>
      </c>
      <c r="B1537" s="15">
        <v>1</v>
      </c>
      <c r="C1537" s="16">
        <v>21</v>
      </c>
      <c r="D1537" s="15" t="s">
        <v>52</v>
      </c>
      <c r="E1537" s="15" t="s">
        <v>14</v>
      </c>
      <c r="F1537" s="15" t="s">
        <v>33</v>
      </c>
      <c r="G1537" s="15" t="s">
        <v>56</v>
      </c>
      <c r="H1537" s="17">
        <v>835</v>
      </c>
      <c r="I1537" s="17">
        <v>0</v>
      </c>
      <c r="J1537" s="18">
        <f t="shared" si="78"/>
        <v>0</v>
      </c>
      <c r="K1537" s="17">
        <v>0</v>
      </c>
      <c r="L1537" s="17">
        <v>0</v>
      </c>
      <c r="M1537" s="19">
        <f t="shared" si="79"/>
        <v>0</v>
      </c>
      <c r="N1537" s="17">
        <v>0</v>
      </c>
      <c r="O1537" s="20">
        <f t="shared" si="77"/>
        <v>0</v>
      </c>
    </row>
    <row r="1538" spans="1:15" x14ac:dyDescent="0.45">
      <c r="A1538" s="15">
        <v>2022</v>
      </c>
      <c r="B1538" s="15">
        <v>1</v>
      </c>
      <c r="C1538" s="16">
        <v>22</v>
      </c>
      <c r="D1538" s="15" t="s">
        <v>52</v>
      </c>
      <c r="E1538" s="15" t="s">
        <v>14</v>
      </c>
      <c r="F1538" s="15" t="s">
        <v>33</v>
      </c>
      <c r="G1538" s="15" t="s">
        <v>56</v>
      </c>
      <c r="H1538" s="17">
        <v>2515</v>
      </c>
      <c r="I1538" s="17">
        <v>1</v>
      </c>
      <c r="J1538" s="18">
        <f t="shared" si="78"/>
        <v>3.9761431411530816E-4</v>
      </c>
      <c r="K1538" s="17">
        <v>312.40000000000003</v>
      </c>
      <c r="L1538" s="17">
        <v>0</v>
      </c>
      <c r="M1538" s="19">
        <f t="shared" si="79"/>
        <v>0</v>
      </c>
      <c r="N1538" s="17">
        <v>0</v>
      </c>
      <c r="O1538" s="20">
        <f t="shared" si="77"/>
        <v>0</v>
      </c>
    </row>
    <row r="1539" spans="1:15" x14ac:dyDescent="0.45">
      <c r="A1539" s="15">
        <v>2022</v>
      </c>
      <c r="B1539" s="15">
        <v>1</v>
      </c>
      <c r="C1539" s="16">
        <v>23</v>
      </c>
      <c r="D1539" s="15" t="s">
        <v>52</v>
      </c>
      <c r="E1539" s="15" t="s">
        <v>14</v>
      </c>
      <c r="F1539" s="15" t="s">
        <v>33</v>
      </c>
      <c r="G1539" s="15" t="s">
        <v>56</v>
      </c>
      <c r="H1539" s="17">
        <v>6825</v>
      </c>
      <c r="I1539" s="17">
        <v>8</v>
      </c>
      <c r="J1539" s="18">
        <f t="shared" si="78"/>
        <v>1.1721611721611722E-3</v>
      </c>
      <c r="K1539" s="17">
        <v>1773.2</v>
      </c>
      <c r="L1539" s="17">
        <v>1</v>
      </c>
      <c r="M1539" s="19">
        <f t="shared" si="79"/>
        <v>0.125</v>
      </c>
      <c r="N1539" s="17">
        <v>1000</v>
      </c>
      <c r="O1539" s="20">
        <f t="shared" ref="O1539:O1602" si="80">IFERROR(N1539/K1539,)</f>
        <v>0.56395217685540266</v>
      </c>
    </row>
    <row r="1540" spans="1:15" x14ac:dyDescent="0.45">
      <c r="A1540" s="15">
        <v>2022</v>
      </c>
      <c r="B1540" s="15">
        <v>1</v>
      </c>
      <c r="C1540" s="16">
        <v>24</v>
      </c>
      <c r="D1540" s="15" t="s">
        <v>52</v>
      </c>
      <c r="E1540" s="15" t="s">
        <v>14</v>
      </c>
      <c r="F1540" s="15" t="s">
        <v>33</v>
      </c>
      <c r="G1540" s="15" t="s">
        <v>56</v>
      </c>
      <c r="H1540" s="17">
        <v>58142</v>
      </c>
      <c r="I1540" s="17">
        <v>23</v>
      </c>
      <c r="J1540" s="18">
        <f t="shared" si="78"/>
        <v>3.9558322727116372E-4</v>
      </c>
      <c r="K1540" s="17">
        <v>5804.7000000000007</v>
      </c>
      <c r="L1540" s="17">
        <v>0</v>
      </c>
      <c r="M1540" s="19">
        <f t="shared" si="79"/>
        <v>0</v>
      </c>
      <c r="N1540" s="17">
        <v>0</v>
      </c>
      <c r="O1540" s="20">
        <f t="shared" si="80"/>
        <v>0</v>
      </c>
    </row>
    <row r="1541" spans="1:15" x14ac:dyDescent="0.45">
      <c r="A1541" s="15">
        <v>2022</v>
      </c>
      <c r="B1541" s="15">
        <v>1</v>
      </c>
      <c r="C1541" s="16">
        <v>25</v>
      </c>
      <c r="D1541" s="15" t="s">
        <v>52</v>
      </c>
      <c r="E1541" s="15" t="s">
        <v>14</v>
      </c>
      <c r="F1541" s="15" t="s">
        <v>33</v>
      </c>
      <c r="G1541" s="15" t="s">
        <v>56</v>
      </c>
      <c r="H1541" s="17">
        <v>39202</v>
      </c>
      <c r="I1541" s="17">
        <v>22</v>
      </c>
      <c r="J1541" s="18">
        <f t="shared" si="78"/>
        <v>5.611958573542166E-4</v>
      </c>
      <c r="K1541" s="17">
        <v>4699.2000000000007</v>
      </c>
      <c r="L1541" s="17">
        <v>0</v>
      </c>
      <c r="M1541" s="19">
        <f t="shared" si="79"/>
        <v>0</v>
      </c>
      <c r="N1541" s="17">
        <v>0</v>
      </c>
      <c r="O1541" s="20">
        <f t="shared" si="80"/>
        <v>0</v>
      </c>
    </row>
    <row r="1542" spans="1:15" x14ac:dyDescent="0.45">
      <c r="A1542" s="15">
        <v>2022</v>
      </c>
      <c r="B1542" s="15">
        <v>1</v>
      </c>
      <c r="C1542" s="16">
        <v>26</v>
      </c>
      <c r="D1542" s="15" t="s">
        <v>52</v>
      </c>
      <c r="E1542" s="15" t="s">
        <v>14</v>
      </c>
      <c r="F1542" s="15" t="s">
        <v>33</v>
      </c>
      <c r="G1542" s="15" t="s">
        <v>56</v>
      </c>
      <c r="H1542" s="17">
        <v>11567</v>
      </c>
      <c r="I1542" s="17">
        <v>5</v>
      </c>
      <c r="J1542" s="18">
        <f t="shared" si="78"/>
        <v>4.3226419987896605E-4</v>
      </c>
      <c r="K1542" s="17">
        <v>1492.7</v>
      </c>
      <c r="L1542" s="17">
        <v>0</v>
      </c>
      <c r="M1542" s="19">
        <f t="shared" si="79"/>
        <v>0</v>
      </c>
      <c r="N1542" s="17">
        <v>0</v>
      </c>
      <c r="O1542" s="20">
        <f t="shared" si="80"/>
        <v>0</v>
      </c>
    </row>
    <row r="1543" spans="1:15" x14ac:dyDescent="0.45">
      <c r="A1543" s="15">
        <v>2022</v>
      </c>
      <c r="B1543" s="15">
        <v>1</v>
      </c>
      <c r="C1543" s="16">
        <v>27</v>
      </c>
      <c r="D1543" s="15" t="s">
        <v>52</v>
      </c>
      <c r="E1543" s="15" t="s">
        <v>14</v>
      </c>
      <c r="F1543" s="15" t="s">
        <v>33</v>
      </c>
      <c r="G1543" s="15" t="s">
        <v>56</v>
      </c>
      <c r="H1543" s="17">
        <v>408</v>
      </c>
      <c r="I1543" s="17">
        <v>0</v>
      </c>
      <c r="J1543" s="18">
        <f t="shared" si="78"/>
        <v>0</v>
      </c>
      <c r="K1543" s="17">
        <v>0</v>
      </c>
      <c r="L1543" s="17">
        <v>0</v>
      </c>
      <c r="M1543" s="19">
        <f t="shared" si="79"/>
        <v>0</v>
      </c>
      <c r="N1543" s="17">
        <v>0</v>
      </c>
      <c r="O1543" s="20">
        <f t="shared" si="80"/>
        <v>0</v>
      </c>
    </row>
    <row r="1544" spans="1:15" x14ac:dyDescent="0.45">
      <c r="A1544" s="15">
        <v>2022</v>
      </c>
      <c r="B1544" s="15">
        <v>1</v>
      </c>
      <c r="C1544" s="16">
        <v>1</v>
      </c>
      <c r="D1544" s="15" t="s">
        <v>52</v>
      </c>
      <c r="E1544" s="15" t="s">
        <v>14</v>
      </c>
      <c r="F1544" s="15" t="s">
        <v>48</v>
      </c>
      <c r="G1544" s="15" t="s">
        <v>56</v>
      </c>
      <c r="H1544" s="17">
        <v>283</v>
      </c>
      <c r="I1544" s="17">
        <v>1</v>
      </c>
      <c r="J1544" s="18">
        <f t="shared" si="78"/>
        <v>3.5335689045936395E-3</v>
      </c>
      <c r="K1544" s="17">
        <v>94.600000000000009</v>
      </c>
      <c r="L1544" s="17">
        <v>0</v>
      </c>
      <c r="M1544" s="19">
        <f t="shared" si="79"/>
        <v>0</v>
      </c>
      <c r="N1544" s="17">
        <v>0</v>
      </c>
      <c r="O1544" s="20">
        <f t="shared" si="80"/>
        <v>0</v>
      </c>
    </row>
    <row r="1545" spans="1:15" x14ac:dyDescent="0.45">
      <c r="A1545" s="15">
        <v>2022</v>
      </c>
      <c r="B1545" s="15">
        <v>1</v>
      </c>
      <c r="C1545" s="16">
        <v>2</v>
      </c>
      <c r="D1545" s="15" t="s">
        <v>52</v>
      </c>
      <c r="E1545" s="15" t="s">
        <v>14</v>
      </c>
      <c r="F1545" s="15" t="s">
        <v>48</v>
      </c>
      <c r="G1545" s="15" t="s">
        <v>56</v>
      </c>
      <c r="H1545" s="17">
        <v>1567</v>
      </c>
      <c r="I1545" s="17">
        <v>1</v>
      </c>
      <c r="J1545" s="18">
        <f t="shared" si="78"/>
        <v>6.3816209317166565E-4</v>
      </c>
      <c r="K1545" s="17">
        <v>36.300000000000004</v>
      </c>
      <c r="L1545" s="17">
        <v>0</v>
      </c>
      <c r="M1545" s="19">
        <f t="shared" si="79"/>
        <v>0</v>
      </c>
      <c r="N1545" s="17">
        <v>0</v>
      </c>
      <c r="O1545" s="20">
        <f t="shared" si="80"/>
        <v>0</v>
      </c>
    </row>
    <row r="1546" spans="1:15" x14ac:dyDescent="0.45">
      <c r="A1546" s="15">
        <v>2022</v>
      </c>
      <c r="B1546" s="15">
        <v>1</v>
      </c>
      <c r="C1546" s="16">
        <v>3</v>
      </c>
      <c r="D1546" s="15" t="s">
        <v>52</v>
      </c>
      <c r="E1546" s="15" t="s">
        <v>14</v>
      </c>
      <c r="F1546" s="15" t="s">
        <v>48</v>
      </c>
      <c r="G1546" s="15" t="s">
        <v>56</v>
      </c>
      <c r="H1546" s="17">
        <v>2124</v>
      </c>
      <c r="I1546" s="17">
        <v>5</v>
      </c>
      <c r="J1546" s="18">
        <f t="shared" si="78"/>
        <v>2.3540489642184556E-3</v>
      </c>
      <c r="K1546" s="17">
        <v>465.3</v>
      </c>
      <c r="L1546" s="17">
        <v>0</v>
      </c>
      <c r="M1546" s="19">
        <f t="shared" si="79"/>
        <v>0</v>
      </c>
      <c r="N1546" s="17">
        <v>0</v>
      </c>
      <c r="O1546" s="20">
        <f t="shared" si="80"/>
        <v>0</v>
      </c>
    </row>
    <row r="1547" spans="1:15" x14ac:dyDescent="0.45">
      <c r="A1547" s="15">
        <v>2022</v>
      </c>
      <c r="B1547" s="15">
        <v>1</v>
      </c>
      <c r="C1547" s="16">
        <v>4</v>
      </c>
      <c r="D1547" s="15" t="s">
        <v>52</v>
      </c>
      <c r="E1547" s="15" t="s">
        <v>14</v>
      </c>
      <c r="F1547" s="15" t="s">
        <v>48</v>
      </c>
      <c r="G1547" s="15" t="s">
        <v>56</v>
      </c>
      <c r="H1547" s="17">
        <v>453</v>
      </c>
      <c r="I1547" s="17">
        <v>0</v>
      </c>
      <c r="J1547" s="18">
        <f t="shared" si="78"/>
        <v>0</v>
      </c>
      <c r="K1547" s="17">
        <v>0</v>
      </c>
      <c r="L1547" s="17">
        <v>0</v>
      </c>
      <c r="M1547" s="19">
        <f t="shared" si="79"/>
        <v>0</v>
      </c>
      <c r="N1547" s="17">
        <v>0</v>
      </c>
      <c r="O1547" s="20">
        <f t="shared" si="80"/>
        <v>0</v>
      </c>
    </row>
    <row r="1548" spans="1:15" x14ac:dyDescent="0.45">
      <c r="A1548" s="15">
        <v>2022</v>
      </c>
      <c r="B1548" s="15">
        <v>1</v>
      </c>
      <c r="C1548" s="16">
        <v>5</v>
      </c>
      <c r="D1548" s="15" t="s">
        <v>52</v>
      </c>
      <c r="E1548" s="15" t="s">
        <v>14</v>
      </c>
      <c r="F1548" s="15" t="s">
        <v>48</v>
      </c>
      <c r="G1548" s="15" t="s">
        <v>56</v>
      </c>
      <c r="H1548" s="17">
        <v>5512</v>
      </c>
      <c r="I1548" s="17">
        <v>23</v>
      </c>
      <c r="J1548" s="18">
        <f t="shared" si="78"/>
        <v>4.1727140783744555E-3</v>
      </c>
      <c r="K1548" s="17">
        <v>1875.5000000000002</v>
      </c>
      <c r="L1548" s="17">
        <v>0</v>
      </c>
      <c r="M1548" s="19">
        <f t="shared" si="79"/>
        <v>0</v>
      </c>
      <c r="N1548" s="17">
        <v>0</v>
      </c>
      <c r="O1548" s="20">
        <f t="shared" si="80"/>
        <v>0</v>
      </c>
    </row>
    <row r="1549" spans="1:15" x14ac:dyDescent="0.45">
      <c r="A1549" s="15">
        <v>2022</v>
      </c>
      <c r="B1549" s="15">
        <v>1</v>
      </c>
      <c r="C1549" s="16">
        <v>6</v>
      </c>
      <c r="D1549" s="15" t="s">
        <v>52</v>
      </c>
      <c r="E1549" s="15" t="s">
        <v>14</v>
      </c>
      <c r="F1549" s="15" t="s">
        <v>48</v>
      </c>
      <c r="G1549" s="15" t="s">
        <v>56</v>
      </c>
      <c r="H1549" s="17">
        <v>732</v>
      </c>
      <c r="I1549" s="17">
        <v>1</v>
      </c>
      <c r="J1549" s="18">
        <f t="shared" si="78"/>
        <v>1.366120218579235E-3</v>
      </c>
      <c r="K1549" s="17">
        <v>298.10000000000002</v>
      </c>
      <c r="L1549" s="17">
        <v>0</v>
      </c>
      <c r="M1549" s="19">
        <f t="shared" si="79"/>
        <v>0</v>
      </c>
      <c r="N1549" s="17">
        <v>0</v>
      </c>
      <c r="O1549" s="20">
        <f t="shared" si="80"/>
        <v>0</v>
      </c>
    </row>
    <row r="1550" spans="1:15" x14ac:dyDescent="0.45">
      <c r="A1550" s="15">
        <v>2022</v>
      </c>
      <c r="B1550" s="15">
        <v>1</v>
      </c>
      <c r="C1550" s="16">
        <v>7</v>
      </c>
      <c r="D1550" s="15" t="s">
        <v>52</v>
      </c>
      <c r="E1550" s="15" t="s">
        <v>14</v>
      </c>
      <c r="F1550" s="15" t="s">
        <v>48</v>
      </c>
      <c r="G1550" s="15" t="s">
        <v>56</v>
      </c>
      <c r="H1550" s="17">
        <v>565</v>
      </c>
      <c r="I1550" s="17">
        <v>1</v>
      </c>
      <c r="J1550" s="18">
        <f t="shared" si="78"/>
        <v>1.7699115044247787E-3</v>
      </c>
      <c r="K1550" s="17">
        <v>167.20000000000002</v>
      </c>
      <c r="L1550" s="17">
        <v>0</v>
      </c>
      <c r="M1550" s="19">
        <f t="shared" si="79"/>
        <v>0</v>
      </c>
      <c r="N1550" s="17">
        <v>0</v>
      </c>
      <c r="O1550" s="20">
        <f t="shared" si="80"/>
        <v>0</v>
      </c>
    </row>
    <row r="1551" spans="1:15" x14ac:dyDescent="0.45">
      <c r="A1551" s="15">
        <v>2022</v>
      </c>
      <c r="B1551" s="15">
        <v>1</v>
      </c>
      <c r="C1551" s="16">
        <v>8</v>
      </c>
      <c r="D1551" s="15" t="s">
        <v>52</v>
      </c>
      <c r="E1551" s="15" t="s">
        <v>14</v>
      </c>
      <c r="F1551" s="15" t="s">
        <v>48</v>
      </c>
      <c r="G1551" s="15" t="s">
        <v>56</v>
      </c>
      <c r="H1551" s="17">
        <v>3575</v>
      </c>
      <c r="I1551" s="17">
        <v>3</v>
      </c>
      <c r="J1551" s="18">
        <f t="shared" si="78"/>
        <v>8.3916083916083916E-4</v>
      </c>
      <c r="K1551" s="17">
        <v>165</v>
      </c>
      <c r="L1551" s="17">
        <v>0</v>
      </c>
      <c r="M1551" s="19">
        <f t="shared" si="79"/>
        <v>0</v>
      </c>
      <c r="N1551" s="17">
        <v>0</v>
      </c>
      <c r="O1551" s="20">
        <f t="shared" si="80"/>
        <v>0</v>
      </c>
    </row>
    <row r="1552" spans="1:15" x14ac:dyDescent="0.45">
      <c r="A1552" s="15">
        <v>2022</v>
      </c>
      <c r="B1552" s="15">
        <v>1</v>
      </c>
      <c r="C1552" s="16">
        <v>9</v>
      </c>
      <c r="D1552" s="15" t="s">
        <v>52</v>
      </c>
      <c r="E1552" s="15" t="s">
        <v>14</v>
      </c>
      <c r="F1552" s="15" t="s">
        <v>48</v>
      </c>
      <c r="G1552" s="15" t="s">
        <v>56</v>
      </c>
      <c r="H1552" s="17">
        <v>1618</v>
      </c>
      <c r="I1552" s="17">
        <v>3</v>
      </c>
      <c r="J1552" s="18">
        <f t="shared" si="78"/>
        <v>1.854140914709518E-3</v>
      </c>
      <c r="K1552" s="17">
        <v>180.4</v>
      </c>
      <c r="L1552" s="17">
        <v>0</v>
      </c>
      <c r="M1552" s="19">
        <f t="shared" si="79"/>
        <v>0</v>
      </c>
      <c r="N1552" s="17">
        <v>0</v>
      </c>
      <c r="O1552" s="20">
        <f t="shared" si="80"/>
        <v>0</v>
      </c>
    </row>
    <row r="1553" spans="1:15" x14ac:dyDescent="0.45">
      <c r="A1553" s="15">
        <v>2022</v>
      </c>
      <c r="B1553" s="15">
        <v>1</v>
      </c>
      <c r="C1553" s="16">
        <v>10</v>
      </c>
      <c r="D1553" s="15" t="s">
        <v>52</v>
      </c>
      <c r="E1553" s="15" t="s">
        <v>14</v>
      </c>
      <c r="F1553" s="15" t="s">
        <v>48</v>
      </c>
      <c r="G1553" s="15" t="s">
        <v>56</v>
      </c>
      <c r="H1553" s="17">
        <v>874</v>
      </c>
      <c r="I1553" s="17">
        <v>0</v>
      </c>
      <c r="J1553" s="18">
        <f t="shared" si="78"/>
        <v>0</v>
      </c>
      <c r="K1553" s="17">
        <v>0</v>
      </c>
      <c r="L1553" s="17">
        <v>0</v>
      </c>
      <c r="M1553" s="19">
        <f t="shared" si="79"/>
        <v>0</v>
      </c>
      <c r="N1553" s="17">
        <v>0</v>
      </c>
      <c r="O1553" s="20">
        <f t="shared" si="80"/>
        <v>0</v>
      </c>
    </row>
    <row r="1554" spans="1:15" x14ac:dyDescent="0.45">
      <c r="A1554" s="15">
        <v>2022</v>
      </c>
      <c r="B1554" s="15">
        <v>1</v>
      </c>
      <c r="C1554" s="16">
        <v>11</v>
      </c>
      <c r="D1554" s="15" t="s">
        <v>52</v>
      </c>
      <c r="E1554" s="15" t="s">
        <v>14</v>
      </c>
      <c r="F1554" s="15" t="s">
        <v>48</v>
      </c>
      <c r="G1554" s="15" t="s">
        <v>56</v>
      </c>
      <c r="H1554" s="17">
        <v>483</v>
      </c>
      <c r="I1554" s="17">
        <v>0</v>
      </c>
      <c r="J1554" s="18">
        <f t="shared" si="78"/>
        <v>0</v>
      </c>
      <c r="K1554" s="17">
        <v>0</v>
      </c>
      <c r="L1554" s="17">
        <v>0</v>
      </c>
      <c r="M1554" s="19">
        <f t="shared" si="79"/>
        <v>0</v>
      </c>
      <c r="N1554" s="17">
        <v>0</v>
      </c>
      <c r="O1554" s="20">
        <f t="shared" si="80"/>
        <v>0</v>
      </c>
    </row>
    <row r="1555" spans="1:15" x14ac:dyDescent="0.45">
      <c r="A1555" s="15">
        <v>2022</v>
      </c>
      <c r="B1555" s="15">
        <v>1</v>
      </c>
      <c r="C1555" s="16">
        <v>12</v>
      </c>
      <c r="D1555" s="15" t="s">
        <v>52</v>
      </c>
      <c r="E1555" s="15" t="s">
        <v>14</v>
      </c>
      <c r="F1555" s="15" t="s">
        <v>48</v>
      </c>
      <c r="G1555" s="15" t="s">
        <v>56</v>
      </c>
      <c r="H1555" s="17">
        <v>210</v>
      </c>
      <c r="I1555" s="17">
        <v>0</v>
      </c>
      <c r="J1555" s="18">
        <f t="shared" si="78"/>
        <v>0</v>
      </c>
      <c r="K1555" s="17">
        <v>0</v>
      </c>
      <c r="L1555" s="17">
        <v>0</v>
      </c>
      <c r="M1555" s="19">
        <f t="shared" si="79"/>
        <v>0</v>
      </c>
      <c r="N1555" s="17">
        <v>0</v>
      </c>
      <c r="O1555" s="20">
        <f t="shared" si="80"/>
        <v>0</v>
      </c>
    </row>
    <row r="1556" spans="1:15" x14ac:dyDescent="0.45">
      <c r="A1556" s="15">
        <v>2022</v>
      </c>
      <c r="B1556" s="15">
        <v>1</v>
      </c>
      <c r="C1556" s="16">
        <v>13</v>
      </c>
      <c r="D1556" s="15" t="s">
        <v>52</v>
      </c>
      <c r="E1556" s="15" t="s">
        <v>14</v>
      </c>
      <c r="F1556" s="15" t="s">
        <v>48</v>
      </c>
      <c r="G1556" s="15" t="s">
        <v>56</v>
      </c>
      <c r="H1556" s="17">
        <v>120</v>
      </c>
      <c r="I1556" s="17">
        <v>0</v>
      </c>
      <c r="J1556" s="18">
        <f t="shared" si="78"/>
        <v>0</v>
      </c>
      <c r="K1556" s="17">
        <v>0</v>
      </c>
      <c r="L1556" s="17">
        <v>0</v>
      </c>
      <c r="M1556" s="19">
        <f t="shared" si="79"/>
        <v>0</v>
      </c>
      <c r="N1556" s="17">
        <v>0</v>
      </c>
      <c r="O1556" s="20">
        <f t="shared" si="80"/>
        <v>0</v>
      </c>
    </row>
    <row r="1557" spans="1:15" x14ac:dyDescent="0.45">
      <c r="A1557" s="15">
        <v>2022</v>
      </c>
      <c r="B1557" s="15">
        <v>1</v>
      </c>
      <c r="C1557" s="16">
        <v>14</v>
      </c>
      <c r="D1557" s="15" t="s">
        <v>52</v>
      </c>
      <c r="E1557" s="15" t="s">
        <v>14</v>
      </c>
      <c r="F1557" s="15" t="s">
        <v>48</v>
      </c>
      <c r="G1557" s="15" t="s">
        <v>56</v>
      </c>
      <c r="H1557" s="17">
        <v>269</v>
      </c>
      <c r="I1557" s="17">
        <v>0</v>
      </c>
      <c r="J1557" s="18">
        <f t="shared" si="78"/>
        <v>0</v>
      </c>
      <c r="K1557" s="17">
        <v>0</v>
      </c>
      <c r="L1557" s="17">
        <v>0</v>
      </c>
      <c r="M1557" s="19">
        <f t="shared" si="79"/>
        <v>0</v>
      </c>
      <c r="N1557" s="17">
        <v>0</v>
      </c>
      <c r="O1557" s="20">
        <f t="shared" si="80"/>
        <v>0</v>
      </c>
    </row>
    <row r="1558" spans="1:15" x14ac:dyDescent="0.45">
      <c r="A1558" s="15">
        <v>2022</v>
      </c>
      <c r="B1558" s="15">
        <v>1</v>
      </c>
      <c r="C1558" s="16">
        <v>15</v>
      </c>
      <c r="D1558" s="15" t="s">
        <v>52</v>
      </c>
      <c r="E1558" s="15" t="s">
        <v>14</v>
      </c>
      <c r="F1558" s="15" t="s">
        <v>48</v>
      </c>
      <c r="G1558" s="15" t="s">
        <v>56</v>
      </c>
      <c r="H1558" s="17">
        <v>513</v>
      </c>
      <c r="I1558" s="17">
        <v>0</v>
      </c>
      <c r="J1558" s="18">
        <f t="shared" si="78"/>
        <v>0</v>
      </c>
      <c r="K1558" s="17">
        <v>0</v>
      </c>
      <c r="L1558" s="17">
        <v>0</v>
      </c>
      <c r="M1558" s="19">
        <f t="shared" si="79"/>
        <v>0</v>
      </c>
      <c r="N1558" s="17">
        <v>0</v>
      </c>
      <c r="O1558" s="20">
        <f t="shared" si="80"/>
        <v>0</v>
      </c>
    </row>
    <row r="1559" spans="1:15" x14ac:dyDescent="0.45">
      <c r="A1559" s="15">
        <v>2022</v>
      </c>
      <c r="B1559" s="15">
        <v>1</v>
      </c>
      <c r="C1559" s="16">
        <v>16</v>
      </c>
      <c r="D1559" s="15" t="s">
        <v>52</v>
      </c>
      <c r="E1559" s="15" t="s">
        <v>14</v>
      </c>
      <c r="F1559" s="15" t="s">
        <v>48</v>
      </c>
      <c r="G1559" s="15" t="s">
        <v>56</v>
      </c>
      <c r="H1559" s="17">
        <v>532</v>
      </c>
      <c r="I1559" s="17">
        <v>2</v>
      </c>
      <c r="J1559" s="18">
        <f t="shared" si="78"/>
        <v>3.7593984962406013E-3</v>
      </c>
      <c r="K1559" s="17">
        <v>299.20000000000005</v>
      </c>
      <c r="L1559" s="17">
        <v>0</v>
      </c>
      <c r="M1559" s="19">
        <f t="shared" si="79"/>
        <v>0</v>
      </c>
      <c r="N1559" s="17">
        <v>0</v>
      </c>
      <c r="O1559" s="20">
        <f t="shared" si="80"/>
        <v>0</v>
      </c>
    </row>
    <row r="1560" spans="1:15" x14ac:dyDescent="0.45">
      <c r="A1560" s="15">
        <v>2022</v>
      </c>
      <c r="B1560" s="15">
        <v>1</v>
      </c>
      <c r="C1560" s="16">
        <v>17</v>
      </c>
      <c r="D1560" s="15" t="s">
        <v>52</v>
      </c>
      <c r="E1560" s="15" t="s">
        <v>14</v>
      </c>
      <c r="F1560" s="15" t="s">
        <v>48</v>
      </c>
      <c r="G1560" s="15" t="s">
        <v>56</v>
      </c>
      <c r="H1560" s="17">
        <v>792</v>
      </c>
      <c r="I1560" s="17">
        <v>1</v>
      </c>
      <c r="J1560" s="18">
        <f t="shared" si="78"/>
        <v>1.2626262626262627E-3</v>
      </c>
      <c r="K1560" s="17">
        <v>162.80000000000001</v>
      </c>
      <c r="L1560" s="17">
        <v>0</v>
      </c>
      <c r="M1560" s="19">
        <f t="shared" si="79"/>
        <v>0</v>
      </c>
      <c r="N1560" s="17">
        <v>0</v>
      </c>
      <c r="O1560" s="20">
        <f t="shared" si="80"/>
        <v>0</v>
      </c>
    </row>
    <row r="1561" spans="1:15" x14ac:dyDescent="0.45">
      <c r="A1561" s="15">
        <v>2022</v>
      </c>
      <c r="B1561" s="15">
        <v>1</v>
      </c>
      <c r="C1561" s="16">
        <v>18</v>
      </c>
      <c r="D1561" s="15" t="s">
        <v>52</v>
      </c>
      <c r="E1561" s="15" t="s">
        <v>14</v>
      </c>
      <c r="F1561" s="15" t="s">
        <v>48</v>
      </c>
      <c r="G1561" s="15" t="s">
        <v>56</v>
      </c>
      <c r="H1561" s="17">
        <v>1091</v>
      </c>
      <c r="I1561" s="17">
        <v>3</v>
      </c>
      <c r="J1561" s="18">
        <f t="shared" si="78"/>
        <v>2.7497708524289641E-3</v>
      </c>
      <c r="K1561" s="17">
        <v>442.20000000000005</v>
      </c>
      <c r="L1561" s="17">
        <v>0</v>
      </c>
      <c r="M1561" s="19">
        <f t="shared" si="79"/>
        <v>0</v>
      </c>
      <c r="N1561" s="17">
        <v>0</v>
      </c>
      <c r="O1561" s="20">
        <f t="shared" si="80"/>
        <v>0</v>
      </c>
    </row>
    <row r="1562" spans="1:15" x14ac:dyDescent="0.45">
      <c r="A1562" s="15">
        <v>2022</v>
      </c>
      <c r="B1562" s="15">
        <v>1</v>
      </c>
      <c r="C1562" s="16">
        <v>19</v>
      </c>
      <c r="D1562" s="15" t="s">
        <v>52</v>
      </c>
      <c r="E1562" s="15" t="s">
        <v>14</v>
      </c>
      <c r="F1562" s="15" t="s">
        <v>48</v>
      </c>
      <c r="G1562" s="15" t="s">
        <v>56</v>
      </c>
      <c r="H1562" s="17">
        <v>818</v>
      </c>
      <c r="I1562" s="17">
        <v>1</v>
      </c>
      <c r="J1562" s="18">
        <f t="shared" si="78"/>
        <v>1.2224938875305623E-3</v>
      </c>
      <c r="K1562" s="17">
        <v>94.600000000000009</v>
      </c>
      <c r="L1562" s="17">
        <v>0</v>
      </c>
      <c r="M1562" s="19">
        <f t="shared" si="79"/>
        <v>0</v>
      </c>
      <c r="N1562" s="17">
        <v>0</v>
      </c>
      <c r="O1562" s="20">
        <f t="shared" si="80"/>
        <v>0</v>
      </c>
    </row>
    <row r="1563" spans="1:15" x14ac:dyDescent="0.45">
      <c r="A1563" s="15">
        <v>2022</v>
      </c>
      <c r="B1563" s="15">
        <v>1</v>
      </c>
      <c r="C1563" s="16">
        <v>20</v>
      </c>
      <c r="D1563" s="15" t="s">
        <v>52</v>
      </c>
      <c r="E1563" s="15" t="s">
        <v>14</v>
      </c>
      <c r="F1563" s="15" t="s">
        <v>48</v>
      </c>
      <c r="G1563" s="15" t="s">
        <v>56</v>
      </c>
      <c r="H1563" s="17">
        <v>585</v>
      </c>
      <c r="I1563" s="17">
        <v>0</v>
      </c>
      <c r="J1563" s="18">
        <f t="shared" si="78"/>
        <v>0</v>
      </c>
      <c r="K1563" s="17">
        <v>0</v>
      </c>
      <c r="L1563" s="17">
        <v>0</v>
      </c>
      <c r="M1563" s="19">
        <f t="shared" si="79"/>
        <v>0</v>
      </c>
      <c r="N1563" s="17">
        <v>0</v>
      </c>
      <c r="O1563" s="20">
        <f t="shared" si="80"/>
        <v>0</v>
      </c>
    </row>
    <row r="1564" spans="1:15" x14ac:dyDescent="0.45">
      <c r="A1564" s="15">
        <v>2022</v>
      </c>
      <c r="B1564" s="15">
        <v>1</v>
      </c>
      <c r="C1564" s="16">
        <v>21</v>
      </c>
      <c r="D1564" s="15" t="s">
        <v>52</v>
      </c>
      <c r="E1564" s="15" t="s">
        <v>14</v>
      </c>
      <c r="F1564" s="15" t="s">
        <v>48</v>
      </c>
      <c r="G1564" s="15" t="s">
        <v>56</v>
      </c>
      <c r="H1564" s="17">
        <v>190</v>
      </c>
      <c r="I1564" s="17">
        <v>0</v>
      </c>
      <c r="J1564" s="18">
        <f t="shared" si="78"/>
        <v>0</v>
      </c>
      <c r="K1564" s="17">
        <v>0</v>
      </c>
      <c r="L1564" s="17">
        <v>0</v>
      </c>
      <c r="M1564" s="19">
        <f t="shared" si="79"/>
        <v>0</v>
      </c>
      <c r="N1564" s="17">
        <v>0</v>
      </c>
      <c r="O1564" s="20">
        <f t="shared" si="80"/>
        <v>0</v>
      </c>
    </row>
    <row r="1565" spans="1:15" x14ac:dyDescent="0.45">
      <c r="A1565" s="15">
        <v>2022</v>
      </c>
      <c r="B1565" s="15">
        <v>1</v>
      </c>
      <c r="C1565" s="16">
        <v>22</v>
      </c>
      <c r="D1565" s="15" t="s">
        <v>52</v>
      </c>
      <c r="E1565" s="15" t="s">
        <v>14</v>
      </c>
      <c r="F1565" s="15" t="s">
        <v>48</v>
      </c>
      <c r="G1565" s="15" t="s">
        <v>56</v>
      </c>
      <c r="H1565" s="17">
        <v>317</v>
      </c>
      <c r="I1565" s="17">
        <v>1</v>
      </c>
      <c r="J1565" s="18">
        <f t="shared" si="78"/>
        <v>3.1545741324921135E-3</v>
      </c>
      <c r="K1565" s="17">
        <v>60.500000000000007</v>
      </c>
      <c r="L1565" s="17">
        <v>0</v>
      </c>
      <c r="M1565" s="19">
        <f t="shared" si="79"/>
        <v>0</v>
      </c>
      <c r="N1565" s="17">
        <v>0</v>
      </c>
      <c r="O1565" s="20">
        <f t="shared" si="80"/>
        <v>0</v>
      </c>
    </row>
    <row r="1566" spans="1:15" x14ac:dyDescent="0.45">
      <c r="A1566" s="15">
        <v>2022</v>
      </c>
      <c r="B1566" s="15">
        <v>1</v>
      </c>
      <c r="C1566" s="16">
        <v>23</v>
      </c>
      <c r="D1566" s="15" t="s">
        <v>52</v>
      </c>
      <c r="E1566" s="15" t="s">
        <v>14</v>
      </c>
      <c r="F1566" s="15" t="s">
        <v>48</v>
      </c>
      <c r="G1566" s="15" t="s">
        <v>56</v>
      </c>
      <c r="H1566" s="17">
        <v>1378</v>
      </c>
      <c r="I1566" s="17">
        <v>6</v>
      </c>
      <c r="J1566" s="18">
        <f t="shared" si="78"/>
        <v>4.3541364296081275E-3</v>
      </c>
      <c r="K1566" s="17">
        <v>961.40000000000009</v>
      </c>
      <c r="L1566" s="17">
        <v>0</v>
      </c>
      <c r="M1566" s="19">
        <f t="shared" si="79"/>
        <v>0</v>
      </c>
      <c r="N1566" s="17">
        <v>0</v>
      </c>
      <c r="O1566" s="20">
        <f t="shared" si="80"/>
        <v>0</v>
      </c>
    </row>
    <row r="1567" spans="1:15" x14ac:dyDescent="0.45">
      <c r="A1567" s="15">
        <v>2022</v>
      </c>
      <c r="B1567" s="15">
        <v>1</v>
      </c>
      <c r="C1567" s="16">
        <v>24</v>
      </c>
      <c r="D1567" s="15" t="s">
        <v>52</v>
      </c>
      <c r="E1567" s="15" t="s">
        <v>14</v>
      </c>
      <c r="F1567" s="15" t="s">
        <v>48</v>
      </c>
      <c r="G1567" s="15" t="s">
        <v>56</v>
      </c>
      <c r="H1567" s="17">
        <v>1693</v>
      </c>
      <c r="I1567" s="17">
        <v>2</v>
      </c>
      <c r="J1567" s="18">
        <f t="shared" si="78"/>
        <v>1.1813349084465446E-3</v>
      </c>
      <c r="K1567" s="17">
        <v>408.1</v>
      </c>
      <c r="L1567" s="17">
        <v>0</v>
      </c>
      <c r="M1567" s="19">
        <f t="shared" si="79"/>
        <v>0</v>
      </c>
      <c r="N1567" s="17">
        <v>0</v>
      </c>
      <c r="O1567" s="20">
        <f t="shared" si="80"/>
        <v>0</v>
      </c>
    </row>
    <row r="1568" spans="1:15" x14ac:dyDescent="0.45">
      <c r="A1568" s="15">
        <v>2022</v>
      </c>
      <c r="B1568" s="15">
        <v>1</v>
      </c>
      <c r="C1568" s="16">
        <v>25</v>
      </c>
      <c r="D1568" s="15" t="s">
        <v>52</v>
      </c>
      <c r="E1568" s="15" t="s">
        <v>14</v>
      </c>
      <c r="F1568" s="15" t="s">
        <v>48</v>
      </c>
      <c r="G1568" s="15" t="s">
        <v>56</v>
      </c>
      <c r="H1568" s="17">
        <v>882</v>
      </c>
      <c r="I1568" s="17">
        <v>1</v>
      </c>
      <c r="J1568" s="18">
        <f t="shared" si="78"/>
        <v>1.1337868480725624E-3</v>
      </c>
      <c r="K1568" s="17">
        <v>89.100000000000009</v>
      </c>
      <c r="L1568" s="17">
        <v>0</v>
      </c>
      <c r="M1568" s="19">
        <f t="shared" si="79"/>
        <v>0</v>
      </c>
      <c r="N1568" s="17">
        <v>0</v>
      </c>
      <c r="O1568" s="20">
        <f t="shared" si="80"/>
        <v>0</v>
      </c>
    </row>
    <row r="1569" spans="1:15" x14ac:dyDescent="0.45">
      <c r="A1569" s="15">
        <v>2022</v>
      </c>
      <c r="B1569" s="15">
        <v>1</v>
      </c>
      <c r="C1569" s="16">
        <v>26</v>
      </c>
      <c r="D1569" s="15" t="s">
        <v>52</v>
      </c>
      <c r="E1569" s="15" t="s">
        <v>14</v>
      </c>
      <c r="F1569" s="15" t="s">
        <v>48</v>
      </c>
      <c r="G1569" s="15" t="s">
        <v>56</v>
      </c>
      <c r="H1569" s="17">
        <v>821</v>
      </c>
      <c r="I1569" s="17">
        <v>1</v>
      </c>
      <c r="J1569" s="18">
        <f t="shared" si="78"/>
        <v>1.2180267965895249E-3</v>
      </c>
      <c r="K1569" s="17">
        <v>138.60000000000002</v>
      </c>
      <c r="L1569" s="17">
        <v>0</v>
      </c>
      <c r="M1569" s="19">
        <f t="shared" si="79"/>
        <v>0</v>
      </c>
      <c r="N1569" s="17">
        <v>0</v>
      </c>
      <c r="O1569" s="20">
        <f t="shared" si="80"/>
        <v>0</v>
      </c>
    </row>
    <row r="1570" spans="1:15" x14ac:dyDescent="0.45">
      <c r="A1570" s="15">
        <v>2022</v>
      </c>
      <c r="B1570" s="15">
        <v>1</v>
      </c>
      <c r="C1570" s="16">
        <v>1</v>
      </c>
      <c r="D1570" s="15" t="s">
        <v>52</v>
      </c>
      <c r="E1570" s="15" t="s">
        <v>14</v>
      </c>
      <c r="F1570" s="15" t="s">
        <v>34</v>
      </c>
      <c r="G1570" s="15" t="s">
        <v>56</v>
      </c>
      <c r="H1570" s="17">
        <v>53487</v>
      </c>
      <c r="I1570" s="17">
        <v>52</v>
      </c>
      <c r="J1570" s="18">
        <f t="shared" si="78"/>
        <v>9.7219885205750926E-4</v>
      </c>
      <c r="K1570" s="17">
        <v>10905.400000000001</v>
      </c>
      <c r="L1570" s="17">
        <v>0</v>
      </c>
      <c r="M1570" s="19">
        <f t="shared" si="79"/>
        <v>0</v>
      </c>
      <c r="N1570" s="17">
        <v>0</v>
      </c>
      <c r="O1570" s="20">
        <f t="shared" si="80"/>
        <v>0</v>
      </c>
    </row>
    <row r="1571" spans="1:15" x14ac:dyDescent="0.45">
      <c r="A1571" s="15">
        <v>2022</v>
      </c>
      <c r="B1571" s="15">
        <v>1</v>
      </c>
      <c r="C1571" s="16">
        <v>2</v>
      </c>
      <c r="D1571" s="15" t="s">
        <v>52</v>
      </c>
      <c r="E1571" s="15" t="s">
        <v>14</v>
      </c>
      <c r="F1571" s="15" t="s">
        <v>34</v>
      </c>
      <c r="G1571" s="15" t="s">
        <v>56</v>
      </c>
      <c r="H1571" s="17">
        <v>127502</v>
      </c>
      <c r="I1571" s="17">
        <v>76</v>
      </c>
      <c r="J1571" s="18">
        <f t="shared" si="78"/>
        <v>5.960690812693134E-4</v>
      </c>
      <c r="K1571" s="17">
        <v>6520.8</v>
      </c>
      <c r="L1571" s="17">
        <v>0</v>
      </c>
      <c r="M1571" s="19">
        <f t="shared" si="79"/>
        <v>0</v>
      </c>
      <c r="N1571" s="17">
        <v>0</v>
      </c>
      <c r="O1571" s="20">
        <f t="shared" si="80"/>
        <v>0</v>
      </c>
    </row>
    <row r="1572" spans="1:15" x14ac:dyDescent="0.45">
      <c r="A1572" s="15">
        <v>2022</v>
      </c>
      <c r="B1572" s="15">
        <v>1</v>
      </c>
      <c r="C1572" s="16">
        <v>3</v>
      </c>
      <c r="D1572" s="15" t="s">
        <v>52</v>
      </c>
      <c r="E1572" s="15" t="s">
        <v>14</v>
      </c>
      <c r="F1572" s="15" t="s">
        <v>34</v>
      </c>
      <c r="G1572" s="15" t="s">
        <v>56</v>
      </c>
      <c r="H1572" s="17">
        <v>176849</v>
      </c>
      <c r="I1572" s="17">
        <v>132</v>
      </c>
      <c r="J1572" s="18">
        <f t="shared" si="78"/>
        <v>7.4639947073492079E-4</v>
      </c>
      <c r="K1572" s="17">
        <v>14160.300000000001</v>
      </c>
      <c r="L1572" s="17">
        <v>1</v>
      </c>
      <c r="M1572" s="19">
        <f t="shared" si="79"/>
        <v>7.575757575757576E-3</v>
      </c>
      <c r="N1572" s="17">
        <v>39000</v>
      </c>
      <c r="O1572" s="20">
        <f t="shared" si="80"/>
        <v>2.7541789368869303</v>
      </c>
    </row>
    <row r="1573" spans="1:15" x14ac:dyDescent="0.45">
      <c r="A1573" s="15">
        <v>2022</v>
      </c>
      <c r="B1573" s="15">
        <v>1</v>
      </c>
      <c r="C1573" s="16">
        <v>4</v>
      </c>
      <c r="D1573" s="15" t="s">
        <v>52</v>
      </c>
      <c r="E1573" s="15" t="s">
        <v>14</v>
      </c>
      <c r="F1573" s="15" t="s">
        <v>34</v>
      </c>
      <c r="G1573" s="15" t="s">
        <v>56</v>
      </c>
      <c r="H1573" s="17">
        <v>43529</v>
      </c>
      <c r="I1573" s="17">
        <v>32</v>
      </c>
      <c r="J1573" s="18">
        <f t="shared" si="78"/>
        <v>7.3514208918192469E-4</v>
      </c>
      <c r="K1573" s="17">
        <v>4853.2000000000007</v>
      </c>
      <c r="L1573" s="17">
        <v>0</v>
      </c>
      <c r="M1573" s="19">
        <f t="shared" si="79"/>
        <v>0</v>
      </c>
      <c r="N1573" s="17">
        <v>0</v>
      </c>
      <c r="O1573" s="20">
        <f t="shared" si="80"/>
        <v>0</v>
      </c>
    </row>
    <row r="1574" spans="1:15" x14ac:dyDescent="0.45">
      <c r="A1574" s="15">
        <v>2022</v>
      </c>
      <c r="B1574" s="15">
        <v>1</v>
      </c>
      <c r="C1574" s="16">
        <v>5</v>
      </c>
      <c r="D1574" s="15" t="s">
        <v>52</v>
      </c>
      <c r="E1574" s="15" t="s">
        <v>14</v>
      </c>
      <c r="F1574" s="15" t="s">
        <v>34</v>
      </c>
      <c r="G1574" s="15" t="s">
        <v>56</v>
      </c>
      <c r="H1574" s="17">
        <v>118581</v>
      </c>
      <c r="I1574" s="17">
        <v>98</v>
      </c>
      <c r="J1574" s="18">
        <f t="shared" si="78"/>
        <v>8.2643931152545516E-4</v>
      </c>
      <c r="K1574" s="17">
        <v>13044.900000000001</v>
      </c>
      <c r="L1574" s="17">
        <v>0</v>
      </c>
      <c r="M1574" s="19">
        <f t="shared" si="79"/>
        <v>0</v>
      </c>
      <c r="N1574" s="17">
        <v>0</v>
      </c>
      <c r="O1574" s="20">
        <f t="shared" si="80"/>
        <v>0</v>
      </c>
    </row>
    <row r="1575" spans="1:15" x14ac:dyDescent="0.45">
      <c r="A1575" s="15">
        <v>2022</v>
      </c>
      <c r="B1575" s="15">
        <v>1</v>
      </c>
      <c r="C1575" s="16">
        <v>6</v>
      </c>
      <c r="D1575" s="15" t="s">
        <v>52</v>
      </c>
      <c r="E1575" s="15" t="s">
        <v>14</v>
      </c>
      <c r="F1575" s="15" t="s">
        <v>34</v>
      </c>
      <c r="G1575" s="15" t="s">
        <v>56</v>
      </c>
      <c r="H1575" s="17">
        <v>113614</v>
      </c>
      <c r="I1575" s="17">
        <v>71</v>
      </c>
      <c r="J1575" s="18">
        <f t="shared" si="78"/>
        <v>6.2492298484341719E-4</v>
      </c>
      <c r="K1575" s="17">
        <v>11805.2</v>
      </c>
      <c r="L1575" s="17">
        <v>0</v>
      </c>
      <c r="M1575" s="19">
        <f t="shared" si="79"/>
        <v>0</v>
      </c>
      <c r="N1575" s="17">
        <v>0</v>
      </c>
      <c r="O1575" s="20">
        <f t="shared" si="80"/>
        <v>0</v>
      </c>
    </row>
    <row r="1576" spans="1:15" x14ac:dyDescent="0.45">
      <c r="A1576" s="15">
        <v>2022</v>
      </c>
      <c r="B1576" s="15">
        <v>1</v>
      </c>
      <c r="C1576" s="16">
        <v>7</v>
      </c>
      <c r="D1576" s="15" t="s">
        <v>52</v>
      </c>
      <c r="E1576" s="15" t="s">
        <v>14</v>
      </c>
      <c r="F1576" s="15" t="s">
        <v>34</v>
      </c>
      <c r="G1576" s="15" t="s">
        <v>56</v>
      </c>
      <c r="H1576" s="17">
        <v>91683</v>
      </c>
      <c r="I1576" s="17">
        <v>64</v>
      </c>
      <c r="J1576" s="18">
        <f t="shared" si="78"/>
        <v>6.9805743703849131E-4</v>
      </c>
      <c r="K1576" s="17">
        <v>10114.5</v>
      </c>
      <c r="L1576" s="17">
        <v>0</v>
      </c>
      <c r="M1576" s="19">
        <f t="shared" si="79"/>
        <v>0</v>
      </c>
      <c r="N1576" s="17">
        <v>0</v>
      </c>
      <c r="O1576" s="20">
        <f t="shared" si="80"/>
        <v>0</v>
      </c>
    </row>
    <row r="1577" spans="1:15" x14ac:dyDescent="0.45">
      <c r="A1577" s="15">
        <v>2022</v>
      </c>
      <c r="B1577" s="15">
        <v>1</v>
      </c>
      <c r="C1577" s="16">
        <v>8</v>
      </c>
      <c r="D1577" s="15" t="s">
        <v>52</v>
      </c>
      <c r="E1577" s="15" t="s">
        <v>14</v>
      </c>
      <c r="F1577" s="15" t="s">
        <v>34</v>
      </c>
      <c r="G1577" s="15" t="s">
        <v>56</v>
      </c>
      <c r="H1577" s="17">
        <v>144872</v>
      </c>
      <c r="I1577" s="17">
        <v>117</v>
      </c>
      <c r="J1577" s="18">
        <f t="shared" si="78"/>
        <v>8.0760947595118454E-4</v>
      </c>
      <c r="K1577" s="17">
        <v>8968.3000000000011</v>
      </c>
      <c r="L1577" s="17">
        <v>0</v>
      </c>
      <c r="M1577" s="19">
        <f t="shared" si="79"/>
        <v>0</v>
      </c>
      <c r="N1577" s="17">
        <v>0</v>
      </c>
      <c r="O1577" s="20">
        <f t="shared" si="80"/>
        <v>0</v>
      </c>
    </row>
    <row r="1578" spans="1:15" x14ac:dyDescent="0.45">
      <c r="A1578" s="15">
        <v>2022</v>
      </c>
      <c r="B1578" s="15">
        <v>1</v>
      </c>
      <c r="C1578" s="16">
        <v>9</v>
      </c>
      <c r="D1578" s="15" t="s">
        <v>52</v>
      </c>
      <c r="E1578" s="15" t="s">
        <v>14</v>
      </c>
      <c r="F1578" s="15" t="s">
        <v>34</v>
      </c>
      <c r="G1578" s="15" t="s">
        <v>56</v>
      </c>
      <c r="H1578" s="17">
        <v>96901</v>
      </c>
      <c r="I1578" s="17">
        <v>97</v>
      </c>
      <c r="J1578" s="18">
        <f t="shared" si="78"/>
        <v>1.0010216612831653E-3</v>
      </c>
      <c r="K1578" s="17">
        <v>10831.7</v>
      </c>
      <c r="L1578" s="17">
        <v>0</v>
      </c>
      <c r="M1578" s="19">
        <f t="shared" si="79"/>
        <v>0</v>
      </c>
      <c r="N1578" s="17">
        <v>0</v>
      </c>
      <c r="O1578" s="20">
        <f t="shared" si="80"/>
        <v>0</v>
      </c>
    </row>
    <row r="1579" spans="1:15" x14ac:dyDescent="0.45">
      <c r="A1579" s="15">
        <v>2022</v>
      </c>
      <c r="B1579" s="15">
        <v>1</v>
      </c>
      <c r="C1579" s="16">
        <v>10</v>
      </c>
      <c r="D1579" s="15" t="s">
        <v>52</v>
      </c>
      <c r="E1579" s="15" t="s">
        <v>14</v>
      </c>
      <c r="F1579" s="15" t="s">
        <v>34</v>
      </c>
      <c r="G1579" s="15" t="s">
        <v>56</v>
      </c>
      <c r="H1579" s="17">
        <v>49151</v>
      </c>
      <c r="I1579" s="17">
        <v>34</v>
      </c>
      <c r="J1579" s="18">
        <f t="shared" si="78"/>
        <v>6.9174584443856683E-4</v>
      </c>
      <c r="K1579" s="17">
        <v>9082.7000000000007</v>
      </c>
      <c r="L1579" s="17">
        <v>0</v>
      </c>
      <c r="M1579" s="19">
        <f t="shared" si="79"/>
        <v>0</v>
      </c>
      <c r="N1579" s="17">
        <v>0</v>
      </c>
      <c r="O1579" s="20">
        <f t="shared" si="80"/>
        <v>0</v>
      </c>
    </row>
    <row r="1580" spans="1:15" x14ac:dyDescent="0.45">
      <c r="A1580" s="15">
        <v>2022</v>
      </c>
      <c r="B1580" s="15">
        <v>1</v>
      </c>
      <c r="C1580" s="16">
        <v>11</v>
      </c>
      <c r="D1580" s="15" t="s">
        <v>52</v>
      </c>
      <c r="E1580" s="15" t="s">
        <v>14</v>
      </c>
      <c r="F1580" s="15" t="s">
        <v>34</v>
      </c>
      <c r="G1580" s="15" t="s">
        <v>56</v>
      </c>
      <c r="H1580" s="17">
        <v>114537</v>
      </c>
      <c r="I1580" s="17">
        <v>68</v>
      </c>
      <c r="J1580" s="18">
        <f t="shared" si="78"/>
        <v>5.9369461396753889E-4</v>
      </c>
      <c r="K1580" s="17">
        <v>11793.1</v>
      </c>
      <c r="L1580" s="17">
        <v>1</v>
      </c>
      <c r="M1580" s="19">
        <f t="shared" si="79"/>
        <v>1.4705882352941176E-2</v>
      </c>
      <c r="N1580" s="17">
        <v>71500</v>
      </c>
      <c r="O1580" s="20">
        <f t="shared" si="80"/>
        <v>6.0628672698442312</v>
      </c>
    </row>
    <row r="1581" spans="1:15" x14ac:dyDescent="0.45">
      <c r="A1581" s="15">
        <v>2022</v>
      </c>
      <c r="B1581" s="15">
        <v>1</v>
      </c>
      <c r="C1581" s="16">
        <v>12</v>
      </c>
      <c r="D1581" s="15" t="s">
        <v>52</v>
      </c>
      <c r="E1581" s="15" t="s">
        <v>14</v>
      </c>
      <c r="F1581" s="15" t="s">
        <v>34</v>
      </c>
      <c r="G1581" s="15" t="s">
        <v>56</v>
      </c>
      <c r="H1581" s="17">
        <v>62933</v>
      </c>
      <c r="I1581" s="17">
        <v>52</v>
      </c>
      <c r="J1581" s="18">
        <f t="shared" si="78"/>
        <v>8.262755629002272E-4</v>
      </c>
      <c r="K1581" s="17">
        <v>9783.4000000000015</v>
      </c>
      <c r="L1581" s="17">
        <v>0</v>
      </c>
      <c r="M1581" s="19">
        <f t="shared" si="79"/>
        <v>0</v>
      </c>
      <c r="N1581" s="17">
        <v>0</v>
      </c>
      <c r="O1581" s="20">
        <f t="shared" si="80"/>
        <v>0</v>
      </c>
    </row>
    <row r="1582" spans="1:15" x14ac:dyDescent="0.45">
      <c r="A1582" s="15">
        <v>2022</v>
      </c>
      <c r="B1582" s="15">
        <v>1</v>
      </c>
      <c r="C1582" s="16">
        <v>13</v>
      </c>
      <c r="D1582" s="15" t="s">
        <v>52</v>
      </c>
      <c r="E1582" s="15" t="s">
        <v>14</v>
      </c>
      <c r="F1582" s="15" t="s">
        <v>34</v>
      </c>
      <c r="G1582" s="15" t="s">
        <v>56</v>
      </c>
      <c r="H1582" s="17">
        <v>76813</v>
      </c>
      <c r="I1582" s="17">
        <v>52</v>
      </c>
      <c r="J1582" s="18">
        <f t="shared" si="78"/>
        <v>6.7696874227018869E-4</v>
      </c>
      <c r="K1582" s="17">
        <v>10398.300000000001</v>
      </c>
      <c r="L1582" s="17">
        <v>2</v>
      </c>
      <c r="M1582" s="19">
        <f t="shared" si="79"/>
        <v>3.8461538461538464E-2</v>
      </c>
      <c r="N1582" s="17">
        <v>66500</v>
      </c>
      <c r="O1582" s="20">
        <f t="shared" si="80"/>
        <v>6.3952761509092824</v>
      </c>
    </row>
    <row r="1583" spans="1:15" x14ac:dyDescent="0.45">
      <c r="A1583" s="15">
        <v>2022</v>
      </c>
      <c r="B1583" s="15">
        <v>1</v>
      </c>
      <c r="C1583" s="16">
        <v>14</v>
      </c>
      <c r="D1583" s="15" t="s">
        <v>52</v>
      </c>
      <c r="E1583" s="15" t="s">
        <v>14</v>
      </c>
      <c r="F1583" s="15" t="s">
        <v>34</v>
      </c>
      <c r="G1583" s="15" t="s">
        <v>56</v>
      </c>
      <c r="H1583" s="17">
        <v>64795</v>
      </c>
      <c r="I1583" s="17">
        <v>52</v>
      </c>
      <c r="J1583" s="18">
        <f t="shared" si="78"/>
        <v>8.025310594953314E-4</v>
      </c>
      <c r="K1583" s="17">
        <v>7007.0000000000009</v>
      </c>
      <c r="L1583" s="17">
        <v>0</v>
      </c>
      <c r="M1583" s="19">
        <f t="shared" si="79"/>
        <v>0</v>
      </c>
      <c r="N1583" s="17">
        <v>0</v>
      </c>
      <c r="O1583" s="20">
        <f t="shared" si="80"/>
        <v>0</v>
      </c>
    </row>
    <row r="1584" spans="1:15" x14ac:dyDescent="0.45">
      <c r="A1584" s="15">
        <v>2022</v>
      </c>
      <c r="B1584" s="15">
        <v>1</v>
      </c>
      <c r="C1584" s="16">
        <v>15</v>
      </c>
      <c r="D1584" s="15" t="s">
        <v>52</v>
      </c>
      <c r="E1584" s="15" t="s">
        <v>14</v>
      </c>
      <c r="F1584" s="15" t="s">
        <v>34</v>
      </c>
      <c r="G1584" s="15" t="s">
        <v>56</v>
      </c>
      <c r="H1584" s="17">
        <v>76726</v>
      </c>
      <c r="I1584" s="17">
        <v>60</v>
      </c>
      <c r="J1584" s="18">
        <f t="shared" si="78"/>
        <v>7.8200349294893523E-4</v>
      </c>
      <c r="K1584" s="17">
        <v>10511.6</v>
      </c>
      <c r="L1584" s="17">
        <v>0</v>
      </c>
      <c r="M1584" s="19">
        <f t="shared" si="79"/>
        <v>0</v>
      </c>
      <c r="N1584" s="17">
        <v>0</v>
      </c>
      <c r="O1584" s="20">
        <f t="shared" si="80"/>
        <v>0</v>
      </c>
    </row>
    <row r="1585" spans="1:15" x14ac:dyDescent="0.45">
      <c r="A1585" s="15">
        <v>2022</v>
      </c>
      <c r="B1585" s="15">
        <v>1</v>
      </c>
      <c r="C1585" s="16">
        <v>16</v>
      </c>
      <c r="D1585" s="15" t="s">
        <v>52</v>
      </c>
      <c r="E1585" s="15" t="s">
        <v>14</v>
      </c>
      <c r="F1585" s="15" t="s">
        <v>34</v>
      </c>
      <c r="G1585" s="15" t="s">
        <v>56</v>
      </c>
      <c r="H1585" s="17">
        <v>71319</v>
      </c>
      <c r="I1585" s="17">
        <v>61</v>
      </c>
      <c r="J1585" s="18">
        <f t="shared" si="78"/>
        <v>8.553120486826792E-4</v>
      </c>
      <c r="K1585" s="17">
        <v>10639.2</v>
      </c>
      <c r="L1585" s="17">
        <v>1</v>
      </c>
      <c r="M1585" s="19">
        <f t="shared" si="79"/>
        <v>1.6393442622950821E-2</v>
      </c>
      <c r="N1585" s="17">
        <v>42000</v>
      </c>
      <c r="O1585" s="20">
        <f t="shared" si="80"/>
        <v>3.9476652379878185</v>
      </c>
    </row>
    <row r="1586" spans="1:15" x14ac:dyDescent="0.45">
      <c r="A1586" s="15">
        <v>2022</v>
      </c>
      <c r="B1586" s="15">
        <v>1</v>
      </c>
      <c r="C1586" s="16">
        <v>17</v>
      </c>
      <c r="D1586" s="15" t="s">
        <v>52</v>
      </c>
      <c r="E1586" s="15" t="s">
        <v>14</v>
      </c>
      <c r="F1586" s="15" t="s">
        <v>34</v>
      </c>
      <c r="G1586" s="15" t="s">
        <v>56</v>
      </c>
      <c r="H1586" s="17">
        <v>57583</v>
      </c>
      <c r="I1586" s="17">
        <v>49</v>
      </c>
      <c r="J1586" s="18">
        <f t="shared" ref="J1586:J1649" si="81">IFERROR(I1586/H1586,)</f>
        <v>8.5094559158084852E-4</v>
      </c>
      <c r="K1586" s="17">
        <v>5578.1</v>
      </c>
      <c r="L1586" s="17">
        <v>0</v>
      </c>
      <c r="M1586" s="19">
        <f t="shared" ref="M1586:M1649" si="82">IFERROR(L1586/I1586,0)</f>
        <v>0</v>
      </c>
      <c r="N1586" s="17">
        <v>0</v>
      </c>
      <c r="O1586" s="20">
        <f t="shared" si="80"/>
        <v>0</v>
      </c>
    </row>
    <row r="1587" spans="1:15" x14ac:dyDescent="0.45">
      <c r="A1587" s="15">
        <v>2022</v>
      </c>
      <c r="B1587" s="15">
        <v>1</v>
      </c>
      <c r="C1587" s="16">
        <v>18</v>
      </c>
      <c r="D1587" s="15" t="s">
        <v>52</v>
      </c>
      <c r="E1587" s="15" t="s">
        <v>14</v>
      </c>
      <c r="F1587" s="15" t="s">
        <v>34</v>
      </c>
      <c r="G1587" s="15" t="s">
        <v>56</v>
      </c>
      <c r="H1587" s="17">
        <v>66804</v>
      </c>
      <c r="I1587" s="17">
        <v>55</v>
      </c>
      <c r="J1587" s="18">
        <f t="shared" si="81"/>
        <v>8.2330399377282797E-4</v>
      </c>
      <c r="K1587" s="17">
        <v>6457.0000000000009</v>
      </c>
      <c r="L1587" s="17">
        <v>0</v>
      </c>
      <c r="M1587" s="19">
        <f t="shared" si="82"/>
        <v>0</v>
      </c>
      <c r="N1587" s="17">
        <v>0</v>
      </c>
      <c r="O1587" s="20">
        <f t="shared" si="80"/>
        <v>0</v>
      </c>
    </row>
    <row r="1588" spans="1:15" x14ac:dyDescent="0.45">
      <c r="A1588" s="15">
        <v>2022</v>
      </c>
      <c r="B1588" s="15">
        <v>1</v>
      </c>
      <c r="C1588" s="16">
        <v>19</v>
      </c>
      <c r="D1588" s="15" t="s">
        <v>52</v>
      </c>
      <c r="E1588" s="15" t="s">
        <v>14</v>
      </c>
      <c r="F1588" s="15" t="s">
        <v>34</v>
      </c>
      <c r="G1588" s="15" t="s">
        <v>56</v>
      </c>
      <c r="H1588" s="17">
        <v>62352</v>
      </c>
      <c r="I1588" s="17">
        <v>58</v>
      </c>
      <c r="J1588" s="18">
        <f t="shared" si="81"/>
        <v>9.3020272004105725E-4</v>
      </c>
      <c r="K1588" s="17">
        <v>7102.7000000000007</v>
      </c>
      <c r="L1588" s="17">
        <v>0</v>
      </c>
      <c r="M1588" s="19">
        <f t="shared" si="82"/>
        <v>0</v>
      </c>
      <c r="N1588" s="17">
        <v>0</v>
      </c>
      <c r="O1588" s="20">
        <f t="shared" si="80"/>
        <v>0</v>
      </c>
    </row>
    <row r="1589" spans="1:15" x14ac:dyDescent="0.45">
      <c r="A1589" s="15">
        <v>2022</v>
      </c>
      <c r="B1589" s="15">
        <v>1</v>
      </c>
      <c r="C1589" s="16">
        <v>20</v>
      </c>
      <c r="D1589" s="15" t="s">
        <v>52</v>
      </c>
      <c r="E1589" s="15" t="s">
        <v>14</v>
      </c>
      <c r="F1589" s="15" t="s">
        <v>34</v>
      </c>
      <c r="G1589" s="15" t="s">
        <v>56</v>
      </c>
      <c r="H1589" s="17">
        <v>70007</v>
      </c>
      <c r="I1589" s="17">
        <v>51</v>
      </c>
      <c r="J1589" s="18">
        <f t="shared" si="81"/>
        <v>7.2849857871355717E-4</v>
      </c>
      <c r="K1589" s="17">
        <v>7464.6</v>
      </c>
      <c r="L1589" s="17">
        <v>1</v>
      </c>
      <c r="M1589" s="19">
        <f t="shared" si="82"/>
        <v>1.9607843137254902E-2</v>
      </c>
      <c r="N1589" s="17">
        <v>41500</v>
      </c>
      <c r="O1589" s="20">
        <f t="shared" si="80"/>
        <v>5.5595745250917661</v>
      </c>
    </row>
    <row r="1590" spans="1:15" x14ac:dyDescent="0.45">
      <c r="A1590" s="15">
        <v>2022</v>
      </c>
      <c r="B1590" s="15">
        <v>1</v>
      </c>
      <c r="C1590" s="16">
        <v>21</v>
      </c>
      <c r="D1590" s="15" t="s">
        <v>52</v>
      </c>
      <c r="E1590" s="15" t="s">
        <v>14</v>
      </c>
      <c r="F1590" s="15" t="s">
        <v>34</v>
      </c>
      <c r="G1590" s="15" t="s">
        <v>56</v>
      </c>
      <c r="H1590" s="17">
        <v>113779</v>
      </c>
      <c r="I1590" s="17">
        <v>75</v>
      </c>
      <c r="J1590" s="18">
        <f t="shared" si="81"/>
        <v>6.5917260654426563E-4</v>
      </c>
      <c r="K1590" s="17">
        <v>10620.5</v>
      </c>
      <c r="L1590" s="17">
        <v>0</v>
      </c>
      <c r="M1590" s="19">
        <f t="shared" si="82"/>
        <v>0</v>
      </c>
      <c r="N1590" s="17">
        <v>0</v>
      </c>
      <c r="O1590" s="20">
        <f t="shared" si="80"/>
        <v>0</v>
      </c>
    </row>
    <row r="1591" spans="1:15" x14ac:dyDescent="0.45">
      <c r="A1591" s="15">
        <v>2022</v>
      </c>
      <c r="B1591" s="15">
        <v>1</v>
      </c>
      <c r="C1591" s="16">
        <v>22</v>
      </c>
      <c r="D1591" s="15" t="s">
        <v>52</v>
      </c>
      <c r="E1591" s="15" t="s">
        <v>14</v>
      </c>
      <c r="F1591" s="15" t="s">
        <v>34</v>
      </c>
      <c r="G1591" s="15" t="s">
        <v>56</v>
      </c>
      <c r="H1591" s="17">
        <v>11651</v>
      </c>
      <c r="I1591" s="17">
        <v>9</v>
      </c>
      <c r="J1591" s="18">
        <f t="shared" si="81"/>
        <v>7.724658827568449E-4</v>
      </c>
      <c r="K1591" s="17">
        <v>894.30000000000007</v>
      </c>
      <c r="L1591" s="17">
        <v>0</v>
      </c>
      <c r="M1591" s="19">
        <f t="shared" si="82"/>
        <v>0</v>
      </c>
      <c r="N1591" s="17">
        <v>0</v>
      </c>
      <c r="O1591" s="20">
        <f t="shared" si="80"/>
        <v>0</v>
      </c>
    </row>
    <row r="1592" spans="1:15" x14ac:dyDescent="0.45">
      <c r="A1592" s="15">
        <v>2022</v>
      </c>
      <c r="B1592" s="15">
        <v>1</v>
      </c>
      <c r="C1592" s="16">
        <v>23</v>
      </c>
      <c r="D1592" s="15" t="s">
        <v>52</v>
      </c>
      <c r="E1592" s="15" t="s">
        <v>14</v>
      </c>
      <c r="F1592" s="15" t="s">
        <v>34</v>
      </c>
      <c r="G1592" s="15" t="s">
        <v>56</v>
      </c>
      <c r="H1592" s="17">
        <v>62325</v>
      </c>
      <c r="I1592" s="17">
        <v>67</v>
      </c>
      <c r="J1592" s="18">
        <f t="shared" si="81"/>
        <v>1.0750100280786201E-3</v>
      </c>
      <c r="K1592" s="17">
        <v>13538.800000000001</v>
      </c>
      <c r="L1592" s="17">
        <v>0</v>
      </c>
      <c r="M1592" s="19">
        <f t="shared" si="82"/>
        <v>0</v>
      </c>
      <c r="N1592" s="17">
        <v>0</v>
      </c>
      <c r="O1592" s="20">
        <f t="shared" si="80"/>
        <v>0</v>
      </c>
    </row>
    <row r="1593" spans="1:15" x14ac:dyDescent="0.45">
      <c r="A1593" s="15">
        <v>2022</v>
      </c>
      <c r="B1593" s="15">
        <v>1</v>
      </c>
      <c r="C1593" s="16">
        <v>24</v>
      </c>
      <c r="D1593" s="15" t="s">
        <v>52</v>
      </c>
      <c r="E1593" s="15" t="s">
        <v>14</v>
      </c>
      <c r="F1593" s="15" t="s">
        <v>34</v>
      </c>
      <c r="G1593" s="15" t="s">
        <v>56</v>
      </c>
      <c r="H1593" s="17">
        <v>68052</v>
      </c>
      <c r="I1593" s="17">
        <v>41</v>
      </c>
      <c r="J1593" s="18">
        <f t="shared" si="81"/>
        <v>6.0248045612178917E-4</v>
      </c>
      <c r="K1593" s="17">
        <v>6143.5000000000009</v>
      </c>
      <c r="L1593" s="17">
        <v>0</v>
      </c>
      <c r="M1593" s="19">
        <f t="shared" si="82"/>
        <v>0</v>
      </c>
      <c r="N1593" s="17">
        <v>0</v>
      </c>
      <c r="O1593" s="20">
        <f t="shared" si="80"/>
        <v>0</v>
      </c>
    </row>
    <row r="1594" spans="1:15" x14ac:dyDescent="0.45">
      <c r="A1594" s="15">
        <v>2022</v>
      </c>
      <c r="B1594" s="15">
        <v>1</v>
      </c>
      <c r="C1594" s="16">
        <v>25</v>
      </c>
      <c r="D1594" s="15" t="s">
        <v>52</v>
      </c>
      <c r="E1594" s="15" t="s">
        <v>14</v>
      </c>
      <c r="F1594" s="15" t="s">
        <v>34</v>
      </c>
      <c r="G1594" s="15" t="s">
        <v>56</v>
      </c>
      <c r="H1594" s="17">
        <v>96236</v>
      </c>
      <c r="I1594" s="17">
        <v>39</v>
      </c>
      <c r="J1594" s="18">
        <f t="shared" si="81"/>
        <v>4.05253751194979E-4</v>
      </c>
      <c r="K1594" s="17">
        <v>6465.8</v>
      </c>
      <c r="L1594" s="17">
        <v>0</v>
      </c>
      <c r="M1594" s="19">
        <f t="shared" si="82"/>
        <v>0</v>
      </c>
      <c r="N1594" s="17">
        <v>0</v>
      </c>
      <c r="O1594" s="20">
        <f t="shared" si="80"/>
        <v>0</v>
      </c>
    </row>
    <row r="1595" spans="1:15" x14ac:dyDescent="0.45">
      <c r="A1595" s="15">
        <v>2022</v>
      </c>
      <c r="B1595" s="15">
        <v>1</v>
      </c>
      <c r="C1595" s="16">
        <v>26</v>
      </c>
      <c r="D1595" s="15" t="s">
        <v>52</v>
      </c>
      <c r="E1595" s="15" t="s">
        <v>14</v>
      </c>
      <c r="F1595" s="15" t="s">
        <v>34</v>
      </c>
      <c r="G1595" s="15" t="s">
        <v>56</v>
      </c>
      <c r="H1595" s="17">
        <v>66336</v>
      </c>
      <c r="I1595" s="17">
        <v>49</v>
      </c>
      <c r="J1595" s="18">
        <f t="shared" si="81"/>
        <v>7.3866377231066092E-4</v>
      </c>
      <c r="K1595" s="17">
        <v>9443.5</v>
      </c>
      <c r="L1595" s="17">
        <v>2</v>
      </c>
      <c r="M1595" s="19">
        <f t="shared" si="82"/>
        <v>4.0816326530612242E-2</v>
      </c>
      <c r="N1595" s="17">
        <v>45500</v>
      </c>
      <c r="O1595" s="20">
        <f t="shared" si="80"/>
        <v>4.8181288717107007</v>
      </c>
    </row>
    <row r="1596" spans="1:15" x14ac:dyDescent="0.45">
      <c r="A1596" s="15">
        <v>2022</v>
      </c>
      <c r="B1596" s="15">
        <v>1</v>
      </c>
      <c r="C1596" s="16">
        <v>27</v>
      </c>
      <c r="D1596" s="15" t="s">
        <v>52</v>
      </c>
      <c r="E1596" s="15" t="s">
        <v>14</v>
      </c>
      <c r="F1596" s="15" t="s">
        <v>34</v>
      </c>
      <c r="G1596" s="15" t="s">
        <v>56</v>
      </c>
      <c r="H1596" s="17">
        <v>1688</v>
      </c>
      <c r="I1596" s="17">
        <v>2</v>
      </c>
      <c r="J1596" s="18">
        <f t="shared" si="81"/>
        <v>1.1848341232227489E-3</v>
      </c>
      <c r="K1596" s="17">
        <v>168.3</v>
      </c>
      <c r="L1596" s="17">
        <v>0</v>
      </c>
      <c r="M1596" s="19">
        <f t="shared" si="82"/>
        <v>0</v>
      </c>
      <c r="N1596" s="17">
        <v>0</v>
      </c>
      <c r="O1596" s="20">
        <f t="shared" si="80"/>
        <v>0</v>
      </c>
    </row>
    <row r="1597" spans="1:15" x14ac:dyDescent="0.45">
      <c r="A1597" s="15">
        <v>2022</v>
      </c>
      <c r="B1597" s="15">
        <v>2</v>
      </c>
      <c r="C1597" s="16">
        <v>12</v>
      </c>
      <c r="D1597" s="15" t="s">
        <v>52</v>
      </c>
      <c r="E1597" s="15" t="s">
        <v>14</v>
      </c>
      <c r="F1597" s="15" t="s">
        <v>34</v>
      </c>
      <c r="G1597" s="15" t="s">
        <v>56</v>
      </c>
      <c r="H1597" s="17">
        <v>33441</v>
      </c>
      <c r="I1597" s="17">
        <v>169</v>
      </c>
      <c r="J1597" s="18">
        <f t="shared" si="81"/>
        <v>5.0536766245028557E-3</v>
      </c>
      <c r="K1597" s="17">
        <v>23310.100000000002</v>
      </c>
      <c r="L1597" s="17">
        <v>0</v>
      </c>
      <c r="M1597" s="19">
        <f t="shared" si="82"/>
        <v>0</v>
      </c>
      <c r="N1597" s="17">
        <v>0</v>
      </c>
      <c r="O1597" s="20">
        <f t="shared" si="80"/>
        <v>0</v>
      </c>
    </row>
    <row r="1598" spans="1:15" x14ac:dyDescent="0.45">
      <c r="A1598" s="15">
        <v>2022</v>
      </c>
      <c r="B1598" s="15">
        <v>2</v>
      </c>
      <c r="C1598" s="16">
        <v>13</v>
      </c>
      <c r="D1598" s="15" t="s">
        <v>52</v>
      </c>
      <c r="E1598" s="15" t="s">
        <v>14</v>
      </c>
      <c r="F1598" s="15" t="s">
        <v>34</v>
      </c>
      <c r="G1598" s="15" t="s">
        <v>56</v>
      </c>
      <c r="H1598" s="17">
        <v>72123</v>
      </c>
      <c r="I1598" s="17">
        <v>57</v>
      </c>
      <c r="J1598" s="18">
        <f t="shared" si="81"/>
        <v>7.9031654257310428E-4</v>
      </c>
      <c r="K1598" s="17">
        <v>11420.2</v>
      </c>
      <c r="L1598" s="17">
        <v>0</v>
      </c>
      <c r="M1598" s="19">
        <f t="shared" si="82"/>
        <v>0</v>
      </c>
      <c r="N1598" s="17">
        <v>0</v>
      </c>
      <c r="O1598" s="20">
        <f t="shared" si="80"/>
        <v>0</v>
      </c>
    </row>
    <row r="1599" spans="1:15" x14ac:dyDescent="0.45">
      <c r="A1599" s="15">
        <v>2022</v>
      </c>
      <c r="B1599" s="15">
        <v>2</v>
      </c>
      <c r="C1599" s="16">
        <v>14</v>
      </c>
      <c r="D1599" s="15" t="s">
        <v>52</v>
      </c>
      <c r="E1599" s="15" t="s">
        <v>14</v>
      </c>
      <c r="F1599" s="15" t="s">
        <v>34</v>
      </c>
      <c r="G1599" s="15" t="s">
        <v>56</v>
      </c>
      <c r="H1599" s="17">
        <v>75181</v>
      </c>
      <c r="I1599" s="17">
        <v>83</v>
      </c>
      <c r="J1599" s="18">
        <f t="shared" si="81"/>
        <v>1.1040023410170123E-3</v>
      </c>
      <c r="K1599" s="17">
        <v>11256.300000000001</v>
      </c>
      <c r="L1599" s="17">
        <v>1</v>
      </c>
      <c r="M1599" s="19">
        <f t="shared" si="82"/>
        <v>1.2048192771084338E-2</v>
      </c>
      <c r="N1599" s="17">
        <v>37800</v>
      </c>
      <c r="O1599" s="20">
        <f t="shared" si="80"/>
        <v>3.3581194531062604</v>
      </c>
    </row>
    <row r="1600" spans="1:15" x14ac:dyDescent="0.45">
      <c r="A1600" s="15">
        <v>2022</v>
      </c>
      <c r="B1600" s="15">
        <v>2</v>
      </c>
      <c r="C1600" s="16">
        <v>15</v>
      </c>
      <c r="D1600" s="15" t="s">
        <v>52</v>
      </c>
      <c r="E1600" s="15" t="s">
        <v>14</v>
      </c>
      <c r="F1600" s="15" t="s">
        <v>34</v>
      </c>
      <c r="G1600" s="15" t="s">
        <v>56</v>
      </c>
      <c r="H1600" s="17">
        <v>81798</v>
      </c>
      <c r="I1600" s="17">
        <v>106</v>
      </c>
      <c r="J1600" s="18">
        <f t="shared" si="81"/>
        <v>1.2958752047727328E-3</v>
      </c>
      <c r="K1600" s="17">
        <v>11717.2</v>
      </c>
      <c r="L1600" s="17">
        <v>0</v>
      </c>
      <c r="M1600" s="19">
        <f t="shared" si="82"/>
        <v>0</v>
      </c>
      <c r="N1600" s="17">
        <v>0</v>
      </c>
      <c r="O1600" s="20">
        <f t="shared" si="80"/>
        <v>0</v>
      </c>
    </row>
    <row r="1601" spans="1:15" x14ac:dyDescent="0.45">
      <c r="A1601" s="15">
        <v>2022</v>
      </c>
      <c r="B1601" s="15">
        <v>2</v>
      </c>
      <c r="C1601" s="16">
        <v>16</v>
      </c>
      <c r="D1601" s="15" t="s">
        <v>52</v>
      </c>
      <c r="E1601" s="15" t="s">
        <v>14</v>
      </c>
      <c r="F1601" s="15" t="s">
        <v>34</v>
      </c>
      <c r="G1601" s="15" t="s">
        <v>56</v>
      </c>
      <c r="H1601" s="17">
        <v>18998</v>
      </c>
      <c r="I1601" s="17">
        <v>23</v>
      </c>
      <c r="J1601" s="18">
        <f t="shared" si="81"/>
        <v>1.2106537530266344E-3</v>
      </c>
      <c r="K1601" s="17">
        <v>3463.9</v>
      </c>
      <c r="L1601" s="17">
        <v>0</v>
      </c>
      <c r="M1601" s="19">
        <f t="shared" si="82"/>
        <v>0</v>
      </c>
      <c r="N1601" s="17">
        <v>0</v>
      </c>
      <c r="O1601" s="20">
        <f t="shared" si="80"/>
        <v>0</v>
      </c>
    </row>
    <row r="1602" spans="1:15" x14ac:dyDescent="0.45">
      <c r="A1602" s="15">
        <v>2022</v>
      </c>
      <c r="B1602" s="15">
        <v>2</v>
      </c>
      <c r="C1602" s="16">
        <v>17</v>
      </c>
      <c r="D1602" s="15" t="s">
        <v>52</v>
      </c>
      <c r="E1602" s="15" t="s">
        <v>14</v>
      </c>
      <c r="F1602" s="15" t="s">
        <v>34</v>
      </c>
      <c r="G1602" s="15" t="s">
        <v>56</v>
      </c>
      <c r="H1602" s="17">
        <v>93402</v>
      </c>
      <c r="I1602" s="17">
        <v>98</v>
      </c>
      <c r="J1602" s="18">
        <f t="shared" si="81"/>
        <v>1.0492280679214579E-3</v>
      </c>
      <c r="K1602" s="17">
        <v>18708.800000000003</v>
      </c>
      <c r="L1602" s="17">
        <v>1</v>
      </c>
      <c r="M1602" s="19">
        <f t="shared" si="82"/>
        <v>1.020408163265306E-2</v>
      </c>
      <c r="N1602" s="17">
        <v>146500</v>
      </c>
      <c r="O1602" s="20">
        <f t="shared" si="80"/>
        <v>7.8305396391003148</v>
      </c>
    </row>
    <row r="1603" spans="1:15" x14ac:dyDescent="0.45">
      <c r="A1603" s="15">
        <v>2022</v>
      </c>
      <c r="B1603" s="15">
        <v>2</v>
      </c>
      <c r="C1603" s="16">
        <v>18</v>
      </c>
      <c r="D1603" s="15" t="s">
        <v>52</v>
      </c>
      <c r="E1603" s="15" t="s">
        <v>14</v>
      </c>
      <c r="F1603" s="15" t="s">
        <v>34</v>
      </c>
      <c r="G1603" s="15" t="s">
        <v>56</v>
      </c>
      <c r="H1603" s="17">
        <v>8975</v>
      </c>
      <c r="I1603" s="17">
        <v>48</v>
      </c>
      <c r="J1603" s="18">
        <f t="shared" si="81"/>
        <v>5.3481894150417828E-3</v>
      </c>
      <c r="K1603" s="17">
        <v>11279.400000000001</v>
      </c>
      <c r="L1603" s="17">
        <v>0</v>
      </c>
      <c r="M1603" s="19">
        <f t="shared" si="82"/>
        <v>0</v>
      </c>
      <c r="N1603" s="17">
        <v>0</v>
      </c>
      <c r="O1603" s="20">
        <f t="shared" ref="O1603:O1666" si="83">IFERROR(N1603/K1603,)</f>
        <v>0</v>
      </c>
    </row>
    <row r="1604" spans="1:15" x14ac:dyDescent="0.45">
      <c r="A1604" s="15">
        <v>2022</v>
      </c>
      <c r="B1604" s="15">
        <v>2</v>
      </c>
      <c r="C1604" s="16">
        <v>19</v>
      </c>
      <c r="D1604" s="15" t="s">
        <v>52</v>
      </c>
      <c r="E1604" s="15" t="s">
        <v>14</v>
      </c>
      <c r="F1604" s="15" t="s">
        <v>34</v>
      </c>
      <c r="G1604" s="15" t="s">
        <v>56</v>
      </c>
      <c r="H1604" s="17">
        <v>19655</v>
      </c>
      <c r="I1604" s="17">
        <v>57</v>
      </c>
      <c r="J1604" s="18">
        <f t="shared" si="81"/>
        <v>2.9000254388196387E-3</v>
      </c>
      <c r="K1604" s="17">
        <v>10884.5</v>
      </c>
      <c r="L1604" s="17">
        <v>0</v>
      </c>
      <c r="M1604" s="19">
        <f t="shared" si="82"/>
        <v>0</v>
      </c>
      <c r="N1604" s="17">
        <v>0</v>
      </c>
      <c r="O1604" s="20">
        <f t="shared" si="83"/>
        <v>0</v>
      </c>
    </row>
    <row r="1605" spans="1:15" x14ac:dyDescent="0.45">
      <c r="A1605" s="15">
        <v>2022</v>
      </c>
      <c r="B1605" s="15">
        <v>2</v>
      </c>
      <c r="C1605" s="16">
        <v>20</v>
      </c>
      <c r="D1605" s="15" t="s">
        <v>52</v>
      </c>
      <c r="E1605" s="15" t="s">
        <v>14</v>
      </c>
      <c r="F1605" s="15" t="s">
        <v>34</v>
      </c>
      <c r="G1605" s="15" t="s">
        <v>56</v>
      </c>
      <c r="H1605" s="17">
        <v>29652</v>
      </c>
      <c r="I1605" s="17">
        <v>67</v>
      </c>
      <c r="J1605" s="18">
        <f t="shared" si="81"/>
        <v>2.2595440442465939E-3</v>
      </c>
      <c r="K1605" s="17">
        <v>11471.900000000001</v>
      </c>
      <c r="L1605" s="17">
        <v>0</v>
      </c>
      <c r="M1605" s="19">
        <f t="shared" si="82"/>
        <v>0</v>
      </c>
      <c r="N1605" s="17">
        <v>0</v>
      </c>
      <c r="O1605" s="20">
        <f t="shared" si="83"/>
        <v>0</v>
      </c>
    </row>
    <row r="1606" spans="1:15" x14ac:dyDescent="0.45">
      <c r="A1606" s="15">
        <v>2022</v>
      </c>
      <c r="B1606" s="15">
        <v>2</v>
      </c>
      <c r="C1606" s="16">
        <v>21</v>
      </c>
      <c r="D1606" s="15" t="s">
        <v>52</v>
      </c>
      <c r="E1606" s="15" t="s">
        <v>14</v>
      </c>
      <c r="F1606" s="15" t="s">
        <v>34</v>
      </c>
      <c r="G1606" s="15" t="s">
        <v>56</v>
      </c>
      <c r="H1606" s="17">
        <v>11330</v>
      </c>
      <c r="I1606" s="17">
        <v>7</v>
      </c>
      <c r="J1606" s="18">
        <f t="shared" si="81"/>
        <v>6.1782877316857903E-4</v>
      </c>
      <c r="K1606" s="17">
        <v>1069.2</v>
      </c>
      <c r="L1606" s="17">
        <v>0</v>
      </c>
      <c r="M1606" s="19">
        <f t="shared" si="82"/>
        <v>0</v>
      </c>
      <c r="N1606" s="17">
        <v>0</v>
      </c>
      <c r="O1606" s="20">
        <f t="shared" si="83"/>
        <v>0</v>
      </c>
    </row>
    <row r="1607" spans="1:15" x14ac:dyDescent="0.45">
      <c r="A1607" s="15">
        <v>2022</v>
      </c>
      <c r="B1607" s="15">
        <v>1</v>
      </c>
      <c r="C1607" s="16">
        <v>1</v>
      </c>
      <c r="D1607" s="15" t="s">
        <v>52</v>
      </c>
      <c r="E1607" s="15" t="s">
        <v>13</v>
      </c>
      <c r="F1607" s="15" t="s">
        <v>33</v>
      </c>
      <c r="G1607" s="15" t="s">
        <v>57</v>
      </c>
      <c r="H1607" s="17">
        <v>2587</v>
      </c>
      <c r="I1607" s="17">
        <v>0</v>
      </c>
      <c r="J1607" s="18">
        <f t="shared" si="81"/>
        <v>0</v>
      </c>
      <c r="K1607" s="17">
        <v>0</v>
      </c>
      <c r="L1607" s="17">
        <v>0</v>
      </c>
      <c r="M1607" s="19">
        <f t="shared" si="82"/>
        <v>0</v>
      </c>
      <c r="N1607" s="17">
        <v>0</v>
      </c>
      <c r="O1607" s="20">
        <f t="shared" si="83"/>
        <v>0</v>
      </c>
    </row>
    <row r="1608" spans="1:15" x14ac:dyDescent="0.45">
      <c r="A1608" s="15">
        <v>2022</v>
      </c>
      <c r="B1608" s="15">
        <v>1</v>
      </c>
      <c r="C1608" s="16">
        <v>2</v>
      </c>
      <c r="D1608" s="15" t="s">
        <v>52</v>
      </c>
      <c r="E1608" s="15" t="s">
        <v>13</v>
      </c>
      <c r="F1608" s="15" t="s">
        <v>33</v>
      </c>
      <c r="G1608" s="15" t="s">
        <v>57</v>
      </c>
      <c r="H1608" s="17">
        <v>1020</v>
      </c>
      <c r="I1608" s="17">
        <v>0</v>
      </c>
      <c r="J1608" s="18">
        <f t="shared" si="81"/>
        <v>0</v>
      </c>
      <c r="K1608" s="17">
        <v>0</v>
      </c>
      <c r="L1608" s="17">
        <v>0</v>
      </c>
      <c r="M1608" s="19">
        <f t="shared" si="82"/>
        <v>0</v>
      </c>
      <c r="N1608" s="17">
        <v>0</v>
      </c>
      <c r="O1608" s="20">
        <f t="shared" si="83"/>
        <v>0</v>
      </c>
    </row>
    <row r="1609" spans="1:15" x14ac:dyDescent="0.45">
      <c r="A1609" s="15">
        <v>2022</v>
      </c>
      <c r="B1609" s="15">
        <v>1</v>
      </c>
      <c r="C1609" s="16">
        <v>3</v>
      </c>
      <c r="D1609" s="15" t="s">
        <v>52</v>
      </c>
      <c r="E1609" s="15" t="s">
        <v>13</v>
      </c>
      <c r="F1609" s="15" t="s">
        <v>33</v>
      </c>
      <c r="G1609" s="15" t="s">
        <v>57</v>
      </c>
      <c r="H1609" s="17">
        <v>1793</v>
      </c>
      <c r="I1609" s="17">
        <v>0</v>
      </c>
      <c r="J1609" s="18">
        <f t="shared" si="81"/>
        <v>0</v>
      </c>
      <c r="K1609" s="17">
        <v>0</v>
      </c>
      <c r="L1609" s="17">
        <v>0</v>
      </c>
      <c r="M1609" s="19">
        <f t="shared" si="82"/>
        <v>0</v>
      </c>
      <c r="N1609" s="17">
        <v>0</v>
      </c>
      <c r="O1609" s="20">
        <f t="shared" si="83"/>
        <v>0</v>
      </c>
    </row>
    <row r="1610" spans="1:15" x14ac:dyDescent="0.45">
      <c r="A1610" s="15">
        <v>2022</v>
      </c>
      <c r="B1610" s="15">
        <v>1</v>
      </c>
      <c r="C1610" s="16">
        <v>4</v>
      </c>
      <c r="D1610" s="15" t="s">
        <v>52</v>
      </c>
      <c r="E1610" s="15" t="s">
        <v>13</v>
      </c>
      <c r="F1610" s="15" t="s">
        <v>33</v>
      </c>
      <c r="G1610" s="15" t="s">
        <v>57</v>
      </c>
      <c r="H1610" s="17">
        <v>2253</v>
      </c>
      <c r="I1610" s="17">
        <v>1</v>
      </c>
      <c r="J1610" s="18">
        <f t="shared" si="81"/>
        <v>4.4385264092321349E-4</v>
      </c>
      <c r="K1610" s="17">
        <v>282.70000000000005</v>
      </c>
      <c r="L1610" s="17">
        <v>0</v>
      </c>
      <c r="M1610" s="19">
        <f t="shared" si="82"/>
        <v>0</v>
      </c>
      <c r="N1610" s="17">
        <v>0</v>
      </c>
      <c r="O1610" s="20">
        <f t="shared" si="83"/>
        <v>0</v>
      </c>
    </row>
    <row r="1611" spans="1:15" x14ac:dyDescent="0.45">
      <c r="A1611" s="15">
        <v>2022</v>
      </c>
      <c r="B1611" s="15">
        <v>1</v>
      </c>
      <c r="C1611" s="16">
        <v>5</v>
      </c>
      <c r="D1611" s="15" t="s">
        <v>52</v>
      </c>
      <c r="E1611" s="15" t="s">
        <v>13</v>
      </c>
      <c r="F1611" s="15" t="s">
        <v>33</v>
      </c>
      <c r="G1611" s="15" t="s">
        <v>57</v>
      </c>
      <c r="H1611" s="17">
        <v>330</v>
      </c>
      <c r="I1611" s="17">
        <v>0</v>
      </c>
      <c r="J1611" s="18">
        <f t="shared" si="81"/>
        <v>0</v>
      </c>
      <c r="K1611" s="17">
        <v>0</v>
      </c>
      <c r="L1611" s="17">
        <v>0</v>
      </c>
      <c r="M1611" s="19">
        <f t="shared" si="82"/>
        <v>0</v>
      </c>
      <c r="N1611" s="17">
        <v>0</v>
      </c>
      <c r="O1611" s="20">
        <f t="shared" si="83"/>
        <v>0</v>
      </c>
    </row>
    <row r="1612" spans="1:15" x14ac:dyDescent="0.45">
      <c r="A1612" s="15">
        <v>2022</v>
      </c>
      <c r="B1612" s="15">
        <v>1</v>
      </c>
      <c r="C1612" s="16">
        <v>6</v>
      </c>
      <c r="D1612" s="15" t="s">
        <v>52</v>
      </c>
      <c r="E1612" s="15" t="s">
        <v>13</v>
      </c>
      <c r="F1612" s="15" t="s">
        <v>33</v>
      </c>
      <c r="G1612" s="15" t="s">
        <v>57</v>
      </c>
      <c r="H1612" s="17">
        <v>1243</v>
      </c>
      <c r="I1612" s="17">
        <v>2</v>
      </c>
      <c r="J1612" s="18">
        <f t="shared" si="81"/>
        <v>1.6090104585679806E-3</v>
      </c>
      <c r="K1612" s="17">
        <v>1167.1000000000001</v>
      </c>
      <c r="L1612" s="17">
        <v>0</v>
      </c>
      <c r="M1612" s="19">
        <f t="shared" si="82"/>
        <v>0</v>
      </c>
      <c r="N1612" s="17">
        <v>0</v>
      </c>
      <c r="O1612" s="20">
        <f t="shared" si="83"/>
        <v>0</v>
      </c>
    </row>
    <row r="1613" spans="1:15" x14ac:dyDescent="0.45">
      <c r="A1613" s="15">
        <v>2022</v>
      </c>
      <c r="B1613" s="15">
        <v>1</v>
      </c>
      <c r="C1613" s="16">
        <v>7</v>
      </c>
      <c r="D1613" s="15" t="s">
        <v>52</v>
      </c>
      <c r="E1613" s="15" t="s">
        <v>13</v>
      </c>
      <c r="F1613" s="15" t="s">
        <v>33</v>
      </c>
      <c r="G1613" s="15" t="s">
        <v>57</v>
      </c>
      <c r="H1613" s="17">
        <v>1139</v>
      </c>
      <c r="I1613" s="17">
        <v>1</v>
      </c>
      <c r="J1613" s="18">
        <f t="shared" si="81"/>
        <v>8.7796312554872696E-4</v>
      </c>
      <c r="K1613" s="17">
        <v>569.80000000000007</v>
      </c>
      <c r="L1613" s="17">
        <v>0</v>
      </c>
      <c r="M1613" s="19">
        <f t="shared" si="82"/>
        <v>0</v>
      </c>
      <c r="N1613" s="17">
        <v>0</v>
      </c>
      <c r="O1613" s="20">
        <f t="shared" si="83"/>
        <v>0</v>
      </c>
    </row>
    <row r="1614" spans="1:15" x14ac:dyDescent="0.45">
      <c r="A1614" s="15">
        <v>2022</v>
      </c>
      <c r="B1614" s="15">
        <v>1</v>
      </c>
      <c r="C1614" s="16">
        <v>8</v>
      </c>
      <c r="D1614" s="15" t="s">
        <v>52</v>
      </c>
      <c r="E1614" s="15" t="s">
        <v>13</v>
      </c>
      <c r="F1614" s="15" t="s">
        <v>33</v>
      </c>
      <c r="G1614" s="15" t="s">
        <v>57</v>
      </c>
      <c r="H1614" s="17">
        <v>1111</v>
      </c>
      <c r="I1614" s="17">
        <v>1</v>
      </c>
      <c r="J1614" s="18">
        <f t="shared" si="81"/>
        <v>9.0009000900090005E-4</v>
      </c>
      <c r="K1614" s="17">
        <v>309.10000000000002</v>
      </c>
      <c r="L1614" s="17">
        <v>0</v>
      </c>
      <c r="M1614" s="19">
        <f t="shared" si="82"/>
        <v>0</v>
      </c>
      <c r="N1614" s="17">
        <v>0</v>
      </c>
      <c r="O1614" s="20">
        <f t="shared" si="83"/>
        <v>0</v>
      </c>
    </row>
    <row r="1615" spans="1:15" x14ac:dyDescent="0.45">
      <c r="A1615" s="15">
        <v>2022</v>
      </c>
      <c r="B1615" s="15">
        <v>1</v>
      </c>
      <c r="C1615" s="16">
        <v>9</v>
      </c>
      <c r="D1615" s="15" t="s">
        <v>52</v>
      </c>
      <c r="E1615" s="15" t="s">
        <v>13</v>
      </c>
      <c r="F1615" s="15" t="s">
        <v>33</v>
      </c>
      <c r="G1615" s="15" t="s">
        <v>57</v>
      </c>
      <c r="H1615" s="17">
        <v>696</v>
      </c>
      <c r="I1615" s="17">
        <v>0</v>
      </c>
      <c r="J1615" s="18">
        <f t="shared" si="81"/>
        <v>0</v>
      </c>
      <c r="K1615" s="17">
        <v>0</v>
      </c>
      <c r="L1615" s="17">
        <v>0</v>
      </c>
      <c r="M1615" s="19">
        <f t="shared" si="82"/>
        <v>0</v>
      </c>
      <c r="N1615" s="17">
        <v>0</v>
      </c>
      <c r="O1615" s="20">
        <f t="shared" si="83"/>
        <v>0</v>
      </c>
    </row>
    <row r="1616" spans="1:15" x14ac:dyDescent="0.45">
      <c r="A1616" s="15">
        <v>2022</v>
      </c>
      <c r="B1616" s="15">
        <v>1</v>
      </c>
      <c r="C1616" s="16">
        <v>10</v>
      </c>
      <c r="D1616" s="15" t="s">
        <v>52</v>
      </c>
      <c r="E1616" s="15" t="s">
        <v>13</v>
      </c>
      <c r="F1616" s="15" t="s">
        <v>33</v>
      </c>
      <c r="G1616" s="15" t="s">
        <v>57</v>
      </c>
      <c r="H1616" s="17">
        <v>1602</v>
      </c>
      <c r="I1616" s="17">
        <v>0</v>
      </c>
      <c r="J1616" s="18">
        <f t="shared" si="81"/>
        <v>0</v>
      </c>
      <c r="K1616" s="17">
        <v>0</v>
      </c>
      <c r="L1616" s="17">
        <v>0</v>
      </c>
      <c r="M1616" s="19">
        <f t="shared" si="82"/>
        <v>0</v>
      </c>
      <c r="N1616" s="17">
        <v>0</v>
      </c>
      <c r="O1616" s="20">
        <f t="shared" si="83"/>
        <v>0</v>
      </c>
    </row>
    <row r="1617" spans="1:15" x14ac:dyDescent="0.45">
      <c r="A1617" s="15">
        <v>2022</v>
      </c>
      <c r="B1617" s="15">
        <v>1</v>
      </c>
      <c r="C1617" s="16">
        <v>11</v>
      </c>
      <c r="D1617" s="15" t="s">
        <v>52</v>
      </c>
      <c r="E1617" s="15" t="s">
        <v>13</v>
      </c>
      <c r="F1617" s="15" t="s">
        <v>33</v>
      </c>
      <c r="G1617" s="15" t="s">
        <v>57</v>
      </c>
      <c r="H1617" s="17">
        <v>816</v>
      </c>
      <c r="I1617" s="17">
        <v>0</v>
      </c>
      <c r="J1617" s="18">
        <f t="shared" si="81"/>
        <v>0</v>
      </c>
      <c r="K1617" s="17">
        <v>0</v>
      </c>
      <c r="L1617" s="17">
        <v>0</v>
      </c>
      <c r="M1617" s="19">
        <f t="shared" si="82"/>
        <v>0</v>
      </c>
      <c r="N1617" s="17">
        <v>0</v>
      </c>
      <c r="O1617" s="20">
        <f t="shared" si="83"/>
        <v>0</v>
      </c>
    </row>
    <row r="1618" spans="1:15" x14ac:dyDescent="0.45">
      <c r="A1618" s="15">
        <v>2022</v>
      </c>
      <c r="B1618" s="15">
        <v>1</v>
      </c>
      <c r="C1618" s="16">
        <v>12</v>
      </c>
      <c r="D1618" s="15" t="s">
        <v>52</v>
      </c>
      <c r="E1618" s="15" t="s">
        <v>13</v>
      </c>
      <c r="F1618" s="15" t="s">
        <v>33</v>
      </c>
      <c r="G1618" s="15" t="s">
        <v>57</v>
      </c>
      <c r="H1618" s="17">
        <v>300</v>
      </c>
      <c r="I1618" s="17">
        <v>1</v>
      </c>
      <c r="J1618" s="18">
        <f t="shared" si="81"/>
        <v>3.3333333333333335E-3</v>
      </c>
      <c r="K1618" s="17">
        <v>343.20000000000005</v>
      </c>
      <c r="L1618" s="17">
        <v>0</v>
      </c>
      <c r="M1618" s="19">
        <f t="shared" si="82"/>
        <v>0</v>
      </c>
      <c r="N1618" s="17">
        <v>0</v>
      </c>
      <c r="O1618" s="20">
        <f t="shared" si="83"/>
        <v>0</v>
      </c>
    </row>
    <row r="1619" spans="1:15" x14ac:dyDescent="0.45">
      <c r="A1619" s="15">
        <v>2022</v>
      </c>
      <c r="B1619" s="15">
        <v>1</v>
      </c>
      <c r="C1619" s="16">
        <v>13</v>
      </c>
      <c r="D1619" s="15" t="s">
        <v>52</v>
      </c>
      <c r="E1619" s="15" t="s">
        <v>13</v>
      </c>
      <c r="F1619" s="15" t="s">
        <v>33</v>
      </c>
      <c r="G1619" s="15" t="s">
        <v>57</v>
      </c>
      <c r="H1619" s="17">
        <v>447</v>
      </c>
      <c r="I1619" s="17">
        <v>1</v>
      </c>
      <c r="J1619" s="18">
        <f t="shared" si="81"/>
        <v>2.2371364653243847E-3</v>
      </c>
      <c r="K1619" s="17">
        <v>518.1</v>
      </c>
      <c r="L1619" s="17">
        <v>0</v>
      </c>
      <c r="M1619" s="19">
        <f t="shared" si="82"/>
        <v>0</v>
      </c>
      <c r="N1619" s="17">
        <v>0</v>
      </c>
      <c r="O1619" s="20">
        <f t="shared" si="83"/>
        <v>0</v>
      </c>
    </row>
    <row r="1620" spans="1:15" x14ac:dyDescent="0.45">
      <c r="A1620" s="15">
        <v>2022</v>
      </c>
      <c r="B1620" s="15">
        <v>1</v>
      </c>
      <c r="C1620" s="16">
        <v>14</v>
      </c>
      <c r="D1620" s="15" t="s">
        <v>52</v>
      </c>
      <c r="E1620" s="15" t="s">
        <v>13</v>
      </c>
      <c r="F1620" s="15" t="s">
        <v>33</v>
      </c>
      <c r="G1620" s="15" t="s">
        <v>57</v>
      </c>
      <c r="H1620" s="17">
        <v>150</v>
      </c>
      <c r="I1620" s="17">
        <v>1</v>
      </c>
      <c r="J1620" s="18">
        <f t="shared" si="81"/>
        <v>6.6666666666666671E-3</v>
      </c>
      <c r="K1620" s="17">
        <v>788.7</v>
      </c>
      <c r="L1620" s="17">
        <v>0</v>
      </c>
      <c r="M1620" s="19">
        <f t="shared" si="82"/>
        <v>0</v>
      </c>
      <c r="N1620" s="17">
        <v>0</v>
      </c>
      <c r="O1620" s="20">
        <f t="shared" si="83"/>
        <v>0</v>
      </c>
    </row>
    <row r="1621" spans="1:15" x14ac:dyDescent="0.45">
      <c r="A1621" s="15">
        <v>2022</v>
      </c>
      <c r="B1621" s="15">
        <v>1</v>
      </c>
      <c r="C1621" s="16">
        <v>15</v>
      </c>
      <c r="D1621" s="15" t="s">
        <v>52</v>
      </c>
      <c r="E1621" s="15" t="s">
        <v>13</v>
      </c>
      <c r="F1621" s="15" t="s">
        <v>33</v>
      </c>
      <c r="G1621" s="15" t="s">
        <v>57</v>
      </c>
      <c r="H1621" s="17">
        <v>4649</v>
      </c>
      <c r="I1621" s="17">
        <v>1</v>
      </c>
      <c r="J1621" s="18">
        <f t="shared" si="81"/>
        <v>2.1510002151000216E-4</v>
      </c>
      <c r="K1621" s="17">
        <v>324.5</v>
      </c>
      <c r="L1621" s="17">
        <v>0</v>
      </c>
      <c r="M1621" s="19">
        <f t="shared" si="82"/>
        <v>0</v>
      </c>
      <c r="N1621" s="17">
        <v>0</v>
      </c>
      <c r="O1621" s="20">
        <f t="shared" si="83"/>
        <v>0</v>
      </c>
    </row>
    <row r="1622" spans="1:15" x14ac:dyDescent="0.45">
      <c r="A1622" s="15">
        <v>2022</v>
      </c>
      <c r="B1622" s="15">
        <v>1</v>
      </c>
      <c r="C1622" s="16">
        <v>16</v>
      </c>
      <c r="D1622" s="15" t="s">
        <v>52</v>
      </c>
      <c r="E1622" s="15" t="s">
        <v>13</v>
      </c>
      <c r="F1622" s="15" t="s">
        <v>33</v>
      </c>
      <c r="G1622" s="15" t="s">
        <v>57</v>
      </c>
      <c r="H1622" s="17">
        <v>361</v>
      </c>
      <c r="I1622" s="17">
        <v>0</v>
      </c>
      <c r="J1622" s="18">
        <f t="shared" si="81"/>
        <v>0</v>
      </c>
      <c r="K1622" s="17">
        <v>0</v>
      </c>
      <c r="L1622" s="17">
        <v>0</v>
      </c>
      <c r="M1622" s="19">
        <f t="shared" si="82"/>
        <v>0</v>
      </c>
      <c r="N1622" s="17">
        <v>0</v>
      </c>
      <c r="O1622" s="20">
        <f t="shared" si="83"/>
        <v>0</v>
      </c>
    </row>
    <row r="1623" spans="1:15" x14ac:dyDescent="0.45">
      <c r="A1623" s="15">
        <v>2022</v>
      </c>
      <c r="B1623" s="15">
        <v>1</v>
      </c>
      <c r="C1623" s="16">
        <v>17</v>
      </c>
      <c r="D1623" s="15" t="s">
        <v>52</v>
      </c>
      <c r="E1623" s="15" t="s">
        <v>13</v>
      </c>
      <c r="F1623" s="15" t="s">
        <v>33</v>
      </c>
      <c r="G1623" s="15" t="s">
        <v>57</v>
      </c>
      <c r="H1623" s="17">
        <v>396</v>
      </c>
      <c r="I1623" s="17">
        <v>0</v>
      </c>
      <c r="J1623" s="18">
        <f t="shared" si="81"/>
        <v>0</v>
      </c>
      <c r="K1623" s="17">
        <v>0</v>
      </c>
      <c r="L1623" s="17">
        <v>0</v>
      </c>
      <c r="M1623" s="19">
        <f t="shared" si="82"/>
        <v>0</v>
      </c>
      <c r="N1623" s="17">
        <v>0</v>
      </c>
      <c r="O1623" s="20">
        <f t="shared" si="83"/>
        <v>0</v>
      </c>
    </row>
    <row r="1624" spans="1:15" x14ac:dyDescent="0.45">
      <c r="A1624" s="15">
        <v>2022</v>
      </c>
      <c r="B1624" s="15">
        <v>1</v>
      </c>
      <c r="C1624" s="16">
        <v>18</v>
      </c>
      <c r="D1624" s="15" t="s">
        <v>52</v>
      </c>
      <c r="E1624" s="15" t="s">
        <v>13</v>
      </c>
      <c r="F1624" s="15" t="s">
        <v>33</v>
      </c>
      <c r="G1624" s="15" t="s">
        <v>57</v>
      </c>
      <c r="H1624" s="17">
        <v>4522</v>
      </c>
      <c r="I1624" s="17">
        <v>0</v>
      </c>
      <c r="J1624" s="18">
        <f t="shared" si="81"/>
        <v>0</v>
      </c>
      <c r="K1624" s="17">
        <v>0</v>
      </c>
      <c r="L1624" s="17">
        <v>0</v>
      </c>
      <c r="M1624" s="19">
        <f t="shared" si="82"/>
        <v>0</v>
      </c>
      <c r="N1624" s="17">
        <v>0</v>
      </c>
      <c r="O1624" s="20">
        <f t="shared" si="83"/>
        <v>0</v>
      </c>
    </row>
    <row r="1625" spans="1:15" x14ac:dyDescent="0.45">
      <c r="A1625" s="15">
        <v>2022</v>
      </c>
      <c r="B1625" s="15">
        <v>1</v>
      </c>
      <c r="C1625" s="16">
        <v>19</v>
      </c>
      <c r="D1625" s="15" t="s">
        <v>52</v>
      </c>
      <c r="E1625" s="15" t="s">
        <v>13</v>
      </c>
      <c r="F1625" s="15" t="s">
        <v>33</v>
      </c>
      <c r="G1625" s="15" t="s">
        <v>57</v>
      </c>
      <c r="H1625" s="17">
        <v>143</v>
      </c>
      <c r="I1625" s="17">
        <v>0</v>
      </c>
      <c r="J1625" s="18">
        <f t="shared" si="81"/>
        <v>0</v>
      </c>
      <c r="K1625" s="17">
        <v>0</v>
      </c>
      <c r="L1625" s="17">
        <v>0</v>
      </c>
      <c r="M1625" s="19">
        <f t="shared" si="82"/>
        <v>0</v>
      </c>
      <c r="N1625" s="17">
        <v>0</v>
      </c>
      <c r="O1625" s="20">
        <f t="shared" si="83"/>
        <v>0</v>
      </c>
    </row>
    <row r="1626" spans="1:15" x14ac:dyDescent="0.45">
      <c r="A1626" s="15">
        <v>2022</v>
      </c>
      <c r="B1626" s="15">
        <v>1</v>
      </c>
      <c r="C1626" s="16">
        <v>20</v>
      </c>
      <c r="D1626" s="15" t="s">
        <v>52</v>
      </c>
      <c r="E1626" s="15" t="s">
        <v>13</v>
      </c>
      <c r="F1626" s="15" t="s">
        <v>33</v>
      </c>
      <c r="G1626" s="15" t="s">
        <v>57</v>
      </c>
      <c r="H1626" s="17">
        <v>1912</v>
      </c>
      <c r="I1626" s="17">
        <v>0</v>
      </c>
      <c r="J1626" s="18">
        <f t="shared" si="81"/>
        <v>0</v>
      </c>
      <c r="K1626" s="17">
        <v>0</v>
      </c>
      <c r="L1626" s="17">
        <v>0</v>
      </c>
      <c r="M1626" s="19">
        <f t="shared" si="82"/>
        <v>0</v>
      </c>
      <c r="N1626" s="17">
        <v>0</v>
      </c>
      <c r="O1626" s="20">
        <f t="shared" si="83"/>
        <v>0</v>
      </c>
    </row>
    <row r="1627" spans="1:15" x14ac:dyDescent="0.45">
      <c r="A1627" s="15">
        <v>2022</v>
      </c>
      <c r="B1627" s="15">
        <v>1</v>
      </c>
      <c r="C1627" s="16">
        <v>21</v>
      </c>
      <c r="D1627" s="15" t="s">
        <v>52</v>
      </c>
      <c r="E1627" s="15" t="s">
        <v>13</v>
      </c>
      <c r="F1627" s="15" t="s">
        <v>33</v>
      </c>
      <c r="G1627" s="15" t="s">
        <v>57</v>
      </c>
      <c r="H1627" s="17">
        <v>174</v>
      </c>
      <c r="I1627" s="17">
        <v>0</v>
      </c>
      <c r="J1627" s="18">
        <f t="shared" si="81"/>
        <v>0</v>
      </c>
      <c r="K1627" s="17">
        <v>0</v>
      </c>
      <c r="L1627" s="17">
        <v>0</v>
      </c>
      <c r="M1627" s="19">
        <f t="shared" si="82"/>
        <v>0</v>
      </c>
      <c r="N1627" s="17">
        <v>0</v>
      </c>
      <c r="O1627" s="20">
        <f t="shared" si="83"/>
        <v>0</v>
      </c>
    </row>
    <row r="1628" spans="1:15" x14ac:dyDescent="0.45">
      <c r="A1628" s="15">
        <v>2022</v>
      </c>
      <c r="B1628" s="15">
        <v>1</v>
      </c>
      <c r="C1628" s="16">
        <v>22</v>
      </c>
      <c r="D1628" s="15" t="s">
        <v>52</v>
      </c>
      <c r="E1628" s="15" t="s">
        <v>13</v>
      </c>
      <c r="F1628" s="15" t="s">
        <v>33</v>
      </c>
      <c r="G1628" s="15" t="s">
        <v>57</v>
      </c>
      <c r="H1628" s="17">
        <v>261</v>
      </c>
      <c r="I1628" s="17">
        <v>2</v>
      </c>
      <c r="J1628" s="18">
        <f t="shared" si="81"/>
        <v>7.6628352490421452E-3</v>
      </c>
      <c r="K1628" s="17">
        <v>1470.7</v>
      </c>
      <c r="L1628" s="17">
        <v>0</v>
      </c>
      <c r="M1628" s="19">
        <f t="shared" si="82"/>
        <v>0</v>
      </c>
      <c r="N1628" s="17">
        <v>0</v>
      </c>
      <c r="O1628" s="20">
        <f t="shared" si="83"/>
        <v>0</v>
      </c>
    </row>
    <row r="1629" spans="1:15" x14ac:dyDescent="0.45">
      <c r="A1629" s="15">
        <v>2022</v>
      </c>
      <c r="B1629" s="15">
        <v>1</v>
      </c>
      <c r="C1629" s="16">
        <v>23</v>
      </c>
      <c r="D1629" s="15" t="s">
        <v>52</v>
      </c>
      <c r="E1629" s="15" t="s">
        <v>13</v>
      </c>
      <c r="F1629" s="15" t="s">
        <v>33</v>
      </c>
      <c r="G1629" s="15" t="s">
        <v>57</v>
      </c>
      <c r="H1629" s="17">
        <v>64</v>
      </c>
      <c r="I1629" s="17">
        <v>1</v>
      </c>
      <c r="J1629" s="18">
        <f t="shared" si="81"/>
        <v>1.5625E-2</v>
      </c>
      <c r="K1629" s="17">
        <v>495.00000000000006</v>
      </c>
      <c r="L1629" s="17">
        <v>0</v>
      </c>
      <c r="M1629" s="19">
        <f t="shared" si="82"/>
        <v>0</v>
      </c>
      <c r="N1629" s="17">
        <v>0</v>
      </c>
      <c r="O1629" s="20">
        <f t="shared" si="83"/>
        <v>0</v>
      </c>
    </row>
    <row r="1630" spans="1:15" x14ac:dyDescent="0.45">
      <c r="A1630" s="15">
        <v>2022</v>
      </c>
      <c r="B1630" s="15">
        <v>1</v>
      </c>
      <c r="C1630" s="16">
        <v>24</v>
      </c>
      <c r="D1630" s="15" t="s">
        <v>52</v>
      </c>
      <c r="E1630" s="15" t="s">
        <v>13</v>
      </c>
      <c r="F1630" s="15" t="s">
        <v>33</v>
      </c>
      <c r="G1630" s="15" t="s">
        <v>57</v>
      </c>
      <c r="H1630" s="17">
        <v>855</v>
      </c>
      <c r="I1630" s="17">
        <v>1</v>
      </c>
      <c r="J1630" s="18">
        <f t="shared" si="81"/>
        <v>1.1695906432748538E-3</v>
      </c>
      <c r="K1630" s="17">
        <v>781.00000000000011</v>
      </c>
      <c r="L1630" s="17">
        <v>0</v>
      </c>
      <c r="M1630" s="19">
        <f t="shared" si="82"/>
        <v>0</v>
      </c>
      <c r="N1630" s="17">
        <v>0</v>
      </c>
      <c r="O1630" s="20">
        <f t="shared" si="83"/>
        <v>0</v>
      </c>
    </row>
    <row r="1631" spans="1:15" x14ac:dyDescent="0.45">
      <c r="A1631" s="15">
        <v>2022</v>
      </c>
      <c r="B1631" s="15">
        <v>1</v>
      </c>
      <c r="C1631" s="16">
        <v>25</v>
      </c>
      <c r="D1631" s="15" t="s">
        <v>52</v>
      </c>
      <c r="E1631" s="15" t="s">
        <v>13</v>
      </c>
      <c r="F1631" s="15" t="s">
        <v>33</v>
      </c>
      <c r="G1631" s="15" t="s">
        <v>57</v>
      </c>
      <c r="H1631" s="17">
        <v>645</v>
      </c>
      <c r="I1631" s="17">
        <v>1</v>
      </c>
      <c r="J1631" s="18">
        <f t="shared" si="81"/>
        <v>1.5503875968992248E-3</v>
      </c>
      <c r="K1631" s="17">
        <v>636.90000000000009</v>
      </c>
      <c r="L1631" s="17">
        <v>0</v>
      </c>
      <c r="M1631" s="19">
        <f t="shared" si="82"/>
        <v>0</v>
      </c>
      <c r="N1631" s="17">
        <v>0</v>
      </c>
      <c r="O1631" s="20">
        <f t="shared" si="83"/>
        <v>0</v>
      </c>
    </row>
    <row r="1632" spans="1:15" x14ac:dyDescent="0.45">
      <c r="A1632" s="15">
        <v>2022</v>
      </c>
      <c r="B1632" s="15">
        <v>1</v>
      </c>
      <c r="C1632" s="16">
        <v>26</v>
      </c>
      <c r="D1632" s="15" t="s">
        <v>52</v>
      </c>
      <c r="E1632" s="15" t="s">
        <v>13</v>
      </c>
      <c r="F1632" s="15" t="s">
        <v>33</v>
      </c>
      <c r="G1632" s="15" t="s">
        <v>57</v>
      </c>
      <c r="H1632" s="17">
        <v>556</v>
      </c>
      <c r="I1632" s="17">
        <v>0</v>
      </c>
      <c r="J1632" s="18">
        <f t="shared" si="81"/>
        <v>0</v>
      </c>
      <c r="K1632" s="17">
        <v>0</v>
      </c>
      <c r="L1632" s="17">
        <v>0</v>
      </c>
      <c r="M1632" s="19">
        <f t="shared" si="82"/>
        <v>0</v>
      </c>
      <c r="N1632" s="17">
        <v>0</v>
      </c>
      <c r="O1632" s="20">
        <f t="shared" si="83"/>
        <v>0</v>
      </c>
    </row>
    <row r="1633" spans="1:15" x14ac:dyDescent="0.45">
      <c r="A1633" s="15">
        <v>2022</v>
      </c>
      <c r="B1633" s="15">
        <v>1</v>
      </c>
      <c r="C1633" s="16">
        <v>27</v>
      </c>
      <c r="D1633" s="15" t="s">
        <v>52</v>
      </c>
      <c r="E1633" s="15" t="s">
        <v>13</v>
      </c>
      <c r="F1633" s="15" t="s">
        <v>33</v>
      </c>
      <c r="G1633" s="15" t="s">
        <v>57</v>
      </c>
      <c r="H1633" s="17">
        <v>47</v>
      </c>
      <c r="I1633" s="17">
        <v>0</v>
      </c>
      <c r="J1633" s="18">
        <f t="shared" si="81"/>
        <v>0</v>
      </c>
      <c r="K1633" s="17">
        <v>0</v>
      </c>
      <c r="L1633" s="17">
        <v>0</v>
      </c>
      <c r="M1633" s="19">
        <f t="shared" si="82"/>
        <v>0</v>
      </c>
      <c r="N1633" s="17">
        <v>0</v>
      </c>
      <c r="O1633" s="20">
        <f t="shared" si="83"/>
        <v>0</v>
      </c>
    </row>
    <row r="1634" spans="1:15" x14ac:dyDescent="0.45">
      <c r="A1634" s="15">
        <v>2022</v>
      </c>
      <c r="B1634" s="15">
        <v>1</v>
      </c>
      <c r="C1634" s="16">
        <v>1</v>
      </c>
      <c r="D1634" s="15" t="s">
        <v>52</v>
      </c>
      <c r="E1634" s="15" t="s">
        <v>13</v>
      </c>
      <c r="F1634" s="15" t="s">
        <v>48</v>
      </c>
      <c r="G1634" s="15" t="s">
        <v>57</v>
      </c>
      <c r="H1634" s="17">
        <v>645</v>
      </c>
      <c r="I1634" s="17">
        <v>1</v>
      </c>
      <c r="J1634" s="18">
        <f t="shared" si="81"/>
        <v>1.5503875968992248E-3</v>
      </c>
      <c r="K1634" s="17">
        <v>129.80000000000001</v>
      </c>
      <c r="L1634" s="17">
        <v>0</v>
      </c>
      <c r="M1634" s="19">
        <f t="shared" si="82"/>
        <v>0</v>
      </c>
      <c r="N1634" s="17">
        <v>0</v>
      </c>
      <c r="O1634" s="20">
        <f t="shared" si="83"/>
        <v>0</v>
      </c>
    </row>
    <row r="1635" spans="1:15" x14ac:dyDescent="0.45">
      <c r="A1635" s="15">
        <v>2022</v>
      </c>
      <c r="B1635" s="15">
        <v>1</v>
      </c>
      <c r="C1635" s="16">
        <v>2</v>
      </c>
      <c r="D1635" s="15" t="s">
        <v>52</v>
      </c>
      <c r="E1635" s="15" t="s">
        <v>13</v>
      </c>
      <c r="F1635" s="15" t="s">
        <v>48</v>
      </c>
      <c r="G1635" s="15" t="s">
        <v>57</v>
      </c>
      <c r="H1635" s="17">
        <v>365</v>
      </c>
      <c r="I1635" s="17">
        <v>0</v>
      </c>
      <c r="J1635" s="18">
        <f t="shared" si="81"/>
        <v>0</v>
      </c>
      <c r="K1635" s="17">
        <v>0</v>
      </c>
      <c r="L1635" s="17">
        <v>0</v>
      </c>
      <c r="M1635" s="19">
        <f t="shared" si="82"/>
        <v>0</v>
      </c>
      <c r="N1635" s="17">
        <v>0</v>
      </c>
      <c r="O1635" s="20">
        <f t="shared" si="83"/>
        <v>0</v>
      </c>
    </row>
    <row r="1636" spans="1:15" x14ac:dyDescent="0.45">
      <c r="A1636" s="15">
        <v>2022</v>
      </c>
      <c r="B1636" s="15">
        <v>1</v>
      </c>
      <c r="C1636" s="16">
        <v>3</v>
      </c>
      <c r="D1636" s="15" t="s">
        <v>52</v>
      </c>
      <c r="E1636" s="15" t="s">
        <v>13</v>
      </c>
      <c r="F1636" s="15" t="s">
        <v>48</v>
      </c>
      <c r="G1636" s="15" t="s">
        <v>57</v>
      </c>
      <c r="H1636" s="17">
        <v>70</v>
      </c>
      <c r="I1636" s="17">
        <v>0</v>
      </c>
      <c r="J1636" s="18">
        <f t="shared" si="81"/>
        <v>0</v>
      </c>
      <c r="K1636" s="17">
        <v>0</v>
      </c>
      <c r="L1636" s="17">
        <v>0</v>
      </c>
      <c r="M1636" s="19">
        <f t="shared" si="82"/>
        <v>0</v>
      </c>
      <c r="N1636" s="17">
        <v>0</v>
      </c>
      <c r="O1636" s="20">
        <f t="shared" si="83"/>
        <v>0</v>
      </c>
    </row>
    <row r="1637" spans="1:15" x14ac:dyDescent="0.45">
      <c r="A1637" s="15">
        <v>2022</v>
      </c>
      <c r="B1637" s="15">
        <v>1</v>
      </c>
      <c r="C1637" s="16">
        <v>4</v>
      </c>
      <c r="D1637" s="15" t="s">
        <v>52</v>
      </c>
      <c r="E1637" s="15" t="s">
        <v>13</v>
      </c>
      <c r="F1637" s="15" t="s">
        <v>48</v>
      </c>
      <c r="G1637" s="15" t="s">
        <v>57</v>
      </c>
      <c r="H1637" s="17">
        <v>254</v>
      </c>
      <c r="I1637" s="17">
        <v>0</v>
      </c>
      <c r="J1637" s="18">
        <f t="shared" si="81"/>
        <v>0</v>
      </c>
      <c r="K1637" s="17">
        <v>0</v>
      </c>
      <c r="L1637" s="17">
        <v>0</v>
      </c>
      <c r="M1637" s="19">
        <f t="shared" si="82"/>
        <v>0</v>
      </c>
      <c r="N1637" s="17">
        <v>0</v>
      </c>
      <c r="O1637" s="20">
        <f t="shared" si="83"/>
        <v>0</v>
      </c>
    </row>
    <row r="1638" spans="1:15" x14ac:dyDescent="0.45">
      <c r="A1638" s="15">
        <v>2022</v>
      </c>
      <c r="B1638" s="15">
        <v>1</v>
      </c>
      <c r="C1638" s="16">
        <v>5</v>
      </c>
      <c r="D1638" s="15" t="s">
        <v>52</v>
      </c>
      <c r="E1638" s="15" t="s">
        <v>13</v>
      </c>
      <c r="F1638" s="15" t="s">
        <v>48</v>
      </c>
      <c r="G1638" s="15" t="s">
        <v>57</v>
      </c>
      <c r="H1638" s="17">
        <v>80</v>
      </c>
      <c r="I1638" s="17">
        <v>0</v>
      </c>
      <c r="J1638" s="18">
        <f t="shared" si="81"/>
        <v>0</v>
      </c>
      <c r="K1638" s="17">
        <v>0</v>
      </c>
      <c r="L1638" s="17">
        <v>0</v>
      </c>
      <c r="M1638" s="19">
        <f t="shared" si="82"/>
        <v>0</v>
      </c>
      <c r="N1638" s="17">
        <v>0</v>
      </c>
      <c r="O1638" s="20">
        <f t="shared" si="83"/>
        <v>0</v>
      </c>
    </row>
    <row r="1639" spans="1:15" x14ac:dyDescent="0.45">
      <c r="A1639" s="15">
        <v>2022</v>
      </c>
      <c r="B1639" s="15">
        <v>1</v>
      </c>
      <c r="C1639" s="16">
        <v>6</v>
      </c>
      <c r="D1639" s="15" t="s">
        <v>52</v>
      </c>
      <c r="E1639" s="15" t="s">
        <v>13</v>
      </c>
      <c r="F1639" s="15" t="s">
        <v>48</v>
      </c>
      <c r="G1639" s="15" t="s">
        <v>57</v>
      </c>
      <c r="H1639" s="17">
        <v>81</v>
      </c>
      <c r="I1639" s="17">
        <v>0</v>
      </c>
      <c r="J1639" s="18">
        <f t="shared" si="81"/>
        <v>0</v>
      </c>
      <c r="K1639" s="17">
        <v>0</v>
      </c>
      <c r="L1639" s="17">
        <v>0</v>
      </c>
      <c r="M1639" s="19">
        <f t="shared" si="82"/>
        <v>0</v>
      </c>
      <c r="N1639" s="17">
        <v>0</v>
      </c>
      <c r="O1639" s="20">
        <f t="shared" si="83"/>
        <v>0</v>
      </c>
    </row>
    <row r="1640" spans="1:15" x14ac:dyDescent="0.45">
      <c r="A1640" s="15">
        <v>2022</v>
      </c>
      <c r="B1640" s="15">
        <v>1</v>
      </c>
      <c r="C1640" s="16">
        <v>7</v>
      </c>
      <c r="D1640" s="15" t="s">
        <v>52</v>
      </c>
      <c r="E1640" s="15" t="s">
        <v>13</v>
      </c>
      <c r="F1640" s="15" t="s">
        <v>48</v>
      </c>
      <c r="G1640" s="15" t="s">
        <v>57</v>
      </c>
      <c r="H1640" s="17">
        <v>170</v>
      </c>
      <c r="I1640" s="17">
        <v>0</v>
      </c>
      <c r="J1640" s="18">
        <f t="shared" si="81"/>
        <v>0</v>
      </c>
      <c r="K1640" s="17">
        <v>0</v>
      </c>
      <c r="L1640" s="17">
        <v>0</v>
      </c>
      <c r="M1640" s="19">
        <f t="shared" si="82"/>
        <v>0</v>
      </c>
      <c r="N1640" s="17">
        <v>0</v>
      </c>
      <c r="O1640" s="20">
        <f t="shared" si="83"/>
        <v>0</v>
      </c>
    </row>
    <row r="1641" spans="1:15" x14ac:dyDescent="0.45">
      <c r="A1641" s="15">
        <v>2022</v>
      </c>
      <c r="B1641" s="15">
        <v>1</v>
      </c>
      <c r="C1641" s="16">
        <v>8</v>
      </c>
      <c r="D1641" s="15" t="s">
        <v>52</v>
      </c>
      <c r="E1641" s="15" t="s">
        <v>13</v>
      </c>
      <c r="F1641" s="15" t="s">
        <v>48</v>
      </c>
      <c r="G1641" s="15" t="s">
        <v>57</v>
      </c>
      <c r="H1641" s="17">
        <v>79</v>
      </c>
      <c r="I1641" s="17">
        <v>0</v>
      </c>
      <c r="J1641" s="18">
        <f t="shared" si="81"/>
        <v>0</v>
      </c>
      <c r="K1641" s="17">
        <v>0</v>
      </c>
      <c r="L1641" s="17">
        <v>0</v>
      </c>
      <c r="M1641" s="19">
        <f t="shared" si="82"/>
        <v>0</v>
      </c>
      <c r="N1641" s="17">
        <v>0</v>
      </c>
      <c r="O1641" s="20">
        <f t="shared" si="83"/>
        <v>0</v>
      </c>
    </row>
    <row r="1642" spans="1:15" x14ac:dyDescent="0.45">
      <c r="A1642" s="15">
        <v>2022</v>
      </c>
      <c r="B1642" s="15">
        <v>1</v>
      </c>
      <c r="C1642" s="16">
        <v>9</v>
      </c>
      <c r="D1642" s="15" t="s">
        <v>52</v>
      </c>
      <c r="E1642" s="15" t="s">
        <v>13</v>
      </c>
      <c r="F1642" s="15" t="s">
        <v>48</v>
      </c>
      <c r="G1642" s="15" t="s">
        <v>57</v>
      </c>
      <c r="H1642" s="17">
        <v>110</v>
      </c>
      <c r="I1642" s="17">
        <v>0</v>
      </c>
      <c r="J1642" s="18">
        <f t="shared" si="81"/>
        <v>0</v>
      </c>
      <c r="K1642" s="17">
        <v>0</v>
      </c>
      <c r="L1642" s="17">
        <v>0</v>
      </c>
      <c r="M1642" s="19">
        <f t="shared" si="82"/>
        <v>0</v>
      </c>
      <c r="N1642" s="17">
        <v>0</v>
      </c>
      <c r="O1642" s="20">
        <f t="shared" si="83"/>
        <v>0</v>
      </c>
    </row>
    <row r="1643" spans="1:15" x14ac:dyDescent="0.45">
      <c r="A1643" s="15">
        <v>2022</v>
      </c>
      <c r="B1643" s="15">
        <v>1</v>
      </c>
      <c r="C1643" s="16">
        <v>10</v>
      </c>
      <c r="D1643" s="15" t="s">
        <v>52</v>
      </c>
      <c r="E1643" s="15" t="s">
        <v>13</v>
      </c>
      <c r="F1643" s="15" t="s">
        <v>48</v>
      </c>
      <c r="G1643" s="15" t="s">
        <v>57</v>
      </c>
      <c r="H1643" s="17">
        <v>108</v>
      </c>
      <c r="I1643" s="17">
        <v>0</v>
      </c>
      <c r="J1643" s="18">
        <f t="shared" si="81"/>
        <v>0</v>
      </c>
      <c r="K1643" s="17">
        <v>0</v>
      </c>
      <c r="L1643" s="17">
        <v>0</v>
      </c>
      <c r="M1643" s="19">
        <f t="shared" si="82"/>
        <v>0</v>
      </c>
      <c r="N1643" s="17">
        <v>0</v>
      </c>
      <c r="O1643" s="20">
        <f t="shared" si="83"/>
        <v>0</v>
      </c>
    </row>
    <row r="1644" spans="1:15" x14ac:dyDescent="0.45">
      <c r="A1644" s="15">
        <v>2022</v>
      </c>
      <c r="B1644" s="15">
        <v>1</v>
      </c>
      <c r="C1644" s="16">
        <v>11</v>
      </c>
      <c r="D1644" s="15" t="s">
        <v>52</v>
      </c>
      <c r="E1644" s="15" t="s">
        <v>13</v>
      </c>
      <c r="F1644" s="15" t="s">
        <v>48</v>
      </c>
      <c r="G1644" s="15" t="s">
        <v>57</v>
      </c>
      <c r="H1644" s="17">
        <v>71</v>
      </c>
      <c r="I1644" s="17">
        <v>0</v>
      </c>
      <c r="J1644" s="18">
        <f t="shared" si="81"/>
        <v>0</v>
      </c>
      <c r="K1644" s="17">
        <v>0</v>
      </c>
      <c r="L1644" s="17">
        <v>0</v>
      </c>
      <c r="M1644" s="19">
        <f t="shared" si="82"/>
        <v>0</v>
      </c>
      <c r="N1644" s="17">
        <v>0</v>
      </c>
      <c r="O1644" s="20">
        <f t="shared" si="83"/>
        <v>0</v>
      </c>
    </row>
    <row r="1645" spans="1:15" x14ac:dyDescent="0.45">
      <c r="A1645" s="15">
        <v>2022</v>
      </c>
      <c r="B1645" s="15">
        <v>1</v>
      </c>
      <c r="C1645" s="16">
        <v>12</v>
      </c>
      <c r="D1645" s="15" t="s">
        <v>52</v>
      </c>
      <c r="E1645" s="15" t="s">
        <v>13</v>
      </c>
      <c r="F1645" s="15" t="s">
        <v>48</v>
      </c>
      <c r="G1645" s="15" t="s">
        <v>57</v>
      </c>
      <c r="H1645" s="17">
        <v>71</v>
      </c>
      <c r="I1645" s="17">
        <v>0</v>
      </c>
      <c r="J1645" s="18">
        <f t="shared" si="81"/>
        <v>0</v>
      </c>
      <c r="K1645" s="17">
        <v>0</v>
      </c>
      <c r="L1645" s="17">
        <v>0</v>
      </c>
      <c r="M1645" s="19">
        <f t="shared" si="82"/>
        <v>0</v>
      </c>
      <c r="N1645" s="17">
        <v>0</v>
      </c>
      <c r="O1645" s="20">
        <f t="shared" si="83"/>
        <v>0</v>
      </c>
    </row>
    <row r="1646" spans="1:15" x14ac:dyDescent="0.45">
      <c r="A1646" s="15">
        <v>2022</v>
      </c>
      <c r="B1646" s="15">
        <v>1</v>
      </c>
      <c r="C1646" s="16">
        <v>13</v>
      </c>
      <c r="D1646" s="15" t="s">
        <v>52</v>
      </c>
      <c r="E1646" s="15" t="s">
        <v>13</v>
      </c>
      <c r="F1646" s="15" t="s">
        <v>48</v>
      </c>
      <c r="G1646" s="15" t="s">
        <v>57</v>
      </c>
      <c r="H1646" s="17">
        <v>21</v>
      </c>
      <c r="I1646" s="17">
        <v>0</v>
      </c>
      <c r="J1646" s="18">
        <f t="shared" si="81"/>
        <v>0</v>
      </c>
      <c r="K1646" s="17">
        <v>0</v>
      </c>
      <c r="L1646" s="17">
        <v>0</v>
      </c>
      <c r="M1646" s="19">
        <f t="shared" si="82"/>
        <v>0</v>
      </c>
      <c r="N1646" s="17">
        <v>0</v>
      </c>
      <c r="O1646" s="20">
        <f t="shared" si="83"/>
        <v>0</v>
      </c>
    </row>
    <row r="1647" spans="1:15" x14ac:dyDescent="0.45">
      <c r="A1647" s="15">
        <v>2022</v>
      </c>
      <c r="B1647" s="15">
        <v>1</v>
      </c>
      <c r="C1647" s="16">
        <v>14</v>
      </c>
      <c r="D1647" s="15" t="s">
        <v>52</v>
      </c>
      <c r="E1647" s="15" t="s">
        <v>13</v>
      </c>
      <c r="F1647" s="15" t="s">
        <v>48</v>
      </c>
      <c r="G1647" s="15" t="s">
        <v>57</v>
      </c>
      <c r="H1647" s="17">
        <v>20</v>
      </c>
      <c r="I1647" s="17">
        <v>0</v>
      </c>
      <c r="J1647" s="18">
        <f t="shared" si="81"/>
        <v>0</v>
      </c>
      <c r="K1647" s="17">
        <v>0</v>
      </c>
      <c r="L1647" s="17">
        <v>0</v>
      </c>
      <c r="M1647" s="19">
        <f t="shared" si="82"/>
        <v>0</v>
      </c>
      <c r="N1647" s="17">
        <v>0</v>
      </c>
      <c r="O1647" s="20">
        <f t="shared" si="83"/>
        <v>0</v>
      </c>
    </row>
    <row r="1648" spans="1:15" x14ac:dyDescent="0.45">
      <c r="A1648" s="15">
        <v>2022</v>
      </c>
      <c r="B1648" s="15">
        <v>1</v>
      </c>
      <c r="C1648" s="16">
        <v>15</v>
      </c>
      <c r="D1648" s="15" t="s">
        <v>52</v>
      </c>
      <c r="E1648" s="15" t="s">
        <v>13</v>
      </c>
      <c r="F1648" s="15" t="s">
        <v>48</v>
      </c>
      <c r="G1648" s="15" t="s">
        <v>57</v>
      </c>
      <c r="H1648" s="17">
        <v>160</v>
      </c>
      <c r="I1648" s="17">
        <v>0</v>
      </c>
      <c r="J1648" s="18">
        <f t="shared" si="81"/>
        <v>0</v>
      </c>
      <c r="K1648" s="17">
        <v>0</v>
      </c>
      <c r="L1648" s="17">
        <v>0</v>
      </c>
      <c r="M1648" s="19">
        <f t="shared" si="82"/>
        <v>0</v>
      </c>
      <c r="N1648" s="17">
        <v>0</v>
      </c>
      <c r="O1648" s="20">
        <f t="shared" si="83"/>
        <v>0</v>
      </c>
    </row>
    <row r="1649" spans="1:15" x14ac:dyDescent="0.45">
      <c r="A1649" s="15">
        <v>2022</v>
      </c>
      <c r="B1649" s="15">
        <v>1</v>
      </c>
      <c r="C1649" s="16">
        <v>16</v>
      </c>
      <c r="D1649" s="15" t="s">
        <v>52</v>
      </c>
      <c r="E1649" s="15" t="s">
        <v>13</v>
      </c>
      <c r="F1649" s="15" t="s">
        <v>48</v>
      </c>
      <c r="G1649" s="15" t="s">
        <v>57</v>
      </c>
      <c r="H1649" s="17">
        <v>19</v>
      </c>
      <c r="I1649" s="17">
        <v>1</v>
      </c>
      <c r="J1649" s="18">
        <f t="shared" si="81"/>
        <v>5.2631578947368418E-2</v>
      </c>
      <c r="K1649" s="17">
        <v>271.70000000000005</v>
      </c>
      <c r="L1649" s="17">
        <v>0</v>
      </c>
      <c r="M1649" s="19">
        <f t="shared" si="82"/>
        <v>0</v>
      </c>
      <c r="N1649" s="17">
        <v>0</v>
      </c>
      <c r="O1649" s="20">
        <f t="shared" si="83"/>
        <v>0</v>
      </c>
    </row>
    <row r="1650" spans="1:15" x14ac:dyDescent="0.45">
      <c r="A1650" s="15">
        <v>2022</v>
      </c>
      <c r="B1650" s="15">
        <v>1</v>
      </c>
      <c r="C1650" s="16">
        <v>17</v>
      </c>
      <c r="D1650" s="15" t="s">
        <v>52</v>
      </c>
      <c r="E1650" s="15" t="s">
        <v>13</v>
      </c>
      <c r="F1650" s="15" t="s">
        <v>48</v>
      </c>
      <c r="G1650" s="15" t="s">
        <v>57</v>
      </c>
      <c r="H1650" s="17">
        <v>35</v>
      </c>
      <c r="I1650" s="17">
        <v>0</v>
      </c>
      <c r="J1650" s="18">
        <f t="shared" ref="J1650:J1687" si="84">IFERROR(I1650/H1650,)</f>
        <v>0</v>
      </c>
      <c r="K1650" s="17">
        <v>0</v>
      </c>
      <c r="L1650" s="17">
        <v>0</v>
      </c>
      <c r="M1650" s="19">
        <f t="shared" ref="M1650:M1687" si="85">IFERROR(L1650/I1650,0)</f>
        <v>0</v>
      </c>
      <c r="N1650" s="17">
        <v>0</v>
      </c>
      <c r="O1650" s="20">
        <f t="shared" si="83"/>
        <v>0</v>
      </c>
    </row>
    <row r="1651" spans="1:15" x14ac:dyDescent="0.45">
      <c r="A1651" s="15">
        <v>2022</v>
      </c>
      <c r="B1651" s="15">
        <v>1</v>
      </c>
      <c r="C1651" s="16">
        <v>18</v>
      </c>
      <c r="D1651" s="15" t="s">
        <v>52</v>
      </c>
      <c r="E1651" s="15" t="s">
        <v>13</v>
      </c>
      <c r="F1651" s="15" t="s">
        <v>48</v>
      </c>
      <c r="G1651" s="15" t="s">
        <v>57</v>
      </c>
      <c r="H1651" s="17">
        <v>18</v>
      </c>
      <c r="I1651" s="17">
        <v>0</v>
      </c>
      <c r="J1651" s="18">
        <f t="shared" si="84"/>
        <v>0</v>
      </c>
      <c r="K1651" s="17">
        <v>0</v>
      </c>
      <c r="L1651" s="17">
        <v>0</v>
      </c>
      <c r="M1651" s="19">
        <f t="shared" si="85"/>
        <v>0</v>
      </c>
      <c r="N1651" s="17">
        <v>0</v>
      </c>
      <c r="O1651" s="20">
        <f t="shared" si="83"/>
        <v>0</v>
      </c>
    </row>
    <row r="1652" spans="1:15" x14ac:dyDescent="0.45">
      <c r="A1652" s="15">
        <v>2022</v>
      </c>
      <c r="B1652" s="15">
        <v>1</v>
      </c>
      <c r="C1652" s="16">
        <v>19</v>
      </c>
      <c r="D1652" s="15" t="s">
        <v>52</v>
      </c>
      <c r="E1652" s="15" t="s">
        <v>13</v>
      </c>
      <c r="F1652" s="15" t="s">
        <v>48</v>
      </c>
      <c r="G1652" s="15" t="s">
        <v>57</v>
      </c>
      <c r="H1652" s="17">
        <v>46</v>
      </c>
      <c r="I1652" s="17">
        <v>0</v>
      </c>
      <c r="J1652" s="18">
        <f t="shared" si="84"/>
        <v>0</v>
      </c>
      <c r="K1652" s="17">
        <v>0</v>
      </c>
      <c r="L1652" s="17">
        <v>0</v>
      </c>
      <c r="M1652" s="19">
        <f t="shared" si="85"/>
        <v>0</v>
      </c>
      <c r="N1652" s="17">
        <v>0</v>
      </c>
      <c r="O1652" s="20">
        <f t="shared" si="83"/>
        <v>0</v>
      </c>
    </row>
    <row r="1653" spans="1:15" x14ac:dyDescent="0.45">
      <c r="A1653" s="15">
        <v>2022</v>
      </c>
      <c r="B1653" s="15">
        <v>1</v>
      </c>
      <c r="C1653" s="16">
        <v>20</v>
      </c>
      <c r="D1653" s="15" t="s">
        <v>52</v>
      </c>
      <c r="E1653" s="15" t="s">
        <v>13</v>
      </c>
      <c r="F1653" s="15" t="s">
        <v>48</v>
      </c>
      <c r="G1653" s="15" t="s">
        <v>57</v>
      </c>
      <c r="H1653" s="17">
        <v>55</v>
      </c>
      <c r="I1653" s="17">
        <v>0</v>
      </c>
      <c r="J1653" s="18">
        <f t="shared" si="84"/>
        <v>0</v>
      </c>
      <c r="K1653" s="17">
        <v>0</v>
      </c>
      <c r="L1653" s="17">
        <v>0</v>
      </c>
      <c r="M1653" s="19">
        <f t="shared" si="85"/>
        <v>0</v>
      </c>
      <c r="N1653" s="17">
        <v>0</v>
      </c>
      <c r="O1653" s="20">
        <f t="shared" si="83"/>
        <v>0</v>
      </c>
    </row>
    <row r="1654" spans="1:15" x14ac:dyDescent="0.45">
      <c r="A1654" s="15">
        <v>2022</v>
      </c>
      <c r="B1654" s="15">
        <v>1</v>
      </c>
      <c r="C1654" s="16">
        <v>21</v>
      </c>
      <c r="D1654" s="15" t="s">
        <v>52</v>
      </c>
      <c r="E1654" s="15" t="s">
        <v>13</v>
      </c>
      <c r="F1654" s="15" t="s">
        <v>48</v>
      </c>
      <c r="G1654" s="15" t="s">
        <v>57</v>
      </c>
      <c r="H1654" s="17">
        <v>76</v>
      </c>
      <c r="I1654" s="17">
        <v>0</v>
      </c>
      <c r="J1654" s="18">
        <f t="shared" si="84"/>
        <v>0</v>
      </c>
      <c r="K1654" s="17">
        <v>0</v>
      </c>
      <c r="L1654" s="17">
        <v>0</v>
      </c>
      <c r="M1654" s="19">
        <f t="shared" si="85"/>
        <v>0</v>
      </c>
      <c r="N1654" s="17">
        <v>0</v>
      </c>
      <c r="O1654" s="20">
        <f t="shared" si="83"/>
        <v>0</v>
      </c>
    </row>
    <row r="1655" spans="1:15" x14ac:dyDescent="0.45">
      <c r="A1655" s="15">
        <v>2022</v>
      </c>
      <c r="B1655" s="15">
        <v>1</v>
      </c>
      <c r="C1655" s="16">
        <v>22</v>
      </c>
      <c r="D1655" s="15" t="s">
        <v>52</v>
      </c>
      <c r="E1655" s="15" t="s">
        <v>13</v>
      </c>
      <c r="F1655" s="15" t="s">
        <v>48</v>
      </c>
      <c r="G1655" s="15" t="s">
        <v>57</v>
      </c>
      <c r="H1655" s="17">
        <v>28</v>
      </c>
      <c r="I1655" s="17">
        <v>1</v>
      </c>
      <c r="J1655" s="18">
        <f t="shared" si="84"/>
        <v>3.5714285714285712E-2</v>
      </c>
      <c r="K1655" s="17">
        <v>358.6</v>
      </c>
      <c r="L1655" s="17">
        <v>0</v>
      </c>
      <c r="M1655" s="19">
        <f t="shared" si="85"/>
        <v>0</v>
      </c>
      <c r="N1655" s="17">
        <v>0</v>
      </c>
      <c r="O1655" s="20">
        <f t="shared" si="83"/>
        <v>0</v>
      </c>
    </row>
    <row r="1656" spans="1:15" x14ac:dyDescent="0.45">
      <c r="A1656" s="15">
        <v>2022</v>
      </c>
      <c r="B1656" s="15">
        <v>1</v>
      </c>
      <c r="C1656" s="16">
        <v>23</v>
      </c>
      <c r="D1656" s="15" t="s">
        <v>52</v>
      </c>
      <c r="E1656" s="15" t="s">
        <v>13</v>
      </c>
      <c r="F1656" s="15" t="s">
        <v>48</v>
      </c>
      <c r="G1656" s="15" t="s">
        <v>57</v>
      </c>
      <c r="H1656" s="17">
        <v>38</v>
      </c>
      <c r="I1656" s="17">
        <v>0</v>
      </c>
      <c r="J1656" s="18">
        <f t="shared" si="84"/>
        <v>0</v>
      </c>
      <c r="K1656" s="17">
        <v>0</v>
      </c>
      <c r="L1656" s="17">
        <v>0</v>
      </c>
      <c r="M1656" s="19">
        <f t="shared" si="85"/>
        <v>0</v>
      </c>
      <c r="N1656" s="17">
        <v>0</v>
      </c>
      <c r="O1656" s="20">
        <f t="shared" si="83"/>
        <v>0</v>
      </c>
    </row>
    <row r="1657" spans="1:15" x14ac:dyDescent="0.45">
      <c r="A1657" s="15">
        <v>2022</v>
      </c>
      <c r="B1657" s="15">
        <v>1</v>
      </c>
      <c r="C1657" s="16">
        <v>24</v>
      </c>
      <c r="D1657" s="15" t="s">
        <v>52</v>
      </c>
      <c r="E1657" s="15" t="s">
        <v>13</v>
      </c>
      <c r="F1657" s="15" t="s">
        <v>48</v>
      </c>
      <c r="G1657" s="15" t="s">
        <v>57</v>
      </c>
      <c r="H1657" s="17">
        <v>174</v>
      </c>
      <c r="I1657" s="17">
        <v>0</v>
      </c>
      <c r="J1657" s="18">
        <f t="shared" si="84"/>
        <v>0</v>
      </c>
      <c r="K1657" s="17">
        <v>0</v>
      </c>
      <c r="L1657" s="17">
        <v>0</v>
      </c>
      <c r="M1657" s="19">
        <f t="shared" si="85"/>
        <v>0</v>
      </c>
      <c r="N1657" s="17">
        <v>0</v>
      </c>
      <c r="O1657" s="20">
        <f t="shared" si="83"/>
        <v>0</v>
      </c>
    </row>
    <row r="1658" spans="1:15" x14ac:dyDescent="0.45">
      <c r="A1658" s="15">
        <v>2022</v>
      </c>
      <c r="B1658" s="15">
        <v>1</v>
      </c>
      <c r="C1658" s="16">
        <v>25</v>
      </c>
      <c r="D1658" s="15" t="s">
        <v>52</v>
      </c>
      <c r="E1658" s="15" t="s">
        <v>13</v>
      </c>
      <c r="F1658" s="15" t="s">
        <v>48</v>
      </c>
      <c r="G1658" s="15" t="s">
        <v>57</v>
      </c>
      <c r="H1658" s="17">
        <v>196</v>
      </c>
      <c r="I1658" s="17">
        <v>1</v>
      </c>
      <c r="J1658" s="18">
        <f t="shared" si="84"/>
        <v>5.1020408163265302E-3</v>
      </c>
      <c r="K1658" s="17">
        <v>369.6</v>
      </c>
      <c r="L1658" s="17">
        <v>0</v>
      </c>
      <c r="M1658" s="19">
        <f t="shared" si="85"/>
        <v>0</v>
      </c>
      <c r="N1658" s="17">
        <v>0</v>
      </c>
      <c r="O1658" s="20">
        <f t="shared" si="83"/>
        <v>0</v>
      </c>
    </row>
    <row r="1659" spans="1:15" x14ac:dyDescent="0.45">
      <c r="A1659" s="15">
        <v>2022</v>
      </c>
      <c r="B1659" s="15">
        <v>1</v>
      </c>
      <c r="C1659" s="16">
        <v>26</v>
      </c>
      <c r="D1659" s="15" t="s">
        <v>52</v>
      </c>
      <c r="E1659" s="15" t="s">
        <v>13</v>
      </c>
      <c r="F1659" s="15" t="s">
        <v>48</v>
      </c>
      <c r="G1659" s="15" t="s">
        <v>57</v>
      </c>
      <c r="H1659" s="17">
        <v>106</v>
      </c>
      <c r="I1659" s="17">
        <v>0</v>
      </c>
      <c r="J1659" s="18">
        <f t="shared" si="84"/>
        <v>0</v>
      </c>
      <c r="K1659" s="17">
        <v>0</v>
      </c>
      <c r="L1659" s="17">
        <v>0</v>
      </c>
      <c r="M1659" s="19">
        <f t="shared" si="85"/>
        <v>0</v>
      </c>
      <c r="N1659" s="17">
        <v>0</v>
      </c>
      <c r="O1659" s="20">
        <f t="shared" si="83"/>
        <v>0</v>
      </c>
    </row>
    <row r="1660" spans="1:15" x14ac:dyDescent="0.45">
      <c r="A1660" s="15">
        <v>2022</v>
      </c>
      <c r="B1660" s="15">
        <v>1</v>
      </c>
      <c r="C1660" s="16">
        <v>27</v>
      </c>
      <c r="D1660" s="15" t="s">
        <v>52</v>
      </c>
      <c r="E1660" s="15" t="s">
        <v>13</v>
      </c>
      <c r="F1660" s="15" t="s">
        <v>48</v>
      </c>
      <c r="G1660" s="15" t="s">
        <v>57</v>
      </c>
      <c r="H1660" s="17">
        <v>6</v>
      </c>
      <c r="I1660" s="17">
        <v>0</v>
      </c>
      <c r="J1660" s="18">
        <f t="shared" si="84"/>
        <v>0</v>
      </c>
      <c r="K1660" s="17">
        <v>0</v>
      </c>
      <c r="L1660" s="17">
        <v>0</v>
      </c>
      <c r="M1660" s="19">
        <f t="shared" si="85"/>
        <v>0</v>
      </c>
      <c r="N1660" s="17">
        <v>0</v>
      </c>
      <c r="O1660" s="20">
        <f t="shared" si="83"/>
        <v>0</v>
      </c>
    </row>
    <row r="1661" spans="1:15" x14ac:dyDescent="0.45">
      <c r="A1661" s="15">
        <v>2022</v>
      </c>
      <c r="B1661" s="15">
        <v>1</v>
      </c>
      <c r="C1661" s="16">
        <v>1</v>
      </c>
      <c r="D1661" s="15" t="s">
        <v>52</v>
      </c>
      <c r="E1661" s="15" t="s">
        <v>13</v>
      </c>
      <c r="F1661" s="15" t="s">
        <v>34</v>
      </c>
      <c r="G1661" s="15" t="s">
        <v>57</v>
      </c>
      <c r="H1661" s="17">
        <v>22358</v>
      </c>
      <c r="I1661" s="17">
        <v>12</v>
      </c>
      <c r="J1661" s="18">
        <f t="shared" si="84"/>
        <v>5.3672063690848914E-4</v>
      </c>
      <c r="K1661" s="17">
        <v>2158.2000000000003</v>
      </c>
      <c r="L1661" s="17">
        <v>0</v>
      </c>
      <c r="M1661" s="19">
        <f t="shared" si="85"/>
        <v>0</v>
      </c>
      <c r="N1661" s="17">
        <v>0</v>
      </c>
      <c r="O1661" s="20">
        <f t="shared" si="83"/>
        <v>0</v>
      </c>
    </row>
    <row r="1662" spans="1:15" x14ac:dyDescent="0.45">
      <c r="A1662" s="15">
        <v>2022</v>
      </c>
      <c r="B1662" s="15">
        <v>1</v>
      </c>
      <c r="C1662" s="16">
        <v>2</v>
      </c>
      <c r="D1662" s="15" t="s">
        <v>52</v>
      </c>
      <c r="E1662" s="15" t="s">
        <v>13</v>
      </c>
      <c r="F1662" s="15" t="s">
        <v>34</v>
      </c>
      <c r="G1662" s="15" t="s">
        <v>57</v>
      </c>
      <c r="H1662" s="17">
        <v>18212</v>
      </c>
      <c r="I1662" s="17">
        <v>11</v>
      </c>
      <c r="J1662" s="18">
        <f t="shared" si="84"/>
        <v>6.0399736437513727E-4</v>
      </c>
      <c r="K1662" s="17">
        <v>2185.7000000000003</v>
      </c>
      <c r="L1662" s="17">
        <v>0</v>
      </c>
      <c r="M1662" s="19">
        <f t="shared" si="85"/>
        <v>0</v>
      </c>
      <c r="N1662" s="17">
        <v>0</v>
      </c>
      <c r="O1662" s="20">
        <f t="shared" si="83"/>
        <v>0</v>
      </c>
    </row>
    <row r="1663" spans="1:15" x14ac:dyDescent="0.45">
      <c r="A1663" s="15">
        <v>2022</v>
      </c>
      <c r="B1663" s="15">
        <v>1</v>
      </c>
      <c r="C1663" s="16">
        <v>3</v>
      </c>
      <c r="D1663" s="15" t="s">
        <v>52</v>
      </c>
      <c r="E1663" s="15" t="s">
        <v>13</v>
      </c>
      <c r="F1663" s="15" t="s">
        <v>34</v>
      </c>
      <c r="G1663" s="15" t="s">
        <v>57</v>
      </c>
      <c r="H1663" s="17">
        <v>12451</v>
      </c>
      <c r="I1663" s="17">
        <v>6</v>
      </c>
      <c r="J1663" s="18">
        <f t="shared" si="84"/>
        <v>4.818890048992049E-4</v>
      </c>
      <c r="K1663" s="17">
        <v>2217.6000000000004</v>
      </c>
      <c r="L1663" s="17">
        <v>0</v>
      </c>
      <c r="M1663" s="19">
        <f t="shared" si="85"/>
        <v>0</v>
      </c>
      <c r="N1663" s="17">
        <v>0</v>
      </c>
      <c r="O1663" s="20">
        <f t="shared" si="83"/>
        <v>0</v>
      </c>
    </row>
    <row r="1664" spans="1:15" x14ac:dyDescent="0.45">
      <c r="A1664" s="15">
        <v>2022</v>
      </c>
      <c r="B1664" s="15">
        <v>1</v>
      </c>
      <c r="C1664" s="16">
        <v>4</v>
      </c>
      <c r="D1664" s="15" t="s">
        <v>52</v>
      </c>
      <c r="E1664" s="15" t="s">
        <v>13</v>
      </c>
      <c r="F1664" s="15" t="s">
        <v>34</v>
      </c>
      <c r="G1664" s="15" t="s">
        <v>57</v>
      </c>
      <c r="H1664" s="17">
        <v>13913</v>
      </c>
      <c r="I1664" s="17">
        <v>10</v>
      </c>
      <c r="J1664" s="18">
        <f t="shared" si="84"/>
        <v>7.1875224610076901E-4</v>
      </c>
      <c r="K1664" s="17">
        <v>1828.2</v>
      </c>
      <c r="L1664" s="17">
        <v>0</v>
      </c>
      <c r="M1664" s="19">
        <f t="shared" si="85"/>
        <v>0</v>
      </c>
      <c r="N1664" s="17">
        <v>0</v>
      </c>
      <c r="O1664" s="20">
        <f t="shared" si="83"/>
        <v>0</v>
      </c>
    </row>
    <row r="1665" spans="1:15" x14ac:dyDescent="0.45">
      <c r="A1665" s="15">
        <v>2022</v>
      </c>
      <c r="B1665" s="15">
        <v>1</v>
      </c>
      <c r="C1665" s="16">
        <v>5</v>
      </c>
      <c r="D1665" s="15" t="s">
        <v>52</v>
      </c>
      <c r="E1665" s="15" t="s">
        <v>13</v>
      </c>
      <c r="F1665" s="15" t="s">
        <v>34</v>
      </c>
      <c r="G1665" s="15" t="s">
        <v>57</v>
      </c>
      <c r="H1665" s="17">
        <v>5836</v>
      </c>
      <c r="I1665" s="17">
        <v>5</v>
      </c>
      <c r="J1665" s="18">
        <f t="shared" si="84"/>
        <v>8.5675119945167924E-4</v>
      </c>
      <c r="K1665" s="17">
        <v>2259.4</v>
      </c>
      <c r="L1665" s="17">
        <v>0</v>
      </c>
      <c r="M1665" s="19">
        <f t="shared" si="85"/>
        <v>0</v>
      </c>
      <c r="N1665" s="17">
        <v>0</v>
      </c>
      <c r="O1665" s="20">
        <f t="shared" si="83"/>
        <v>0</v>
      </c>
    </row>
    <row r="1666" spans="1:15" x14ac:dyDescent="0.45">
      <c r="A1666" s="15">
        <v>2022</v>
      </c>
      <c r="B1666" s="15">
        <v>1</v>
      </c>
      <c r="C1666" s="16">
        <v>6</v>
      </c>
      <c r="D1666" s="15" t="s">
        <v>52</v>
      </c>
      <c r="E1666" s="15" t="s">
        <v>13</v>
      </c>
      <c r="F1666" s="15" t="s">
        <v>34</v>
      </c>
      <c r="G1666" s="15" t="s">
        <v>57</v>
      </c>
      <c r="H1666" s="17">
        <v>12124</v>
      </c>
      <c r="I1666" s="17">
        <v>6</v>
      </c>
      <c r="J1666" s="18">
        <f t="shared" si="84"/>
        <v>4.9488617617947871E-4</v>
      </c>
      <c r="K1666" s="17">
        <v>1224.3000000000002</v>
      </c>
      <c r="L1666" s="17">
        <v>0</v>
      </c>
      <c r="M1666" s="19">
        <f t="shared" si="85"/>
        <v>0</v>
      </c>
      <c r="N1666" s="17">
        <v>0</v>
      </c>
      <c r="O1666" s="20">
        <f t="shared" si="83"/>
        <v>0</v>
      </c>
    </row>
    <row r="1667" spans="1:15" x14ac:dyDescent="0.45">
      <c r="A1667" s="15">
        <v>2022</v>
      </c>
      <c r="B1667" s="15">
        <v>1</v>
      </c>
      <c r="C1667" s="16">
        <v>7</v>
      </c>
      <c r="D1667" s="15" t="s">
        <v>52</v>
      </c>
      <c r="E1667" s="15" t="s">
        <v>13</v>
      </c>
      <c r="F1667" s="15" t="s">
        <v>34</v>
      </c>
      <c r="G1667" s="15" t="s">
        <v>57</v>
      </c>
      <c r="H1667" s="17">
        <v>18321</v>
      </c>
      <c r="I1667" s="17">
        <v>9</v>
      </c>
      <c r="J1667" s="18">
        <f t="shared" si="84"/>
        <v>4.9123956115932536E-4</v>
      </c>
      <c r="K1667" s="17">
        <v>2006.4</v>
      </c>
      <c r="L1667" s="17">
        <v>0</v>
      </c>
      <c r="M1667" s="19">
        <f t="shared" si="85"/>
        <v>0</v>
      </c>
      <c r="N1667" s="17">
        <v>0</v>
      </c>
      <c r="O1667" s="20">
        <f t="shared" ref="O1667:O1730" si="86">IFERROR(N1667/K1667,)</f>
        <v>0</v>
      </c>
    </row>
    <row r="1668" spans="1:15" x14ac:dyDescent="0.45">
      <c r="A1668" s="15">
        <v>2022</v>
      </c>
      <c r="B1668" s="15">
        <v>1</v>
      </c>
      <c r="C1668" s="16">
        <v>8</v>
      </c>
      <c r="D1668" s="15" t="s">
        <v>52</v>
      </c>
      <c r="E1668" s="15" t="s">
        <v>13</v>
      </c>
      <c r="F1668" s="15" t="s">
        <v>34</v>
      </c>
      <c r="G1668" s="15" t="s">
        <v>57</v>
      </c>
      <c r="H1668" s="17">
        <v>6638</v>
      </c>
      <c r="I1668" s="17">
        <v>5</v>
      </c>
      <c r="J1668" s="18">
        <f t="shared" si="84"/>
        <v>7.5323892738776742E-4</v>
      </c>
      <c r="K1668" s="17">
        <v>1933.8000000000002</v>
      </c>
      <c r="L1668" s="17">
        <v>0</v>
      </c>
      <c r="M1668" s="19">
        <f t="shared" si="85"/>
        <v>0</v>
      </c>
      <c r="N1668" s="17">
        <v>0</v>
      </c>
      <c r="O1668" s="20">
        <f t="shared" si="86"/>
        <v>0</v>
      </c>
    </row>
    <row r="1669" spans="1:15" x14ac:dyDescent="0.45">
      <c r="A1669" s="15">
        <v>2022</v>
      </c>
      <c r="B1669" s="15">
        <v>1</v>
      </c>
      <c r="C1669" s="16">
        <v>9</v>
      </c>
      <c r="D1669" s="15" t="s">
        <v>52</v>
      </c>
      <c r="E1669" s="15" t="s">
        <v>13</v>
      </c>
      <c r="F1669" s="15" t="s">
        <v>34</v>
      </c>
      <c r="G1669" s="15" t="s">
        <v>57</v>
      </c>
      <c r="H1669" s="17">
        <v>12893</v>
      </c>
      <c r="I1669" s="17">
        <v>9</v>
      </c>
      <c r="J1669" s="18">
        <f t="shared" si="84"/>
        <v>6.9805320716667956E-4</v>
      </c>
      <c r="K1669" s="17">
        <v>2282.5</v>
      </c>
      <c r="L1669" s="17">
        <v>0</v>
      </c>
      <c r="M1669" s="19">
        <f t="shared" si="85"/>
        <v>0</v>
      </c>
      <c r="N1669" s="17">
        <v>0</v>
      </c>
      <c r="O1669" s="20">
        <f t="shared" si="86"/>
        <v>0</v>
      </c>
    </row>
    <row r="1670" spans="1:15" x14ac:dyDescent="0.45">
      <c r="A1670" s="15">
        <v>2022</v>
      </c>
      <c r="B1670" s="15">
        <v>1</v>
      </c>
      <c r="C1670" s="16">
        <v>10</v>
      </c>
      <c r="D1670" s="15" t="s">
        <v>52</v>
      </c>
      <c r="E1670" s="15" t="s">
        <v>13</v>
      </c>
      <c r="F1670" s="15" t="s">
        <v>34</v>
      </c>
      <c r="G1670" s="15" t="s">
        <v>57</v>
      </c>
      <c r="H1670" s="17">
        <v>26306</v>
      </c>
      <c r="I1670" s="17">
        <v>8</v>
      </c>
      <c r="J1670" s="18">
        <f t="shared" si="84"/>
        <v>3.041131300843914E-4</v>
      </c>
      <c r="K1670" s="17">
        <v>2267.1000000000004</v>
      </c>
      <c r="L1670" s="17">
        <v>0</v>
      </c>
      <c r="M1670" s="19">
        <f t="shared" si="85"/>
        <v>0</v>
      </c>
      <c r="N1670" s="17">
        <v>0</v>
      </c>
      <c r="O1670" s="20">
        <f t="shared" si="86"/>
        <v>0</v>
      </c>
    </row>
    <row r="1671" spans="1:15" x14ac:dyDescent="0.45">
      <c r="A1671" s="15">
        <v>2022</v>
      </c>
      <c r="B1671" s="15">
        <v>1</v>
      </c>
      <c r="C1671" s="16">
        <v>11</v>
      </c>
      <c r="D1671" s="15" t="s">
        <v>52</v>
      </c>
      <c r="E1671" s="15" t="s">
        <v>13</v>
      </c>
      <c r="F1671" s="15" t="s">
        <v>34</v>
      </c>
      <c r="G1671" s="15" t="s">
        <v>57</v>
      </c>
      <c r="H1671" s="17">
        <v>14887</v>
      </c>
      <c r="I1671" s="17">
        <v>5</v>
      </c>
      <c r="J1671" s="18">
        <f t="shared" si="84"/>
        <v>3.3586350507153895E-4</v>
      </c>
      <c r="K1671" s="17">
        <v>2140.6000000000004</v>
      </c>
      <c r="L1671" s="17">
        <v>0</v>
      </c>
      <c r="M1671" s="19">
        <f t="shared" si="85"/>
        <v>0</v>
      </c>
      <c r="N1671" s="17">
        <v>0</v>
      </c>
      <c r="O1671" s="20">
        <f t="shared" si="86"/>
        <v>0</v>
      </c>
    </row>
    <row r="1672" spans="1:15" x14ac:dyDescent="0.45">
      <c r="A1672" s="15">
        <v>2022</v>
      </c>
      <c r="B1672" s="15">
        <v>1</v>
      </c>
      <c r="C1672" s="16">
        <v>12</v>
      </c>
      <c r="D1672" s="15" t="s">
        <v>52</v>
      </c>
      <c r="E1672" s="15" t="s">
        <v>13</v>
      </c>
      <c r="F1672" s="15" t="s">
        <v>34</v>
      </c>
      <c r="G1672" s="15" t="s">
        <v>57</v>
      </c>
      <c r="H1672" s="17">
        <v>12401</v>
      </c>
      <c r="I1672" s="17">
        <v>5</v>
      </c>
      <c r="J1672" s="18">
        <f t="shared" si="84"/>
        <v>4.0319329086364002E-4</v>
      </c>
      <c r="K1672" s="17">
        <v>1873.3000000000002</v>
      </c>
      <c r="L1672" s="17">
        <v>0</v>
      </c>
      <c r="M1672" s="19">
        <f t="shared" si="85"/>
        <v>0</v>
      </c>
      <c r="N1672" s="17">
        <v>0</v>
      </c>
      <c r="O1672" s="20">
        <f t="shared" si="86"/>
        <v>0</v>
      </c>
    </row>
    <row r="1673" spans="1:15" x14ac:dyDescent="0.45">
      <c r="A1673" s="15">
        <v>2022</v>
      </c>
      <c r="B1673" s="15">
        <v>1</v>
      </c>
      <c r="C1673" s="16">
        <v>13</v>
      </c>
      <c r="D1673" s="15" t="s">
        <v>52</v>
      </c>
      <c r="E1673" s="15" t="s">
        <v>13</v>
      </c>
      <c r="F1673" s="15" t="s">
        <v>34</v>
      </c>
      <c r="G1673" s="15" t="s">
        <v>57</v>
      </c>
      <c r="H1673" s="17">
        <v>8535</v>
      </c>
      <c r="I1673" s="17">
        <v>8</v>
      </c>
      <c r="J1673" s="18">
        <f t="shared" si="84"/>
        <v>9.3731693028705333E-4</v>
      </c>
      <c r="K1673" s="17">
        <v>1619.2</v>
      </c>
      <c r="L1673" s="17">
        <v>0</v>
      </c>
      <c r="M1673" s="19">
        <f t="shared" si="85"/>
        <v>0</v>
      </c>
      <c r="N1673" s="17">
        <v>0</v>
      </c>
      <c r="O1673" s="20">
        <f t="shared" si="86"/>
        <v>0</v>
      </c>
    </row>
    <row r="1674" spans="1:15" x14ac:dyDescent="0.45">
      <c r="A1674" s="15">
        <v>2022</v>
      </c>
      <c r="B1674" s="15">
        <v>1</v>
      </c>
      <c r="C1674" s="16">
        <v>14</v>
      </c>
      <c r="D1674" s="15" t="s">
        <v>52</v>
      </c>
      <c r="E1674" s="15" t="s">
        <v>13</v>
      </c>
      <c r="F1674" s="15" t="s">
        <v>34</v>
      </c>
      <c r="G1674" s="15" t="s">
        <v>57</v>
      </c>
      <c r="H1674" s="17">
        <v>9043</v>
      </c>
      <c r="I1674" s="17">
        <v>4</v>
      </c>
      <c r="J1674" s="18">
        <f t="shared" si="84"/>
        <v>4.4233108481698554E-4</v>
      </c>
      <c r="K1674" s="17">
        <v>1434.4</v>
      </c>
      <c r="L1674" s="17">
        <v>0</v>
      </c>
      <c r="M1674" s="19">
        <f t="shared" si="85"/>
        <v>0</v>
      </c>
      <c r="N1674" s="17">
        <v>0</v>
      </c>
      <c r="O1674" s="20">
        <f t="shared" si="86"/>
        <v>0</v>
      </c>
    </row>
    <row r="1675" spans="1:15" x14ac:dyDescent="0.45">
      <c r="A1675" s="15">
        <v>2022</v>
      </c>
      <c r="B1675" s="15">
        <v>1</v>
      </c>
      <c r="C1675" s="16">
        <v>15</v>
      </c>
      <c r="D1675" s="15" t="s">
        <v>52</v>
      </c>
      <c r="E1675" s="15" t="s">
        <v>13</v>
      </c>
      <c r="F1675" s="15" t="s">
        <v>34</v>
      </c>
      <c r="G1675" s="15" t="s">
        <v>57</v>
      </c>
      <c r="H1675" s="17">
        <v>14986</v>
      </c>
      <c r="I1675" s="17">
        <v>5</v>
      </c>
      <c r="J1675" s="18">
        <f t="shared" si="84"/>
        <v>3.3364473508608035E-4</v>
      </c>
      <c r="K1675" s="17">
        <v>1904.1000000000001</v>
      </c>
      <c r="L1675" s="17">
        <v>0</v>
      </c>
      <c r="M1675" s="19">
        <f t="shared" si="85"/>
        <v>0</v>
      </c>
      <c r="N1675" s="17">
        <v>0</v>
      </c>
      <c r="O1675" s="20">
        <f t="shared" si="86"/>
        <v>0</v>
      </c>
    </row>
    <row r="1676" spans="1:15" x14ac:dyDescent="0.45">
      <c r="A1676" s="15">
        <v>2022</v>
      </c>
      <c r="B1676" s="15">
        <v>1</v>
      </c>
      <c r="C1676" s="16">
        <v>16</v>
      </c>
      <c r="D1676" s="15" t="s">
        <v>52</v>
      </c>
      <c r="E1676" s="15" t="s">
        <v>13</v>
      </c>
      <c r="F1676" s="15" t="s">
        <v>34</v>
      </c>
      <c r="G1676" s="15" t="s">
        <v>57</v>
      </c>
      <c r="H1676" s="17">
        <v>3346</v>
      </c>
      <c r="I1676" s="17">
        <v>4</v>
      </c>
      <c r="J1676" s="18">
        <f t="shared" si="84"/>
        <v>1.195457262402869E-3</v>
      </c>
      <c r="K1676" s="17">
        <v>2747.8</v>
      </c>
      <c r="L1676" s="17">
        <v>0</v>
      </c>
      <c r="M1676" s="19">
        <f t="shared" si="85"/>
        <v>0</v>
      </c>
      <c r="N1676" s="17">
        <v>0</v>
      </c>
      <c r="O1676" s="20">
        <f t="shared" si="86"/>
        <v>0</v>
      </c>
    </row>
    <row r="1677" spans="1:15" x14ac:dyDescent="0.45">
      <c r="A1677" s="15">
        <v>2022</v>
      </c>
      <c r="B1677" s="15">
        <v>1</v>
      </c>
      <c r="C1677" s="16">
        <v>17</v>
      </c>
      <c r="D1677" s="15" t="s">
        <v>52</v>
      </c>
      <c r="E1677" s="15" t="s">
        <v>13</v>
      </c>
      <c r="F1677" s="15" t="s">
        <v>34</v>
      </c>
      <c r="G1677" s="15" t="s">
        <v>57</v>
      </c>
      <c r="H1677" s="17">
        <v>23002</v>
      </c>
      <c r="I1677" s="17">
        <v>8</v>
      </c>
      <c r="J1677" s="18">
        <f t="shared" si="84"/>
        <v>3.4779584383966614E-4</v>
      </c>
      <c r="K1677" s="17">
        <v>2217.6000000000004</v>
      </c>
      <c r="L1677" s="17">
        <v>0</v>
      </c>
      <c r="M1677" s="19">
        <f t="shared" si="85"/>
        <v>0</v>
      </c>
      <c r="N1677" s="17">
        <v>0</v>
      </c>
      <c r="O1677" s="20">
        <f t="shared" si="86"/>
        <v>0</v>
      </c>
    </row>
    <row r="1678" spans="1:15" x14ac:dyDescent="0.45">
      <c r="A1678" s="15">
        <v>2022</v>
      </c>
      <c r="B1678" s="15">
        <v>1</v>
      </c>
      <c r="C1678" s="16">
        <v>18</v>
      </c>
      <c r="D1678" s="15" t="s">
        <v>52</v>
      </c>
      <c r="E1678" s="15" t="s">
        <v>13</v>
      </c>
      <c r="F1678" s="15" t="s">
        <v>34</v>
      </c>
      <c r="G1678" s="15" t="s">
        <v>57</v>
      </c>
      <c r="H1678" s="17">
        <v>10118</v>
      </c>
      <c r="I1678" s="17">
        <v>4</v>
      </c>
      <c r="J1678" s="18">
        <f t="shared" si="84"/>
        <v>3.9533504645186798E-4</v>
      </c>
      <c r="K1678" s="17">
        <v>2025.1000000000001</v>
      </c>
      <c r="L1678" s="17">
        <v>0</v>
      </c>
      <c r="M1678" s="19">
        <f t="shared" si="85"/>
        <v>0</v>
      </c>
      <c r="N1678" s="17">
        <v>0</v>
      </c>
      <c r="O1678" s="20">
        <f t="shared" si="86"/>
        <v>0</v>
      </c>
    </row>
    <row r="1679" spans="1:15" x14ac:dyDescent="0.45">
      <c r="A1679" s="15">
        <v>2022</v>
      </c>
      <c r="B1679" s="15">
        <v>1</v>
      </c>
      <c r="C1679" s="16">
        <v>19</v>
      </c>
      <c r="D1679" s="15" t="s">
        <v>52</v>
      </c>
      <c r="E1679" s="15" t="s">
        <v>13</v>
      </c>
      <c r="F1679" s="15" t="s">
        <v>34</v>
      </c>
      <c r="G1679" s="15" t="s">
        <v>57</v>
      </c>
      <c r="H1679" s="17">
        <v>6609</v>
      </c>
      <c r="I1679" s="17">
        <v>7</v>
      </c>
      <c r="J1679" s="18">
        <f t="shared" si="84"/>
        <v>1.0591617491299743E-3</v>
      </c>
      <c r="K1679" s="17">
        <v>2147.2000000000003</v>
      </c>
      <c r="L1679" s="17">
        <v>0</v>
      </c>
      <c r="M1679" s="19">
        <f t="shared" si="85"/>
        <v>0</v>
      </c>
      <c r="N1679" s="17">
        <v>0</v>
      </c>
      <c r="O1679" s="20">
        <f t="shared" si="86"/>
        <v>0</v>
      </c>
    </row>
    <row r="1680" spans="1:15" x14ac:dyDescent="0.45">
      <c r="A1680" s="15">
        <v>2022</v>
      </c>
      <c r="B1680" s="15">
        <v>1</v>
      </c>
      <c r="C1680" s="16">
        <v>20</v>
      </c>
      <c r="D1680" s="15" t="s">
        <v>52</v>
      </c>
      <c r="E1680" s="15" t="s">
        <v>13</v>
      </c>
      <c r="F1680" s="15" t="s">
        <v>34</v>
      </c>
      <c r="G1680" s="15" t="s">
        <v>57</v>
      </c>
      <c r="H1680" s="17">
        <v>11158</v>
      </c>
      <c r="I1680" s="17">
        <v>6</v>
      </c>
      <c r="J1680" s="18">
        <f t="shared" si="84"/>
        <v>5.3773077612475359E-4</v>
      </c>
      <c r="K1680" s="17">
        <v>2598.2000000000003</v>
      </c>
      <c r="L1680" s="17">
        <v>0</v>
      </c>
      <c r="M1680" s="19">
        <f t="shared" si="85"/>
        <v>0</v>
      </c>
      <c r="N1680" s="17">
        <v>0</v>
      </c>
      <c r="O1680" s="20">
        <f t="shared" si="86"/>
        <v>0</v>
      </c>
    </row>
    <row r="1681" spans="1:15" x14ac:dyDescent="0.45">
      <c r="A1681" s="15">
        <v>2022</v>
      </c>
      <c r="B1681" s="15">
        <v>1</v>
      </c>
      <c r="C1681" s="16">
        <v>21</v>
      </c>
      <c r="D1681" s="15" t="s">
        <v>52</v>
      </c>
      <c r="E1681" s="15" t="s">
        <v>13</v>
      </c>
      <c r="F1681" s="15" t="s">
        <v>34</v>
      </c>
      <c r="G1681" s="15" t="s">
        <v>57</v>
      </c>
      <c r="H1681" s="17">
        <v>8459</v>
      </c>
      <c r="I1681" s="17">
        <v>6</v>
      </c>
      <c r="J1681" s="18">
        <f t="shared" si="84"/>
        <v>7.0930370020096936E-4</v>
      </c>
      <c r="K1681" s="17">
        <v>1879.9</v>
      </c>
      <c r="L1681" s="17">
        <v>0</v>
      </c>
      <c r="M1681" s="19">
        <f t="shared" si="85"/>
        <v>0</v>
      </c>
      <c r="N1681" s="17">
        <v>0</v>
      </c>
      <c r="O1681" s="20">
        <f t="shared" si="86"/>
        <v>0</v>
      </c>
    </row>
    <row r="1682" spans="1:15" x14ac:dyDescent="0.45">
      <c r="A1682" s="15">
        <v>2022</v>
      </c>
      <c r="B1682" s="15">
        <v>1</v>
      </c>
      <c r="C1682" s="16">
        <v>22</v>
      </c>
      <c r="D1682" s="15" t="s">
        <v>52</v>
      </c>
      <c r="E1682" s="15" t="s">
        <v>13</v>
      </c>
      <c r="F1682" s="15" t="s">
        <v>34</v>
      </c>
      <c r="G1682" s="15" t="s">
        <v>57</v>
      </c>
      <c r="H1682" s="17">
        <v>1273</v>
      </c>
      <c r="I1682" s="17">
        <v>1</v>
      </c>
      <c r="J1682" s="18">
        <f t="shared" si="84"/>
        <v>7.855459544383347E-4</v>
      </c>
      <c r="K1682" s="17">
        <v>348.70000000000005</v>
      </c>
      <c r="L1682" s="17">
        <v>0</v>
      </c>
      <c r="M1682" s="19">
        <f t="shared" si="85"/>
        <v>0</v>
      </c>
      <c r="N1682" s="17">
        <v>0</v>
      </c>
      <c r="O1682" s="20">
        <f t="shared" si="86"/>
        <v>0</v>
      </c>
    </row>
    <row r="1683" spans="1:15" x14ac:dyDescent="0.45">
      <c r="A1683" s="15">
        <v>2022</v>
      </c>
      <c r="B1683" s="15">
        <v>1</v>
      </c>
      <c r="C1683" s="16">
        <v>23</v>
      </c>
      <c r="D1683" s="15" t="s">
        <v>52</v>
      </c>
      <c r="E1683" s="15" t="s">
        <v>13</v>
      </c>
      <c r="F1683" s="15" t="s">
        <v>34</v>
      </c>
      <c r="G1683" s="15" t="s">
        <v>57</v>
      </c>
      <c r="H1683" s="17">
        <v>6542</v>
      </c>
      <c r="I1683" s="17">
        <v>5</v>
      </c>
      <c r="J1683" s="18">
        <f t="shared" si="84"/>
        <v>7.6429226536227455E-4</v>
      </c>
      <c r="K1683" s="17">
        <v>1619.2</v>
      </c>
      <c r="L1683" s="17">
        <v>0</v>
      </c>
      <c r="M1683" s="19">
        <f t="shared" si="85"/>
        <v>0</v>
      </c>
      <c r="N1683" s="17">
        <v>0</v>
      </c>
      <c r="O1683" s="20">
        <f t="shared" si="86"/>
        <v>0</v>
      </c>
    </row>
    <row r="1684" spans="1:15" x14ac:dyDescent="0.45">
      <c r="A1684" s="15">
        <v>2022</v>
      </c>
      <c r="B1684" s="15">
        <v>1</v>
      </c>
      <c r="C1684" s="16">
        <v>24</v>
      </c>
      <c r="D1684" s="15" t="s">
        <v>52</v>
      </c>
      <c r="E1684" s="15" t="s">
        <v>13</v>
      </c>
      <c r="F1684" s="15" t="s">
        <v>34</v>
      </c>
      <c r="G1684" s="15" t="s">
        <v>57</v>
      </c>
      <c r="H1684" s="17">
        <v>11414</v>
      </c>
      <c r="I1684" s="17">
        <v>4</v>
      </c>
      <c r="J1684" s="18">
        <f t="shared" si="84"/>
        <v>3.5044681969511129E-4</v>
      </c>
      <c r="K1684" s="17">
        <v>1383.8000000000002</v>
      </c>
      <c r="L1684" s="17">
        <v>0</v>
      </c>
      <c r="M1684" s="19">
        <f t="shared" si="85"/>
        <v>0</v>
      </c>
      <c r="N1684" s="17">
        <v>0</v>
      </c>
      <c r="O1684" s="20">
        <f t="shared" si="86"/>
        <v>0</v>
      </c>
    </row>
    <row r="1685" spans="1:15" x14ac:dyDescent="0.45">
      <c r="A1685" s="15">
        <v>2022</v>
      </c>
      <c r="B1685" s="15">
        <v>1</v>
      </c>
      <c r="C1685" s="16">
        <v>25</v>
      </c>
      <c r="D1685" s="15" t="s">
        <v>52</v>
      </c>
      <c r="E1685" s="15" t="s">
        <v>13</v>
      </c>
      <c r="F1685" s="15" t="s">
        <v>34</v>
      </c>
      <c r="G1685" s="15" t="s">
        <v>57</v>
      </c>
      <c r="H1685" s="17">
        <v>11693</v>
      </c>
      <c r="I1685" s="17">
        <v>4</v>
      </c>
      <c r="J1685" s="18">
        <f t="shared" si="84"/>
        <v>3.4208500812451896E-4</v>
      </c>
      <c r="K1685" s="17">
        <v>935.00000000000011</v>
      </c>
      <c r="L1685" s="17">
        <v>0</v>
      </c>
      <c r="M1685" s="19">
        <f t="shared" si="85"/>
        <v>0</v>
      </c>
      <c r="N1685" s="17">
        <v>0</v>
      </c>
      <c r="O1685" s="20">
        <f t="shared" si="86"/>
        <v>0</v>
      </c>
    </row>
    <row r="1686" spans="1:15" x14ac:dyDescent="0.45">
      <c r="A1686" s="15">
        <v>2022</v>
      </c>
      <c r="B1686" s="15">
        <v>1</v>
      </c>
      <c r="C1686" s="16">
        <v>26</v>
      </c>
      <c r="D1686" s="15" t="s">
        <v>52</v>
      </c>
      <c r="E1686" s="15" t="s">
        <v>13</v>
      </c>
      <c r="F1686" s="15" t="s">
        <v>34</v>
      </c>
      <c r="G1686" s="15" t="s">
        <v>57</v>
      </c>
      <c r="H1686" s="17">
        <v>6518</v>
      </c>
      <c r="I1686" s="17">
        <v>7</v>
      </c>
      <c r="J1686" s="18">
        <f t="shared" si="84"/>
        <v>1.0739490641301012E-3</v>
      </c>
      <c r="K1686" s="17">
        <v>1921.7</v>
      </c>
      <c r="L1686" s="17">
        <v>0</v>
      </c>
      <c r="M1686" s="19">
        <f t="shared" si="85"/>
        <v>0</v>
      </c>
      <c r="N1686" s="17">
        <v>0</v>
      </c>
      <c r="O1686" s="20">
        <f t="shared" si="86"/>
        <v>0</v>
      </c>
    </row>
    <row r="1687" spans="1:15" x14ac:dyDescent="0.45">
      <c r="A1687" s="15">
        <v>2022</v>
      </c>
      <c r="B1687" s="15">
        <v>1</v>
      </c>
      <c r="C1687" s="16">
        <v>27</v>
      </c>
      <c r="D1687" s="15" t="s">
        <v>52</v>
      </c>
      <c r="E1687" s="15" t="s">
        <v>13</v>
      </c>
      <c r="F1687" s="15" t="s">
        <v>34</v>
      </c>
      <c r="G1687" s="15" t="s">
        <v>57</v>
      </c>
      <c r="H1687" s="17">
        <v>308</v>
      </c>
      <c r="I1687" s="17">
        <v>0</v>
      </c>
      <c r="J1687" s="18">
        <f t="shared" si="84"/>
        <v>0</v>
      </c>
      <c r="K1687" s="17">
        <v>0</v>
      </c>
      <c r="L1687" s="17">
        <v>0</v>
      </c>
      <c r="M1687" s="19">
        <f t="shared" si="85"/>
        <v>0</v>
      </c>
      <c r="N1687" s="17">
        <v>0</v>
      </c>
      <c r="O1687" s="20">
        <f t="shared" si="86"/>
        <v>0</v>
      </c>
    </row>
    <row r="1688" spans="1:15" x14ac:dyDescent="0.45">
      <c r="A1688" s="15">
        <v>2022</v>
      </c>
      <c r="B1688" s="15">
        <v>1</v>
      </c>
      <c r="C1688" s="16">
        <v>1</v>
      </c>
      <c r="D1688" s="15" t="s">
        <v>59</v>
      </c>
      <c r="E1688" s="15" t="s">
        <v>13</v>
      </c>
      <c r="F1688" s="15" t="s">
        <v>33</v>
      </c>
      <c r="G1688" s="15" t="s">
        <v>58</v>
      </c>
      <c r="H1688" s="17">
        <v>275</v>
      </c>
      <c r="I1688" s="17">
        <v>4</v>
      </c>
      <c r="J1688" s="18">
        <f t="shared" ref="J1688:J1751" si="87">IFERROR(I1688/H1688,)</f>
        <v>1.4545454545454545E-2</v>
      </c>
      <c r="K1688" s="17">
        <v>889.90000000000009</v>
      </c>
      <c r="L1688" s="17">
        <v>0</v>
      </c>
      <c r="M1688" s="19">
        <f t="shared" ref="M1688:M1751" si="88">IFERROR(L1688/I1688,0)</f>
        <v>0</v>
      </c>
      <c r="N1688" s="17">
        <v>0</v>
      </c>
      <c r="O1688" s="20">
        <f t="shared" si="86"/>
        <v>0</v>
      </c>
    </row>
    <row r="1689" spans="1:15" x14ac:dyDescent="0.45">
      <c r="A1689" s="15">
        <v>2022</v>
      </c>
      <c r="B1689" s="15">
        <v>1</v>
      </c>
      <c r="C1689" s="16">
        <v>2</v>
      </c>
      <c r="D1689" s="15" t="s">
        <v>59</v>
      </c>
      <c r="E1689" s="15" t="s">
        <v>13</v>
      </c>
      <c r="F1689" s="15" t="s">
        <v>33</v>
      </c>
      <c r="G1689" s="15" t="s">
        <v>58</v>
      </c>
      <c r="H1689" s="17">
        <v>376</v>
      </c>
      <c r="I1689" s="17">
        <v>4</v>
      </c>
      <c r="J1689" s="18">
        <f t="shared" si="87"/>
        <v>1.0638297872340425E-2</v>
      </c>
      <c r="K1689" s="17">
        <v>874.50000000000011</v>
      </c>
      <c r="L1689" s="17">
        <v>0</v>
      </c>
      <c r="M1689" s="19">
        <f t="shared" si="88"/>
        <v>0</v>
      </c>
      <c r="N1689" s="17">
        <v>0</v>
      </c>
      <c r="O1689" s="20">
        <f t="shared" si="86"/>
        <v>0</v>
      </c>
    </row>
    <row r="1690" spans="1:15" x14ac:dyDescent="0.45">
      <c r="A1690" s="15">
        <v>2022</v>
      </c>
      <c r="B1690" s="15">
        <v>1</v>
      </c>
      <c r="C1690" s="16">
        <v>3</v>
      </c>
      <c r="D1690" s="15" t="s">
        <v>59</v>
      </c>
      <c r="E1690" s="15" t="s">
        <v>13</v>
      </c>
      <c r="F1690" s="15" t="s">
        <v>33</v>
      </c>
      <c r="G1690" s="15" t="s">
        <v>58</v>
      </c>
      <c r="H1690" s="17">
        <v>300</v>
      </c>
      <c r="I1690" s="17">
        <v>0</v>
      </c>
      <c r="J1690" s="18">
        <f t="shared" si="87"/>
        <v>0</v>
      </c>
      <c r="K1690" s="17">
        <v>0</v>
      </c>
      <c r="L1690" s="17">
        <v>0</v>
      </c>
      <c r="M1690" s="19">
        <f t="shared" si="88"/>
        <v>0</v>
      </c>
      <c r="N1690" s="17">
        <v>0</v>
      </c>
      <c r="O1690" s="20">
        <f t="shared" si="86"/>
        <v>0</v>
      </c>
    </row>
    <row r="1691" spans="1:15" x14ac:dyDescent="0.45">
      <c r="A1691" s="15">
        <v>2022</v>
      </c>
      <c r="B1691" s="15">
        <v>1</v>
      </c>
      <c r="C1691" s="16">
        <v>4</v>
      </c>
      <c r="D1691" s="15" t="s">
        <v>59</v>
      </c>
      <c r="E1691" s="15" t="s">
        <v>13</v>
      </c>
      <c r="F1691" s="15" t="s">
        <v>33</v>
      </c>
      <c r="G1691" s="15" t="s">
        <v>58</v>
      </c>
      <c r="H1691" s="17">
        <v>322</v>
      </c>
      <c r="I1691" s="17">
        <v>2</v>
      </c>
      <c r="J1691" s="18">
        <f t="shared" si="87"/>
        <v>6.2111801242236021E-3</v>
      </c>
      <c r="K1691" s="17">
        <v>491.70000000000005</v>
      </c>
      <c r="L1691" s="17">
        <v>0</v>
      </c>
      <c r="M1691" s="19">
        <f t="shared" si="88"/>
        <v>0</v>
      </c>
      <c r="N1691" s="17">
        <v>0</v>
      </c>
      <c r="O1691" s="20">
        <f t="shared" si="86"/>
        <v>0</v>
      </c>
    </row>
    <row r="1692" spans="1:15" x14ac:dyDescent="0.45">
      <c r="A1692" s="15">
        <v>2022</v>
      </c>
      <c r="B1692" s="15">
        <v>1</v>
      </c>
      <c r="C1692" s="16">
        <v>5</v>
      </c>
      <c r="D1692" s="15" t="s">
        <v>59</v>
      </c>
      <c r="E1692" s="15" t="s">
        <v>13</v>
      </c>
      <c r="F1692" s="15" t="s">
        <v>33</v>
      </c>
      <c r="G1692" s="15" t="s">
        <v>58</v>
      </c>
      <c r="H1692" s="17">
        <v>307</v>
      </c>
      <c r="I1692" s="17">
        <v>2</v>
      </c>
      <c r="J1692" s="18">
        <f t="shared" si="87"/>
        <v>6.5146579804560263E-3</v>
      </c>
      <c r="K1692" s="17">
        <v>952.6</v>
      </c>
      <c r="L1692" s="17">
        <v>0</v>
      </c>
      <c r="M1692" s="19">
        <f t="shared" si="88"/>
        <v>0</v>
      </c>
      <c r="N1692" s="17">
        <v>0</v>
      </c>
      <c r="O1692" s="20">
        <f t="shared" si="86"/>
        <v>0</v>
      </c>
    </row>
    <row r="1693" spans="1:15" x14ac:dyDescent="0.45">
      <c r="A1693" s="15">
        <v>2022</v>
      </c>
      <c r="B1693" s="15">
        <v>1</v>
      </c>
      <c r="C1693" s="16">
        <v>6</v>
      </c>
      <c r="D1693" s="15" t="s">
        <v>59</v>
      </c>
      <c r="E1693" s="15" t="s">
        <v>13</v>
      </c>
      <c r="F1693" s="15" t="s">
        <v>33</v>
      </c>
      <c r="G1693" s="15" t="s">
        <v>58</v>
      </c>
      <c r="H1693" s="17">
        <v>477</v>
      </c>
      <c r="I1693" s="17">
        <v>2</v>
      </c>
      <c r="J1693" s="18">
        <f t="shared" si="87"/>
        <v>4.1928721174004195E-3</v>
      </c>
      <c r="K1693" s="17">
        <v>283.8</v>
      </c>
      <c r="L1693" s="17">
        <v>0</v>
      </c>
      <c r="M1693" s="19">
        <f t="shared" si="88"/>
        <v>0</v>
      </c>
      <c r="N1693" s="17">
        <v>0</v>
      </c>
      <c r="O1693" s="20">
        <f t="shared" si="86"/>
        <v>0</v>
      </c>
    </row>
    <row r="1694" spans="1:15" x14ac:dyDescent="0.45">
      <c r="A1694" s="15">
        <v>2022</v>
      </c>
      <c r="B1694" s="15">
        <v>1</v>
      </c>
      <c r="C1694" s="16">
        <v>7</v>
      </c>
      <c r="D1694" s="15" t="s">
        <v>59</v>
      </c>
      <c r="E1694" s="15" t="s">
        <v>13</v>
      </c>
      <c r="F1694" s="15" t="s">
        <v>33</v>
      </c>
      <c r="G1694" s="15" t="s">
        <v>58</v>
      </c>
      <c r="H1694" s="17">
        <v>468</v>
      </c>
      <c r="I1694" s="17">
        <v>3</v>
      </c>
      <c r="J1694" s="18">
        <f t="shared" si="87"/>
        <v>6.41025641025641E-3</v>
      </c>
      <c r="K1694" s="17">
        <v>893.2</v>
      </c>
      <c r="L1694" s="17">
        <v>0</v>
      </c>
      <c r="M1694" s="19">
        <f t="shared" si="88"/>
        <v>0</v>
      </c>
      <c r="N1694" s="17">
        <v>0</v>
      </c>
      <c r="O1694" s="20">
        <f t="shared" si="86"/>
        <v>0</v>
      </c>
    </row>
    <row r="1695" spans="1:15" x14ac:dyDescent="0.45">
      <c r="A1695" s="15">
        <v>2022</v>
      </c>
      <c r="B1695" s="15">
        <v>1</v>
      </c>
      <c r="C1695" s="16">
        <v>8</v>
      </c>
      <c r="D1695" s="15" t="s">
        <v>59</v>
      </c>
      <c r="E1695" s="15" t="s">
        <v>13</v>
      </c>
      <c r="F1695" s="15" t="s">
        <v>33</v>
      </c>
      <c r="G1695" s="15" t="s">
        <v>58</v>
      </c>
      <c r="H1695" s="17">
        <v>383</v>
      </c>
      <c r="I1695" s="17">
        <v>0</v>
      </c>
      <c r="J1695" s="18">
        <f t="shared" si="87"/>
        <v>0</v>
      </c>
      <c r="K1695" s="17">
        <v>0</v>
      </c>
      <c r="L1695" s="17">
        <v>0</v>
      </c>
      <c r="M1695" s="19">
        <f t="shared" si="88"/>
        <v>0</v>
      </c>
      <c r="N1695" s="17">
        <v>0</v>
      </c>
      <c r="O1695" s="20">
        <f t="shared" si="86"/>
        <v>0</v>
      </c>
    </row>
    <row r="1696" spans="1:15" x14ac:dyDescent="0.45">
      <c r="A1696" s="15">
        <v>2022</v>
      </c>
      <c r="B1696" s="15">
        <v>1</v>
      </c>
      <c r="C1696" s="16">
        <v>9</v>
      </c>
      <c r="D1696" s="15" t="s">
        <v>59</v>
      </c>
      <c r="E1696" s="15" t="s">
        <v>13</v>
      </c>
      <c r="F1696" s="15" t="s">
        <v>33</v>
      </c>
      <c r="G1696" s="15" t="s">
        <v>58</v>
      </c>
      <c r="H1696" s="17">
        <v>247</v>
      </c>
      <c r="I1696" s="17">
        <v>0</v>
      </c>
      <c r="J1696" s="18">
        <f t="shared" si="87"/>
        <v>0</v>
      </c>
      <c r="K1696" s="17">
        <v>72.600000000000009</v>
      </c>
      <c r="L1696" s="17">
        <v>0</v>
      </c>
      <c r="M1696" s="19">
        <f t="shared" si="88"/>
        <v>0</v>
      </c>
      <c r="N1696" s="17">
        <v>0</v>
      </c>
      <c r="O1696" s="20">
        <f t="shared" si="86"/>
        <v>0</v>
      </c>
    </row>
    <row r="1697" spans="1:15" x14ac:dyDescent="0.45">
      <c r="A1697" s="15">
        <v>2022</v>
      </c>
      <c r="B1697" s="15">
        <v>1</v>
      </c>
      <c r="C1697" s="16">
        <v>10</v>
      </c>
      <c r="D1697" s="15" t="s">
        <v>59</v>
      </c>
      <c r="E1697" s="15" t="s">
        <v>13</v>
      </c>
      <c r="F1697" s="15" t="s">
        <v>33</v>
      </c>
      <c r="G1697" s="15" t="s">
        <v>58</v>
      </c>
      <c r="H1697" s="17">
        <v>205</v>
      </c>
      <c r="I1697" s="17">
        <v>0</v>
      </c>
      <c r="J1697" s="18">
        <f t="shared" si="87"/>
        <v>0</v>
      </c>
      <c r="K1697" s="17">
        <v>75.900000000000006</v>
      </c>
      <c r="L1697" s="17">
        <v>0</v>
      </c>
      <c r="M1697" s="19">
        <f t="shared" si="88"/>
        <v>0</v>
      </c>
      <c r="N1697" s="17">
        <v>0</v>
      </c>
      <c r="O1697" s="20">
        <f t="shared" si="86"/>
        <v>0</v>
      </c>
    </row>
    <row r="1698" spans="1:15" x14ac:dyDescent="0.45">
      <c r="A1698" s="15">
        <v>2022</v>
      </c>
      <c r="B1698" s="15">
        <v>1</v>
      </c>
      <c r="C1698" s="16">
        <v>11</v>
      </c>
      <c r="D1698" s="15" t="s">
        <v>59</v>
      </c>
      <c r="E1698" s="15" t="s">
        <v>13</v>
      </c>
      <c r="F1698" s="15" t="s">
        <v>33</v>
      </c>
      <c r="G1698" s="15" t="s">
        <v>58</v>
      </c>
      <c r="H1698" s="17">
        <v>317</v>
      </c>
      <c r="I1698" s="17">
        <v>1</v>
      </c>
      <c r="J1698" s="18">
        <f t="shared" si="87"/>
        <v>3.1545741324921135E-3</v>
      </c>
      <c r="K1698" s="17">
        <v>1208.9000000000001</v>
      </c>
      <c r="L1698" s="17">
        <v>0</v>
      </c>
      <c r="M1698" s="19">
        <f t="shared" si="88"/>
        <v>0</v>
      </c>
      <c r="N1698" s="17">
        <v>0</v>
      </c>
      <c r="O1698" s="20">
        <f t="shared" si="86"/>
        <v>0</v>
      </c>
    </row>
    <row r="1699" spans="1:15" x14ac:dyDescent="0.45">
      <c r="A1699" s="15">
        <v>2022</v>
      </c>
      <c r="B1699" s="15">
        <v>1</v>
      </c>
      <c r="C1699" s="16">
        <v>12</v>
      </c>
      <c r="D1699" s="15" t="s">
        <v>59</v>
      </c>
      <c r="E1699" s="15" t="s">
        <v>13</v>
      </c>
      <c r="F1699" s="15" t="s">
        <v>33</v>
      </c>
      <c r="G1699" s="15" t="s">
        <v>58</v>
      </c>
      <c r="H1699" s="17">
        <v>92</v>
      </c>
      <c r="I1699" s="17">
        <v>0</v>
      </c>
      <c r="J1699" s="18">
        <f t="shared" si="87"/>
        <v>0</v>
      </c>
      <c r="K1699" s="17">
        <v>0</v>
      </c>
      <c r="L1699" s="17">
        <v>0</v>
      </c>
      <c r="M1699" s="19">
        <f t="shared" si="88"/>
        <v>0</v>
      </c>
      <c r="N1699" s="17">
        <v>0</v>
      </c>
      <c r="O1699" s="20">
        <f t="shared" si="86"/>
        <v>0</v>
      </c>
    </row>
    <row r="1700" spans="1:15" x14ac:dyDescent="0.45">
      <c r="A1700" s="15">
        <v>2022</v>
      </c>
      <c r="B1700" s="15">
        <v>1</v>
      </c>
      <c r="C1700" s="16">
        <v>13</v>
      </c>
      <c r="D1700" s="15" t="s">
        <v>59</v>
      </c>
      <c r="E1700" s="15" t="s">
        <v>13</v>
      </c>
      <c r="F1700" s="15" t="s">
        <v>33</v>
      </c>
      <c r="G1700" s="15" t="s">
        <v>58</v>
      </c>
      <c r="H1700" s="17">
        <v>443</v>
      </c>
      <c r="I1700" s="17">
        <v>1</v>
      </c>
      <c r="J1700" s="18">
        <f t="shared" si="87"/>
        <v>2.257336343115124E-3</v>
      </c>
      <c r="K1700" s="17">
        <v>261.8</v>
      </c>
      <c r="L1700" s="17">
        <v>0</v>
      </c>
      <c r="M1700" s="19">
        <f t="shared" si="88"/>
        <v>0</v>
      </c>
      <c r="N1700" s="17">
        <v>0</v>
      </c>
      <c r="O1700" s="20">
        <f t="shared" si="86"/>
        <v>0</v>
      </c>
    </row>
    <row r="1701" spans="1:15" x14ac:dyDescent="0.45">
      <c r="A1701" s="15">
        <v>2022</v>
      </c>
      <c r="B1701" s="15">
        <v>1</v>
      </c>
      <c r="C1701" s="16">
        <v>14</v>
      </c>
      <c r="D1701" s="15" t="s">
        <v>59</v>
      </c>
      <c r="E1701" s="15" t="s">
        <v>13</v>
      </c>
      <c r="F1701" s="15" t="s">
        <v>33</v>
      </c>
      <c r="G1701" s="15" t="s">
        <v>58</v>
      </c>
      <c r="H1701" s="17">
        <v>290</v>
      </c>
      <c r="I1701" s="17">
        <v>2</v>
      </c>
      <c r="J1701" s="18">
        <f t="shared" si="87"/>
        <v>6.8965517241379309E-3</v>
      </c>
      <c r="K1701" s="17">
        <v>129.80000000000001</v>
      </c>
      <c r="L1701" s="17">
        <v>0</v>
      </c>
      <c r="M1701" s="19">
        <f t="shared" si="88"/>
        <v>0</v>
      </c>
      <c r="N1701" s="17">
        <v>0</v>
      </c>
      <c r="O1701" s="20">
        <f t="shared" si="86"/>
        <v>0</v>
      </c>
    </row>
    <row r="1702" spans="1:15" x14ac:dyDescent="0.45">
      <c r="A1702" s="15">
        <v>2022</v>
      </c>
      <c r="B1702" s="15">
        <v>1</v>
      </c>
      <c r="C1702" s="16">
        <v>15</v>
      </c>
      <c r="D1702" s="15" t="s">
        <v>59</v>
      </c>
      <c r="E1702" s="15" t="s">
        <v>13</v>
      </c>
      <c r="F1702" s="15" t="s">
        <v>33</v>
      </c>
      <c r="G1702" s="15" t="s">
        <v>58</v>
      </c>
      <c r="H1702" s="17">
        <v>341</v>
      </c>
      <c r="I1702" s="17">
        <v>0</v>
      </c>
      <c r="J1702" s="18">
        <f t="shared" si="87"/>
        <v>0</v>
      </c>
      <c r="K1702" s="17">
        <v>0</v>
      </c>
      <c r="L1702" s="17">
        <v>0</v>
      </c>
      <c r="M1702" s="19">
        <f t="shared" si="88"/>
        <v>0</v>
      </c>
      <c r="N1702" s="17">
        <v>0</v>
      </c>
      <c r="O1702" s="20">
        <f t="shared" si="86"/>
        <v>0</v>
      </c>
    </row>
    <row r="1703" spans="1:15" x14ac:dyDescent="0.45">
      <c r="A1703" s="15">
        <v>2022</v>
      </c>
      <c r="B1703" s="15">
        <v>1</v>
      </c>
      <c r="C1703" s="16">
        <v>16</v>
      </c>
      <c r="D1703" s="15" t="s">
        <v>59</v>
      </c>
      <c r="E1703" s="15" t="s">
        <v>13</v>
      </c>
      <c r="F1703" s="15" t="s">
        <v>33</v>
      </c>
      <c r="G1703" s="15" t="s">
        <v>58</v>
      </c>
      <c r="H1703" s="17">
        <v>538</v>
      </c>
      <c r="I1703" s="17">
        <v>0</v>
      </c>
      <c r="J1703" s="18">
        <f t="shared" si="87"/>
        <v>0</v>
      </c>
      <c r="K1703" s="17">
        <v>0</v>
      </c>
      <c r="L1703" s="17">
        <v>0</v>
      </c>
      <c r="M1703" s="19">
        <f t="shared" si="88"/>
        <v>0</v>
      </c>
      <c r="N1703" s="17">
        <v>0</v>
      </c>
      <c r="O1703" s="20">
        <f t="shared" si="86"/>
        <v>0</v>
      </c>
    </row>
    <row r="1704" spans="1:15" x14ac:dyDescent="0.45">
      <c r="A1704" s="15">
        <v>2022</v>
      </c>
      <c r="B1704" s="15">
        <v>1</v>
      </c>
      <c r="C1704" s="16">
        <v>17</v>
      </c>
      <c r="D1704" s="15" t="s">
        <v>59</v>
      </c>
      <c r="E1704" s="15" t="s">
        <v>13</v>
      </c>
      <c r="F1704" s="15" t="s">
        <v>33</v>
      </c>
      <c r="G1704" s="15" t="s">
        <v>58</v>
      </c>
      <c r="H1704" s="17">
        <v>522</v>
      </c>
      <c r="I1704" s="17">
        <v>3</v>
      </c>
      <c r="J1704" s="18">
        <f t="shared" si="87"/>
        <v>5.7471264367816091E-3</v>
      </c>
      <c r="K1704" s="17">
        <v>2224.2000000000003</v>
      </c>
      <c r="L1704" s="17">
        <v>0</v>
      </c>
      <c r="M1704" s="19">
        <f t="shared" si="88"/>
        <v>0</v>
      </c>
      <c r="N1704" s="17">
        <v>0</v>
      </c>
      <c r="O1704" s="20">
        <f t="shared" si="86"/>
        <v>0</v>
      </c>
    </row>
    <row r="1705" spans="1:15" x14ac:dyDescent="0.45">
      <c r="A1705" s="15">
        <v>2022</v>
      </c>
      <c r="B1705" s="15">
        <v>1</v>
      </c>
      <c r="C1705" s="16">
        <v>18</v>
      </c>
      <c r="D1705" s="15" t="s">
        <v>59</v>
      </c>
      <c r="E1705" s="15" t="s">
        <v>13</v>
      </c>
      <c r="F1705" s="15" t="s">
        <v>33</v>
      </c>
      <c r="G1705" s="15" t="s">
        <v>58</v>
      </c>
      <c r="H1705" s="17">
        <v>688</v>
      </c>
      <c r="I1705" s="17">
        <v>0</v>
      </c>
      <c r="J1705" s="18">
        <f t="shared" si="87"/>
        <v>0</v>
      </c>
      <c r="K1705" s="17">
        <v>548.90000000000009</v>
      </c>
      <c r="L1705" s="17">
        <v>0</v>
      </c>
      <c r="M1705" s="19">
        <f t="shared" si="88"/>
        <v>0</v>
      </c>
      <c r="N1705" s="17">
        <v>0</v>
      </c>
      <c r="O1705" s="20">
        <f t="shared" si="86"/>
        <v>0</v>
      </c>
    </row>
    <row r="1706" spans="1:15" x14ac:dyDescent="0.45">
      <c r="A1706" s="15">
        <v>2022</v>
      </c>
      <c r="B1706" s="15">
        <v>1</v>
      </c>
      <c r="C1706" s="16">
        <v>19</v>
      </c>
      <c r="D1706" s="15" t="s">
        <v>59</v>
      </c>
      <c r="E1706" s="15" t="s">
        <v>13</v>
      </c>
      <c r="F1706" s="15" t="s">
        <v>33</v>
      </c>
      <c r="G1706" s="15" t="s">
        <v>58</v>
      </c>
      <c r="H1706" s="17">
        <v>402</v>
      </c>
      <c r="I1706" s="17">
        <v>2</v>
      </c>
      <c r="J1706" s="18">
        <f t="shared" si="87"/>
        <v>4.9751243781094526E-3</v>
      </c>
      <c r="K1706" s="17">
        <v>853.6</v>
      </c>
      <c r="L1706" s="17">
        <v>0</v>
      </c>
      <c r="M1706" s="19">
        <f t="shared" si="88"/>
        <v>0</v>
      </c>
      <c r="N1706" s="17">
        <v>0</v>
      </c>
      <c r="O1706" s="20">
        <f t="shared" si="86"/>
        <v>0</v>
      </c>
    </row>
    <row r="1707" spans="1:15" x14ac:dyDescent="0.45">
      <c r="A1707" s="15">
        <v>2022</v>
      </c>
      <c r="B1707" s="15">
        <v>1</v>
      </c>
      <c r="C1707" s="16">
        <v>20</v>
      </c>
      <c r="D1707" s="15" t="s">
        <v>59</v>
      </c>
      <c r="E1707" s="15" t="s">
        <v>13</v>
      </c>
      <c r="F1707" s="15" t="s">
        <v>33</v>
      </c>
      <c r="G1707" s="15" t="s">
        <v>58</v>
      </c>
      <c r="H1707" s="17">
        <v>1</v>
      </c>
      <c r="I1707" s="17">
        <v>0</v>
      </c>
      <c r="J1707" s="18">
        <f t="shared" si="87"/>
        <v>0</v>
      </c>
      <c r="K1707" s="17">
        <v>0</v>
      </c>
      <c r="L1707" s="17">
        <v>0</v>
      </c>
      <c r="M1707" s="19">
        <f t="shared" si="88"/>
        <v>0</v>
      </c>
      <c r="N1707" s="17">
        <v>0</v>
      </c>
      <c r="O1707" s="20">
        <f t="shared" si="86"/>
        <v>0</v>
      </c>
    </row>
    <row r="1708" spans="1:15" x14ac:dyDescent="0.45">
      <c r="A1708" s="15">
        <v>2022</v>
      </c>
      <c r="B1708" s="15">
        <v>1</v>
      </c>
      <c r="C1708" s="16">
        <v>21</v>
      </c>
      <c r="D1708" s="15" t="s">
        <v>59</v>
      </c>
      <c r="E1708" s="15" t="s">
        <v>13</v>
      </c>
      <c r="F1708" s="15" t="s">
        <v>33</v>
      </c>
      <c r="G1708" s="15" t="s">
        <v>58</v>
      </c>
      <c r="H1708" s="17">
        <v>48</v>
      </c>
      <c r="I1708" s="17">
        <v>0</v>
      </c>
      <c r="J1708" s="18">
        <f t="shared" si="87"/>
        <v>0</v>
      </c>
      <c r="K1708" s="17">
        <v>469.70000000000005</v>
      </c>
      <c r="L1708" s="17">
        <v>0</v>
      </c>
      <c r="M1708" s="19">
        <f t="shared" si="88"/>
        <v>0</v>
      </c>
      <c r="N1708" s="17">
        <v>0</v>
      </c>
      <c r="O1708" s="20">
        <f t="shared" si="86"/>
        <v>0</v>
      </c>
    </row>
    <row r="1709" spans="1:15" x14ac:dyDescent="0.45">
      <c r="A1709" s="15">
        <v>2022</v>
      </c>
      <c r="B1709" s="15">
        <v>1</v>
      </c>
      <c r="C1709" s="16">
        <v>22</v>
      </c>
      <c r="D1709" s="15" t="s">
        <v>59</v>
      </c>
      <c r="E1709" s="15" t="s">
        <v>13</v>
      </c>
      <c r="F1709" s="15" t="s">
        <v>33</v>
      </c>
      <c r="G1709" s="15" t="s">
        <v>58</v>
      </c>
      <c r="H1709" s="17">
        <v>231</v>
      </c>
      <c r="I1709" s="17">
        <v>2</v>
      </c>
      <c r="J1709" s="18">
        <f t="shared" si="87"/>
        <v>8.658008658008658E-3</v>
      </c>
      <c r="K1709" s="17">
        <v>399.3</v>
      </c>
      <c r="L1709" s="17">
        <v>0</v>
      </c>
      <c r="M1709" s="19">
        <f t="shared" si="88"/>
        <v>0</v>
      </c>
      <c r="N1709" s="17">
        <v>0</v>
      </c>
      <c r="O1709" s="20">
        <f t="shared" si="86"/>
        <v>0</v>
      </c>
    </row>
    <row r="1710" spans="1:15" x14ac:dyDescent="0.45">
      <c r="A1710" s="15">
        <v>2022</v>
      </c>
      <c r="B1710" s="15">
        <v>1</v>
      </c>
      <c r="C1710" s="16">
        <v>23</v>
      </c>
      <c r="D1710" s="15" t="s">
        <v>59</v>
      </c>
      <c r="E1710" s="15" t="s">
        <v>13</v>
      </c>
      <c r="F1710" s="15" t="s">
        <v>33</v>
      </c>
      <c r="G1710" s="15" t="s">
        <v>58</v>
      </c>
      <c r="H1710" s="17">
        <v>102</v>
      </c>
      <c r="I1710" s="17">
        <v>0</v>
      </c>
      <c r="J1710" s="18">
        <f t="shared" si="87"/>
        <v>0</v>
      </c>
      <c r="K1710" s="17">
        <v>0</v>
      </c>
      <c r="L1710" s="17">
        <v>0</v>
      </c>
      <c r="M1710" s="19">
        <f t="shared" si="88"/>
        <v>0</v>
      </c>
      <c r="N1710" s="17">
        <v>0</v>
      </c>
      <c r="O1710" s="20">
        <f t="shared" si="86"/>
        <v>0</v>
      </c>
    </row>
    <row r="1711" spans="1:15" x14ac:dyDescent="0.45">
      <c r="A1711" s="15">
        <v>2022</v>
      </c>
      <c r="B1711" s="15">
        <v>1</v>
      </c>
      <c r="C1711" s="16">
        <v>24</v>
      </c>
      <c r="D1711" s="15" t="s">
        <v>59</v>
      </c>
      <c r="E1711" s="15" t="s">
        <v>13</v>
      </c>
      <c r="F1711" s="15" t="s">
        <v>33</v>
      </c>
      <c r="G1711" s="15" t="s">
        <v>58</v>
      </c>
      <c r="H1711" s="17">
        <v>206</v>
      </c>
      <c r="I1711" s="17">
        <v>1</v>
      </c>
      <c r="J1711" s="18">
        <f t="shared" si="87"/>
        <v>4.8543689320388345E-3</v>
      </c>
      <c r="K1711" s="17">
        <v>276.10000000000002</v>
      </c>
      <c r="L1711" s="17">
        <v>0</v>
      </c>
      <c r="M1711" s="19">
        <f t="shared" si="88"/>
        <v>0</v>
      </c>
      <c r="N1711" s="17">
        <v>0</v>
      </c>
      <c r="O1711" s="20">
        <f t="shared" si="86"/>
        <v>0</v>
      </c>
    </row>
    <row r="1712" spans="1:15" x14ac:dyDescent="0.45">
      <c r="A1712" s="15">
        <v>2022</v>
      </c>
      <c r="B1712" s="15">
        <v>1</v>
      </c>
      <c r="C1712" s="16">
        <v>25</v>
      </c>
      <c r="D1712" s="15" t="s">
        <v>59</v>
      </c>
      <c r="E1712" s="15" t="s">
        <v>13</v>
      </c>
      <c r="F1712" s="15" t="s">
        <v>33</v>
      </c>
      <c r="G1712" s="15" t="s">
        <v>58</v>
      </c>
      <c r="H1712" s="17">
        <v>189</v>
      </c>
      <c r="I1712" s="17">
        <v>1</v>
      </c>
      <c r="J1712" s="18">
        <f t="shared" si="87"/>
        <v>5.2910052910052907E-3</v>
      </c>
      <c r="K1712" s="17">
        <v>999.90000000000009</v>
      </c>
      <c r="L1712" s="17">
        <v>0</v>
      </c>
      <c r="M1712" s="19">
        <f t="shared" si="88"/>
        <v>0</v>
      </c>
      <c r="N1712" s="17">
        <v>0</v>
      </c>
      <c r="O1712" s="20">
        <f t="shared" si="86"/>
        <v>0</v>
      </c>
    </row>
    <row r="1713" spans="1:15" x14ac:dyDescent="0.45">
      <c r="A1713" s="15">
        <v>2022</v>
      </c>
      <c r="B1713" s="15">
        <v>1</v>
      </c>
      <c r="C1713" s="16">
        <v>26</v>
      </c>
      <c r="D1713" s="15" t="s">
        <v>59</v>
      </c>
      <c r="E1713" s="15" t="s">
        <v>13</v>
      </c>
      <c r="F1713" s="15" t="s">
        <v>33</v>
      </c>
      <c r="G1713" s="15" t="s">
        <v>58</v>
      </c>
      <c r="H1713" s="17">
        <v>79</v>
      </c>
      <c r="I1713" s="17">
        <v>1</v>
      </c>
      <c r="J1713" s="18">
        <f t="shared" si="87"/>
        <v>1.2658227848101266E-2</v>
      </c>
      <c r="K1713" s="17">
        <v>471.90000000000003</v>
      </c>
      <c r="L1713" s="17">
        <v>0</v>
      </c>
      <c r="M1713" s="19">
        <f t="shared" si="88"/>
        <v>0</v>
      </c>
      <c r="N1713" s="17">
        <v>0</v>
      </c>
      <c r="O1713" s="20">
        <f t="shared" si="86"/>
        <v>0</v>
      </c>
    </row>
    <row r="1714" spans="1:15" x14ac:dyDescent="0.45">
      <c r="A1714" s="15">
        <v>2022</v>
      </c>
      <c r="B1714" s="15">
        <v>1</v>
      </c>
      <c r="C1714" s="16">
        <v>27</v>
      </c>
      <c r="D1714" s="15" t="s">
        <v>59</v>
      </c>
      <c r="E1714" s="15" t="s">
        <v>13</v>
      </c>
      <c r="F1714" s="15" t="s">
        <v>33</v>
      </c>
      <c r="G1714" s="15" t="s">
        <v>58</v>
      </c>
      <c r="H1714" s="17">
        <v>12</v>
      </c>
      <c r="I1714" s="17">
        <v>0</v>
      </c>
      <c r="J1714" s="18">
        <f t="shared" si="87"/>
        <v>0</v>
      </c>
      <c r="K1714" s="17">
        <v>0</v>
      </c>
      <c r="L1714" s="17">
        <v>0</v>
      </c>
      <c r="M1714" s="19">
        <f t="shared" si="88"/>
        <v>0</v>
      </c>
      <c r="N1714" s="17">
        <v>0</v>
      </c>
      <c r="O1714" s="20">
        <f t="shared" si="86"/>
        <v>0</v>
      </c>
    </row>
    <row r="1715" spans="1:15" x14ac:dyDescent="0.45">
      <c r="A1715" s="15">
        <v>2022</v>
      </c>
      <c r="B1715" s="15">
        <v>1</v>
      </c>
      <c r="C1715" s="16">
        <v>1</v>
      </c>
      <c r="D1715" s="15" t="s">
        <v>59</v>
      </c>
      <c r="E1715" s="15" t="s">
        <v>13</v>
      </c>
      <c r="F1715" s="15" t="s">
        <v>48</v>
      </c>
      <c r="G1715" s="15" t="s">
        <v>58</v>
      </c>
      <c r="H1715" s="17">
        <v>67</v>
      </c>
      <c r="I1715" s="17">
        <v>4</v>
      </c>
      <c r="J1715" s="18">
        <f t="shared" si="87"/>
        <v>5.9701492537313432E-2</v>
      </c>
      <c r="K1715" s="17">
        <v>525.80000000000007</v>
      </c>
      <c r="L1715" s="17">
        <v>0</v>
      </c>
      <c r="M1715" s="19">
        <f t="shared" si="88"/>
        <v>0</v>
      </c>
      <c r="N1715" s="17">
        <v>0</v>
      </c>
      <c r="O1715" s="20">
        <f t="shared" si="86"/>
        <v>0</v>
      </c>
    </row>
    <row r="1716" spans="1:15" x14ac:dyDescent="0.45">
      <c r="A1716" s="15">
        <v>2022</v>
      </c>
      <c r="B1716" s="15">
        <v>1</v>
      </c>
      <c r="C1716" s="16">
        <v>2</v>
      </c>
      <c r="D1716" s="15" t="s">
        <v>59</v>
      </c>
      <c r="E1716" s="15" t="s">
        <v>13</v>
      </c>
      <c r="F1716" s="15" t="s">
        <v>48</v>
      </c>
      <c r="G1716" s="15" t="s">
        <v>58</v>
      </c>
      <c r="H1716" s="17">
        <v>73</v>
      </c>
      <c r="I1716" s="17">
        <v>2</v>
      </c>
      <c r="J1716" s="18">
        <f t="shared" si="87"/>
        <v>2.7397260273972601E-2</v>
      </c>
      <c r="K1716" s="17">
        <v>235.4</v>
      </c>
      <c r="L1716" s="17">
        <v>0</v>
      </c>
      <c r="M1716" s="19">
        <f t="shared" si="88"/>
        <v>0</v>
      </c>
      <c r="N1716" s="17">
        <v>0</v>
      </c>
      <c r="O1716" s="20">
        <f t="shared" si="86"/>
        <v>0</v>
      </c>
    </row>
    <row r="1717" spans="1:15" x14ac:dyDescent="0.45">
      <c r="A1717" s="15">
        <v>2022</v>
      </c>
      <c r="B1717" s="15">
        <v>1</v>
      </c>
      <c r="C1717" s="16">
        <v>3</v>
      </c>
      <c r="D1717" s="15" t="s">
        <v>59</v>
      </c>
      <c r="E1717" s="15" t="s">
        <v>13</v>
      </c>
      <c r="F1717" s="15" t="s">
        <v>48</v>
      </c>
      <c r="G1717" s="15" t="s">
        <v>58</v>
      </c>
      <c r="H1717" s="17">
        <v>31</v>
      </c>
      <c r="I1717" s="17">
        <v>2</v>
      </c>
      <c r="J1717" s="18">
        <f t="shared" si="87"/>
        <v>6.4516129032258063E-2</v>
      </c>
      <c r="K1717" s="17">
        <v>264</v>
      </c>
      <c r="L1717" s="17">
        <v>0</v>
      </c>
      <c r="M1717" s="19">
        <f t="shared" si="88"/>
        <v>0</v>
      </c>
      <c r="N1717" s="17">
        <v>0</v>
      </c>
      <c r="O1717" s="20">
        <f t="shared" si="86"/>
        <v>0</v>
      </c>
    </row>
    <row r="1718" spans="1:15" x14ac:dyDescent="0.45">
      <c r="A1718" s="15">
        <v>2022</v>
      </c>
      <c r="B1718" s="15">
        <v>1</v>
      </c>
      <c r="C1718" s="16">
        <v>4</v>
      </c>
      <c r="D1718" s="15" t="s">
        <v>59</v>
      </c>
      <c r="E1718" s="15" t="s">
        <v>13</v>
      </c>
      <c r="F1718" s="15" t="s">
        <v>48</v>
      </c>
      <c r="G1718" s="15" t="s">
        <v>58</v>
      </c>
      <c r="H1718" s="17">
        <v>48</v>
      </c>
      <c r="I1718" s="17">
        <v>2</v>
      </c>
      <c r="J1718" s="18">
        <f t="shared" si="87"/>
        <v>4.1666666666666664E-2</v>
      </c>
      <c r="K1718" s="17">
        <v>462.00000000000006</v>
      </c>
      <c r="L1718" s="17">
        <v>0</v>
      </c>
      <c r="M1718" s="19">
        <f t="shared" si="88"/>
        <v>0</v>
      </c>
      <c r="N1718" s="17">
        <v>0</v>
      </c>
      <c r="O1718" s="20">
        <f t="shared" si="86"/>
        <v>0</v>
      </c>
    </row>
    <row r="1719" spans="1:15" x14ac:dyDescent="0.45">
      <c r="A1719" s="15">
        <v>2022</v>
      </c>
      <c r="B1719" s="15">
        <v>1</v>
      </c>
      <c r="C1719" s="16">
        <v>5</v>
      </c>
      <c r="D1719" s="15" t="s">
        <v>59</v>
      </c>
      <c r="E1719" s="15" t="s">
        <v>13</v>
      </c>
      <c r="F1719" s="15" t="s">
        <v>48</v>
      </c>
      <c r="G1719" s="15" t="s">
        <v>58</v>
      </c>
      <c r="H1719" s="17">
        <v>111</v>
      </c>
      <c r="I1719" s="17">
        <v>4</v>
      </c>
      <c r="J1719" s="18">
        <f t="shared" si="87"/>
        <v>3.6036036036036036E-2</v>
      </c>
      <c r="K1719" s="17">
        <v>1271.6000000000001</v>
      </c>
      <c r="L1719" s="17">
        <v>0</v>
      </c>
      <c r="M1719" s="19">
        <f t="shared" si="88"/>
        <v>0</v>
      </c>
      <c r="N1719" s="17">
        <v>0</v>
      </c>
      <c r="O1719" s="20">
        <f t="shared" si="86"/>
        <v>0</v>
      </c>
    </row>
    <row r="1720" spans="1:15" x14ac:dyDescent="0.45">
      <c r="A1720" s="15">
        <v>2022</v>
      </c>
      <c r="B1720" s="15">
        <v>1</v>
      </c>
      <c r="C1720" s="16">
        <v>6</v>
      </c>
      <c r="D1720" s="15" t="s">
        <v>59</v>
      </c>
      <c r="E1720" s="15" t="s">
        <v>13</v>
      </c>
      <c r="F1720" s="15" t="s">
        <v>48</v>
      </c>
      <c r="G1720" s="15" t="s">
        <v>58</v>
      </c>
      <c r="H1720" s="17">
        <v>116</v>
      </c>
      <c r="I1720" s="17">
        <v>5</v>
      </c>
      <c r="J1720" s="18">
        <f t="shared" si="87"/>
        <v>4.3103448275862072E-2</v>
      </c>
      <c r="K1720" s="17">
        <v>853.6</v>
      </c>
      <c r="L1720" s="17">
        <v>0</v>
      </c>
      <c r="M1720" s="19">
        <f t="shared" si="88"/>
        <v>0</v>
      </c>
      <c r="N1720" s="17">
        <v>0</v>
      </c>
      <c r="O1720" s="20">
        <f t="shared" si="86"/>
        <v>0</v>
      </c>
    </row>
    <row r="1721" spans="1:15" x14ac:dyDescent="0.45">
      <c r="A1721" s="15">
        <v>2022</v>
      </c>
      <c r="B1721" s="15">
        <v>1</v>
      </c>
      <c r="C1721" s="16">
        <v>7</v>
      </c>
      <c r="D1721" s="15" t="s">
        <v>59</v>
      </c>
      <c r="E1721" s="15" t="s">
        <v>13</v>
      </c>
      <c r="F1721" s="15" t="s">
        <v>48</v>
      </c>
      <c r="G1721" s="15" t="s">
        <v>58</v>
      </c>
      <c r="H1721" s="17">
        <v>88</v>
      </c>
      <c r="I1721" s="17">
        <v>3</v>
      </c>
      <c r="J1721" s="18">
        <f t="shared" si="87"/>
        <v>3.4090909090909088E-2</v>
      </c>
      <c r="K1721" s="17">
        <v>290.40000000000003</v>
      </c>
      <c r="L1721" s="17">
        <v>0</v>
      </c>
      <c r="M1721" s="19">
        <f t="shared" si="88"/>
        <v>0</v>
      </c>
      <c r="N1721" s="17">
        <v>0</v>
      </c>
      <c r="O1721" s="20">
        <f t="shared" si="86"/>
        <v>0</v>
      </c>
    </row>
    <row r="1722" spans="1:15" x14ac:dyDescent="0.45">
      <c r="A1722" s="15">
        <v>2022</v>
      </c>
      <c r="B1722" s="15">
        <v>1</v>
      </c>
      <c r="C1722" s="16">
        <v>8</v>
      </c>
      <c r="D1722" s="15" t="s">
        <v>59</v>
      </c>
      <c r="E1722" s="15" t="s">
        <v>13</v>
      </c>
      <c r="F1722" s="15" t="s">
        <v>48</v>
      </c>
      <c r="G1722" s="15" t="s">
        <v>58</v>
      </c>
      <c r="H1722" s="17">
        <v>65</v>
      </c>
      <c r="I1722" s="17">
        <v>3</v>
      </c>
      <c r="J1722" s="18">
        <f t="shared" si="87"/>
        <v>4.6153846153846156E-2</v>
      </c>
      <c r="K1722" s="17">
        <v>470.8</v>
      </c>
      <c r="L1722" s="17">
        <v>0</v>
      </c>
      <c r="M1722" s="19">
        <f t="shared" si="88"/>
        <v>0</v>
      </c>
      <c r="N1722" s="17">
        <v>0</v>
      </c>
      <c r="O1722" s="20">
        <f t="shared" si="86"/>
        <v>0</v>
      </c>
    </row>
    <row r="1723" spans="1:15" x14ac:dyDescent="0.45">
      <c r="A1723" s="15">
        <v>2022</v>
      </c>
      <c r="B1723" s="15">
        <v>1</v>
      </c>
      <c r="C1723" s="16">
        <v>9</v>
      </c>
      <c r="D1723" s="15" t="s">
        <v>59</v>
      </c>
      <c r="E1723" s="15" t="s">
        <v>13</v>
      </c>
      <c r="F1723" s="15" t="s">
        <v>48</v>
      </c>
      <c r="G1723" s="15" t="s">
        <v>58</v>
      </c>
      <c r="H1723" s="17">
        <v>29</v>
      </c>
      <c r="I1723" s="17">
        <v>2</v>
      </c>
      <c r="J1723" s="18">
        <f t="shared" si="87"/>
        <v>6.8965517241379309E-2</v>
      </c>
      <c r="K1723" s="17">
        <v>82.5</v>
      </c>
      <c r="L1723" s="17">
        <v>0</v>
      </c>
      <c r="M1723" s="19">
        <f t="shared" si="88"/>
        <v>0</v>
      </c>
      <c r="N1723" s="17">
        <v>0</v>
      </c>
      <c r="O1723" s="20">
        <f t="shared" si="86"/>
        <v>0</v>
      </c>
    </row>
    <row r="1724" spans="1:15" x14ac:dyDescent="0.45">
      <c r="A1724" s="15">
        <v>2022</v>
      </c>
      <c r="B1724" s="15">
        <v>1</v>
      </c>
      <c r="C1724" s="16">
        <v>10</v>
      </c>
      <c r="D1724" s="15" t="s">
        <v>59</v>
      </c>
      <c r="E1724" s="15" t="s">
        <v>13</v>
      </c>
      <c r="F1724" s="15" t="s">
        <v>48</v>
      </c>
      <c r="G1724" s="15" t="s">
        <v>58</v>
      </c>
      <c r="H1724" s="17">
        <v>24</v>
      </c>
      <c r="I1724" s="17">
        <v>1</v>
      </c>
      <c r="J1724" s="18">
        <f t="shared" si="87"/>
        <v>4.1666666666666664E-2</v>
      </c>
      <c r="K1724" s="17">
        <v>22</v>
      </c>
      <c r="L1724" s="17">
        <v>0</v>
      </c>
      <c r="M1724" s="19">
        <f t="shared" si="88"/>
        <v>0</v>
      </c>
      <c r="N1724" s="17">
        <v>0</v>
      </c>
      <c r="O1724" s="20">
        <f t="shared" si="86"/>
        <v>0</v>
      </c>
    </row>
    <row r="1725" spans="1:15" x14ac:dyDescent="0.45">
      <c r="A1725" s="15">
        <v>2022</v>
      </c>
      <c r="B1725" s="15">
        <v>1</v>
      </c>
      <c r="C1725" s="16">
        <v>11</v>
      </c>
      <c r="D1725" s="15" t="s">
        <v>59</v>
      </c>
      <c r="E1725" s="15" t="s">
        <v>13</v>
      </c>
      <c r="F1725" s="15" t="s">
        <v>48</v>
      </c>
      <c r="G1725" s="15" t="s">
        <v>58</v>
      </c>
      <c r="H1725" s="17">
        <v>76</v>
      </c>
      <c r="I1725" s="17">
        <v>3</v>
      </c>
      <c r="J1725" s="18">
        <f t="shared" si="87"/>
        <v>3.9473684210526314E-2</v>
      </c>
      <c r="K1725" s="17">
        <v>820.6</v>
      </c>
      <c r="L1725" s="17">
        <v>0</v>
      </c>
      <c r="M1725" s="19">
        <f t="shared" si="88"/>
        <v>0</v>
      </c>
      <c r="N1725" s="17">
        <v>0</v>
      </c>
      <c r="O1725" s="20">
        <f t="shared" si="86"/>
        <v>0</v>
      </c>
    </row>
    <row r="1726" spans="1:15" x14ac:dyDescent="0.45">
      <c r="A1726" s="15">
        <v>2022</v>
      </c>
      <c r="B1726" s="15">
        <v>1</v>
      </c>
      <c r="C1726" s="16">
        <v>12</v>
      </c>
      <c r="D1726" s="15" t="s">
        <v>59</v>
      </c>
      <c r="E1726" s="15" t="s">
        <v>13</v>
      </c>
      <c r="F1726" s="15" t="s">
        <v>48</v>
      </c>
      <c r="G1726" s="15" t="s">
        <v>58</v>
      </c>
      <c r="H1726" s="17">
        <v>75</v>
      </c>
      <c r="I1726" s="17">
        <v>2</v>
      </c>
      <c r="J1726" s="18">
        <f t="shared" si="87"/>
        <v>2.6666666666666668E-2</v>
      </c>
      <c r="K1726" s="17">
        <v>751.30000000000007</v>
      </c>
      <c r="L1726" s="17">
        <v>0</v>
      </c>
      <c r="M1726" s="19">
        <f t="shared" si="88"/>
        <v>0</v>
      </c>
      <c r="N1726" s="17">
        <v>0</v>
      </c>
      <c r="O1726" s="20">
        <f t="shared" si="86"/>
        <v>0</v>
      </c>
    </row>
    <row r="1727" spans="1:15" x14ac:dyDescent="0.45">
      <c r="A1727" s="15">
        <v>2022</v>
      </c>
      <c r="B1727" s="15">
        <v>1</v>
      </c>
      <c r="C1727" s="16">
        <v>13</v>
      </c>
      <c r="D1727" s="15" t="s">
        <v>59</v>
      </c>
      <c r="E1727" s="15" t="s">
        <v>13</v>
      </c>
      <c r="F1727" s="15" t="s">
        <v>48</v>
      </c>
      <c r="G1727" s="15" t="s">
        <v>58</v>
      </c>
      <c r="H1727" s="17">
        <v>65</v>
      </c>
      <c r="I1727" s="17">
        <v>1</v>
      </c>
      <c r="J1727" s="18">
        <f t="shared" si="87"/>
        <v>1.5384615384615385E-2</v>
      </c>
      <c r="K1727" s="17">
        <v>218.9</v>
      </c>
      <c r="L1727" s="17">
        <v>0</v>
      </c>
      <c r="M1727" s="19">
        <f t="shared" si="88"/>
        <v>0</v>
      </c>
      <c r="N1727" s="17">
        <v>0</v>
      </c>
      <c r="O1727" s="20">
        <f t="shared" si="86"/>
        <v>0</v>
      </c>
    </row>
    <row r="1728" spans="1:15" x14ac:dyDescent="0.45">
      <c r="A1728" s="15">
        <v>2022</v>
      </c>
      <c r="B1728" s="15">
        <v>1</v>
      </c>
      <c r="C1728" s="16">
        <v>14</v>
      </c>
      <c r="D1728" s="15" t="s">
        <v>59</v>
      </c>
      <c r="E1728" s="15" t="s">
        <v>13</v>
      </c>
      <c r="F1728" s="15" t="s">
        <v>48</v>
      </c>
      <c r="G1728" s="15" t="s">
        <v>58</v>
      </c>
      <c r="H1728" s="17">
        <v>45</v>
      </c>
      <c r="I1728" s="17">
        <v>3</v>
      </c>
      <c r="J1728" s="18">
        <f t="shared" si="87"/>
        <v>6.6666666666666666E-2</v>
      </c>
      <c r="K1728" s="17">
        <v>145.20000000000002</v>
      </c>
      <c r="L1728" s="17">
        <v>0</v>
      </c>
      <c r="M1728" s="19">
        <f t="shared" si="88"/>
        <v>0</v>
      </c>
      <c r="N1728" s="17">
        <v>0</v>
      </c>
      <c r="O1728" s="20">
        <f t="shared" si="86"/>
        <v>0</v>
      </c>
    </row>
    <row r="1729" spans="1:15" x14ac:dyDescent="0.45">
      <c r="A1729" s="15">
        <v>2022</v>
      </c>
      <c r="B1729" s="15">
        <v>1</v>
      </c>
      <c r="C1729" s="16">
        <v>15</v>
      </c>
      <c r="D1729" s="15" t="s">
        <v>59</v>
      </c>
      <c r="E1729" s="15" t="s">
        <v>13</v>
      </c>
      <c r="F1729" s="15" t="s">
        <v>48</v>
      </c>
      <c r="G1729" s="15" t="s">
        <v>58</v>
      </c>
      <c r="H1729" s="17">
        <v>86</v>
      </c>
      <c r="I1729" s="17">
        <v>5</v>
      </c>
      <c r="J1729" s="18">
        <f t="shared" si="87"/>
        <v>5.8139534883720929E-2</v>
      </c>
      <c r="K1729" s="17">
        <v>1084.6000000000001</v>
      </c>
      <c r="L1729" s="17">
        <v>0</v>
      </c>
      <c r="M1729" s="19">
        <f t="shared" si="88"/>
        <v>0</v>
      </c>
      <c r="N1729" s="17">
        <v>0</v>
      </c>
      <c r="O1729" s="20">
        <f t="shared" si="86"/>
        <v>0</v>
      </c>
    </row>
    <row r="1730" spans="1:15" x14ac:dyDescent="0.45">
      <c r="A1730" s="15">
        <v>2022</v>
      </c>
      <c r="B1730" s="15">
        <v>1</v>
      </c>
      <c r="C1730" s="16">
        <v>16</v>
      </c>
      <c r="D1730" s="15" t="s">
        <v>59</v>
      </c>
      <c r="E1730" s="15" t="s">
        <v>13</v>
      </c>
      <c r="F1730" s="15" t="s">
        <v>48</v>
      </c>
      <c r="G1730" s="15" t="s">
        <v>58</v>
      </c>
      <c r="H1730" s="17">
        <v>31</v>
      </c>
      <c r="I1730" s="17">
        <v>0</v>
      </c>
      <c r="J1730" s="18">
        <f t="shared" si="87"/>
        <v>0</v>
      </c>
      <c r="K1730" s="17">
        <v>0</v>
      </c>
      <c r="L1730" s="17">
        <v>0</v>
      </c>
      <c r="M1730" s="19">
        <f t="shared" si="88"/>
        <v>0</v>
      </c>
      <c r="N1730" s="17">
        <v>0</v>
      </c>
      <c r="O1730" s="20">
        <f t="shared" si="86"/>
        <v>0</v>
      </c>
    </row>
    <row r="1731" spans="1:15" x14ac:dyDescent="0.45">
      <c r="A1731" s="15">
        <v>2022</v>
      </c>
      <c r="B1731" s="15">
        <v>1</v>
      </c>
      <c r="C1731" s="16">
        <v>17</v>
      </c>
      <c r="D1731" s="15" t="s">
        <v>59</v>
      </c>
      <c r="E1731" s="15" t="s">
        <v>13</v>
      </c>
      <c r="F1731" s="15" t="s">
        <v>48</v>
      </c>
      <c r="G1731" s="15" t="s">
        <v>58</v>
      </c>
      <c r="H1731" s="17">
        <v>1</v>
      </c>
      <c r="I1731" s="17">
        <v>1</v>
      </c>
      <c r="J1731" s="18">
        <f t="shared" si="87"/>
        <v>1</v>
      </c>
      <c r="K1731" s="17">
        <v>189.20000000000002</v>
      </c>
      <c r="L1731" s="17">
        <v>0</v>
      </c>
      <c r="M1731" s="19">
        <f t="shared" si="88"/>
        <v>0</v>
      </c>
      <c r="N1731" s="17">
        <v>0</v>
      </c>
      <c r="O1731" s="20">
        <f t="shared" ref="O1731:O1794" si="89">IFERROR(N1731/K1731,)</f>
        <v>0</v>
      </c>
    </row>
    <row r="1732" spans="1:15" x14ac:dyDescent="0.45">
      <c r="A1732" s="15">
        <v>2022</v>
      </c>
      <c r="B1732" s="15">
        <v>1</v>
      </c>
      <c r="C1732" s="16">
        <v>18</v>
      </c>
      <c r="D1732" s="15" t="s">
        <v>59</v>
      </c>
      <c r="E1732" s="15" t="s">
        <v>13</v>
      </c>
      <c r="F1732" s="15" t="s">
        <v>48</v>
      </c>
      <c r="G1732" s="15" t="s">
        <v>58</v>
      </c>
      <c r="H1732" s="17">
        <v>141</v>
      </c>
      <c r="I1732" s="17">
        <v>2</v>
      </c>
      <c r="J1732" s="18">
        <f t="shared" si="87"/>
        <v>1.4184397163120567E-2</v>
      </c>
      <c r="K1732" s="17">
        <v>617.1</v>
      </c>
      <c r="L1732" s="17">
        <v>0</v>
      </c>
      <c r="M1732" s="19">
        <f t="shared" si="88"/>
        <v>0</v>
      </c>
      <c r="N1732" s="17">
        <v>0</v>
      </c>
      <c r="O1732" s="20">
        <f t="shared" si="89"/>
        <v>0</v>
      </c>
    </row>
    <row r="1733" spans="1:15" x14ac:dyDescent="0.45">
      <c r="A1733" s="15">
        <v>2022</v>
      </c>
      <c r="B1733" s="15">
        <v>1</v>
      </c>
      <c r="C1733" s="16">
        <v>19</v>
      </c>
      <c r="D1733" s="15" t="s">
        <v>59</v>
      </c>
      <c r="E1733" s="15" t="s">
        <v>13</v>
      </c>
      <c r="F1733" s="15" t="s">
        <v>48</v>
      </c>
      <c r="G1733" s="15" t="s">
        <v>58</v>
      </c>
      <c r="H1733" s="17">
        <v>93</v>
      </c>
      <c r="I1733" s="17">
        <v>3</v>
      </c>
      <c r="J1733" s="18">
        <f t="shared" si="87"/>
        <v>3.2258064516129031E-2</v>
      </c>
      <c r="K1733" s="17">
        <v>1191.3000000000002</v>
      </c>
      <c r="L1733" s="17">
        <v>0</v>
      </c>
      <c r="M1733" s="19">
        <f t="shared" si="88"/>
        <v>0</v>
      </c>
      <c r="N1733" s="17">
        <v>0</v>
      </c>
      <c r="O1733" s="20">
        <f t="shared" si="89"/>
        <v>0</v>
      </c>
    </row>
    <row r="1734" spans="1:15" x14ac:dyDescent="0.45">
      <c r="A1734" s="15">
        <v>2022</v>
      </c>
      <c r="B1734" s="15">
        <v>1</v>
      </c>
      <c r="C1734" s="16">
        <v>20</v>
      </c>
      <c r="D1734" s="15" t="s">
        <v>59</v>
      </c>
      <c r="E1734" s="15" t="s">
        <v>13</v>
      </c>
      <c r="F1734" s="15" t="s">
        <v>48</v>
      </c>
      <c r="G1734" s="15" t="s">
        <v>58</v>
      </c>
      <c r="H1734" s="17">
        <v>25</v>
      </c>
      <c r="I1734" s="17">
        <v>1</v>
      </c>
      <c r="J1734" s="18">
        <f t="shared" si="87"/>
        <v>0.04</v>
      </c>
      <c r="K1734" s="17">
        <v>22</v>
      </c>
      <c r="L1734" s="17">
        <v>0</v>
      </c>
      <c r="M1734" s="19">
        <f t="shared" si="88"/>
        <v>0</v>
      </c>
      <c r="N1734" s="17">
        <v>0</v>
      </c>
      <c r="O1734" s="20">
        <f t="shared" si="89"/>
        <v>0</v>
      </c>
    </row>
    <row r="1735" spans="1:15" x14ac:dyDescent="0.45">
      <c r="A1735" s="15">
        <v>2022</v>
      </c>
      <c r="B1735" s="15">
        <v>1</v>
      </c>
      <c r="C1735" s="16">
        <v>21</v>
      </c>
      <c r="D1735" s="15" t="s">
        <v>59</v>
      </c>
      <c r="E1735" s="15" t="s">
        <v>13</v>
      </c>
      <c r="F1735" s="15" t="s">
        <v>48</v>
      </c>
      <c r="G1735" s="15" t="s">
        <v>58</v>
      </c>
      <c r="H1735" s="17">
        <v>112</v>
      </c>
      <c r="I1735" s="17">
        <v>3</v>
      </c>
      <c r="J1735" s="18">
        <f t="shared" si="87"/>
        <v>2.6785714285714284E-2</v>
      </c>
      <c r="K1735" s="17">
        <v>357.50000000000006</v>
      </c>
      <c r="L1735" s="17">
        <v>0</v>
      </c>
      <c r="M1735" s="19">
        <f t="shared" si="88"/>
        <v>0</v>
      </c>
      <c r="N1735" s="17">
        <v>0</v>
      </c>
      <c r="O1735" s="20">
        <f t="shared" si="89"/>
        <v>0</v>
      </c>
    </row>
    <row r="1736" spans="1:15" x14ac:dyDescent="0.45">
      <c r="A1736" s="15">
        <v>2022</v>
      </c>
      <c r="B1736" s="15">
        <v>1</v>
      </c>
      <c r="C1736" s="16">
        <v>22</v>
      </c>
      <c r="D1736" s="15" t="s">
        <v>59</v>
      </c>
      <c r="E1736" s="15" t="s">
        <v>13</v>
      </c>
      <c r="F1736" s="15" t="s">
        <v>48</v>
      </c>
      <c r="G1736" s="15" t="s">
        <v>58</v>
      </c>
      <c r="H1736" s="17">
        <v>90</v>
      </c>
      <c r="I1736" s="17">
        <v>3</v>
      </c>
      <c r="J1736" s="18">
        <f t="shared" si="87"/>
        <v>3.3333333333333333E-2</v>
      </c>
      <c r="K1736" s="17">
        <v>206.8</v>
      </c>
      <c r="L1736" s="17">
        <v>0</v>
      </c>
      <c r="M1736" s="19">
        <f t="shared" si="88"/>
        <v>0</v>
      </c>
      <c r="N1736" s="17">
        <v>0</v>
      </c>
      <c r="O1736" s="20">
        <f t="shared" si="89"/>
        <v>0</v>
      </c>
    </row>
    <row r="1737" spans="1:15" x14ac:dyDescent="0.45">
      <c r="A1737" s="15">
        <v>2022</v>
      </c>
      <c r="B1737" s="15">
        <v>1</v>
      </c>
      <c r="C1737" s="16">
        <v>23</v>
      </c>
      <c r="D1737" s="15" t="s">
        <v>59</v>
      </c>
      <c r="E1737" s="15" t="s">
        <v>13</v>
      </c>
      <c r="F1737" s="15" t="s">
        <v>48</v>
      </c>
      <c r="G1737" s="15" t="s">
        <v>58</v>
      </c>
      <c r="H1737" s="17">
        <v>73</v>
      </c>
      <c r="I1737" s="17">
        <v>5</v>
      </c>
      <c r="J1737" s="18">
        <f t="shared" si="87"/>
        <v>6.8493150684931503E-2</v>
      </c>
      <c r="K1737" s="17">
        <v>1100</v>
      </c>
      <c r="L1737" s="17">
        <v>0</v>
      </c>
      <c r="M1737" s="19">
        <f t="shared" si="88"/>
        <v>0</v>
      </c>
      <c r="N1737" s="17">
        <v>0</v>
      </c>
      <c r="O1737" s="20">
        <f t="shared" si="89"/>
        <v>0</v>
      </c>
    </row>
    <row r="1738" spans="1:15" x14ac:dyDescent="0.45">
      <c r="A1738" s="15">
        <v>2022</v>
      </c>
      <c r="B1738" s="15">
        <v>1</v>
      </c>
      <c r="C1738" s="16">
        <v>24</v>
      </c>
      <c r="D1738" s="15" t="s">
        <v>59</v>
      </c>
      <c r="E1738" s="15" t="s">
        <v>13</v>
      </c>
      <c r="F1738" s="15" t="s">
        <v>48</v>
      </c>
      <c r="G1738" s="15" t="s">
        <v>58</v>
      </c>
      <c r="H1738" s="17">
        <v>66</v>
      </c>
      <c r="I1738" s="17">
        <v>3</v>
      </c>
      <c r="J1738" s="18">
        <f t="shared" si="87"/>
        <v>4.5454545454545456E-2</v>
      </c>
      <c r="K1738" s="17">
        <v>511.50000000000006</v>
      </c>
      <c r="L1738" s="17">
        <v>0</v>
      </c>
      <c r="M1738" s="19">
        <f t="shared" si="88"/>
        <v>0</v>
      </c>
      <c r="N1738" s="17">
        <v>0</v>
      </c>
      <c r="O1738" s="20">
        <f t="shared" si="89"/>
        <v>0</v>
      </c>
    </row>
    <row r="1739" spans="1:15" x14ac:dyDescent="0.45">
      <c r="A1739" s="15">
        <v>2022</v>
      </c>
      <c r="B1739" s="15">
        <v>1</v>
      </c>
      <c r="C1739" s="16">
        <v>25</v>
      </c>
      <c r="D1739" s="15" t="s">
        <v>59</v>
      </c>
      <c r="E1739" s="15" t="s">
        <v>13</v>
      </c>
      <c r="F1739" s="15" t="s">
        <v>48</v>
      </c>
      <c r="G1739" s="15" t="s">
        <v>58</v>
      </c>
      <c r="H1739" s="17">
        <v>46</v>
      </c>
      <c r="I1739" s="17">
        <v>0</v>
      </c>
      <c r="J1739" s="18">
        <f t="shared" si="87"/>
        <v>0</v>
      </c>
      <c r="K1739" s="17">
        <v>0</v>
      </c>
      <c r="L1739" s="17">
        <v>0</v>
      </c>
      <c r="M1739" s="19">
        <f t="shared" si="88"/>
        <v>0</v>
      </c>
      <c r="N1739" s="17">
        <v>0</v>
      </c>
      <c r="O1739" s="20">
        <f t="shared" si="89"/>
        <v>0</v>
      </c>
    </row>
    <row r="1740" spans="1:15" x14ac:dyDescent="0.45">
      <c r="A1740" s="15">
        <v>2022</v>
      </c>
      <c r="B1740" s="15">
        <v>1</v>
      </c>
      <c r="C1740" s="16">
        <v>26</v>
      </c>
      <c r="D1740" s="15" t="s">
        <v>59</v>
      </c>
      <c r="E1740" s="15" t="s">
        <v>13</v>
      </c>
      <c r="F1740" s="15" t="s">
        <v>48</v>
      </c>
      <c r="G1740" s="15" t="s">
        <v>58</v>
      </c>
      <c r="H1740" s="17">
        <v>49</v>
      </c>
      <c r="I1740" s="17">
        <v>3</v>
      </c>
      <c r="J1740" s="18">
        <f t="shared" si="87"/>
        <v>6.1224489795918366E-2</v>
      </c>
      <c r="K1740" s="17">
        <v>424.6</v>
      </c>
      <c r="L1740" s="17">
        <v>0</v>
      </c>
      <c r="M1740" s="19">
        <f t="shared" si="88"/>
        <v>0</v>
      </c>
      <c r="N1740" s="17">
        <v>0</v>
      </c>
      <c r="O1740" s="20">
        <f t="shared" si="89"/>
        <v>0</v>
      </c>
    </row>
    <row r="1741" spans="1:15" x14ac:dyDescent="0.45">
      <c r="A1741" s="15">
        <v>2022</v>
      </c>
      <c r="B1741" s="15">
        <v>1</v>
      </c>
      <c r="C1741" s="16">
        <v>27</v>
      </c>
      <c r="D1741" s="15" t="s">
        <v>59</v>
      </c>
      <c r="E1741" s="15" t="s">
        <v>13</v>
      </c>
      <c r="F1741" s="15" t="s">
        <v>48</v>
      </c>
      <c r="G1741" s="15" t="s">
        <v>58</v>
      </c>
      <c r="H1741" s="17">
        <v>55</v>
      </c>
      <c r="I1741" s="17">
        <v>1</v>
      </c>
      <c r="J1741" s="18">
        <f t="shared" si="87"/>
        <v>1.8181818181818181E-2</v>
      </c>
      <c r="K1741" s="17">
        <v>332.20000000000005</v>
      </c>
      <c r="L1741" s="17">
        <v>0</v>
      </c>
      <c r="M1741" s="19">
        <f t="shared" si="88"/>
        <v>0</v>
      </c>
      <c r="N1741" s="17">
        <v>0</v>
      </c>
      <c r="O1741" s="20">
        <f t="shared" si="89"/>
        <v>0</v>
      </c>
    </row>
    <row r="1742" spans="1:15" x14ac:dyDescent="0.45">
      <c r="A1742" s="15">
        <v>2022</v>
      </c>
      <c r="B1742" s="15">
        <v>1</v>
      </c>
      <c r="C1742" s="16">
        <v>28</v>
      </c>
      <c r="D1742" s="15" t="s">
        <v>59</v>
      </c>
      <c r="E1742" s="15" t="s">
        <v>13</v>
      </c>
      <c r="F1742" s="15" t="s">
        <v>48</v>
      </c>
      <c r="G1742" s="15" t="s">
        <v>58</v>
      </c>
      <c r="H1742" s="17">
        <v>45</v>
      </c>
      <c r="I1742" s="17">
        <v>0</v>
      </c>
      <c r="J1742" s="18">
        <f t="shared" si="87"/>
        <v>0</v>
      </c>
      <c r="K1742" s="17">
        <v>0</v>
      </c>
      <c r="L1742" s="17">
        <v>0</v>
      </c>
      <c r="M1742" s="19">
        <f t="shared" si="88"/>
        <v>0</v>
      </c>
      <c r="N1742" s="17">
        <v>0</v>
      </c>
      <c r="O1742" s="20">
        <f t="shared" si="89"/>
        <v>0</v>
      </c>
    </row>
    <row r="1743" spans="1:15" x14ac:dyDescent="0.45">
      <c r="A1743" s="15">
        <v>2022</v>
      </c>
      <c r="B1743" s="15">
        <v>1</v>
      </c>
      <c r="C1743" s="16">
        <v>29</v>
      </c>
      <c r="D1743" s="15" t="s">
        <v>59</v>
      </c>
      <c r="E1743" s="15" t="s">
        <v>13</v>
      </c>
      <c r="F1743" s="15" t="s">
        <v>48</v>
      </c>
      <c r="G1743" s="15" t="s">
        <v>58</v>
      </c>
      <c r="H1743" s="17">
        <v>32</v>
      </c>
      <c r="I1743" s="17">
        <v>2</v>
      </c>
      <c r="J1743" s="18">
        <f t="shared" si="87"/>
        <v>6.25E-2</v>
      </c>
      <c r="K1743" s="17">
        <v>52.800000000000004</v>
      </c>
      <c r="L1743" s="17">
        <v>0</v>
      </c>
      <c r="M1743" s="19">
        <f t="shared" si="88"/>
        <v>0</v>
      </c>
      <c r="N1743" s="17">
        <v>0</v>
      </c>
      <c r="O1743" s="20">
        <f t="shared" si="89"/>
        <v>0</v>
      </c>
    </row>
    <row r="1744" spans="1:15" x14ac:dyDescent="0.45">
      <c r="A1744" s="15">
        <v>2022</v>
      </c>
      <c r="B1744" s="15">
        <v>1</v>
      </c>
      <c r="C1744" s="16">
        <v>30</v>
      </c>
      <c r="D1744" s="15" t="s">
        <v>59</v>
      </c>
      <c r="E1744" s="15" t="s">
        <v>13</v>
      </c>
      <c r="F1744" s="15" t="s">
        <v>48</v>
      </c>
      <c r="G1744" s="15" t="s">
        <v>58</v>
      </c>
      <c r="H1744" s="17">
        <v>51</v>
      </c>
      <c r="I1744" s="17">
        <v>4</v>
      </c>
      <c r="J1744" s="18">
        <f t="shared" si="87"/>
        <v>7.8431372549019607E-2</v>
      </c>
      <c r="K1744" s="17">
        <v>297</v>
      </c>
      <c r="L1744" s="17">
        <v>0</v>
      </c>
      <c r="M1744" s="19">
        <f t="shared" si="88"/>
        <v>0</v>
      </c>
      <c r="N1744" s="17">
        <v>0</v>
      </c>
      <c r="O1744" s="20">
        <f t="shared" si="89"/>
        <v>0</v>
      </c>
    </row>
    <row r="1745" spans="1:15" x14ac:dyDescent="0.45">
      <c r="A1745" s="15">
        <v>2022</v>
      </c>
      <c r="B1745" s="15">
        <v>1</v>
      </c>
      <c r="C1745" s="16">
        <v>31</v>
      </c>
      <c r="D1745" s="15" t="s">
        <v>59</v>
      </c>
      <c r="E1745" s="15" t="s">
        <v>13</v>
      </c>
      <c r="F1745" s="15" t="s">
        <v>48</v>
      </c>
      <c r="G1745" s="15" t="s">
        <v>58</v>
      </c>
      <c r="H1745" s="17">
        <v>70</v>
      </c>
      <c r="I1745" s="17">
        <v>3</v>
      </c>
      <c r="J1745" s="18">
        <f t="shared" si="87"/>
        <v>4.2857142857142858E-2</v>
      </c>
      <c r="K1745" s="17">
        <v>1134.1000000000001</v>
      </c>
      <c r="L1745" s="17">
        <v>0</v>
      </c>
      <c r="M1745" s="19">
        <f t="shared" si="88"/>
        <v>0</v>
      </c>
      <c r="N1745" s="17">
        <v>0</v>
      </c>
      <c r="O1745" s="20">
        <f t="shared" si="89"/>
        <v>0</v>
      </c>
    </row>
    <row r="1746" spans="1:15" x14ac:dyDescent="0.45">
      <c r="A1746" s="15">
        <v>2022</v>
      </c>
      <c r="B1746" s="15">
        <v>2</v>
      </c>
      <c r="C1746" s="16">
        <v>32</v>
      </c>
      <c r="D1746" s="15" t="s">
        <v>59</v>
      </c>
      <c r="E1746" s="15" t="s">
        <v>13</v>
      </c>
      <c r="F1746" s="15" t="s">
        <v>48</v>
      </c>
      <c r="G1746" s="15" t="s">
        <v>58</v>
      </c>
      <c r="H1746" s="17">
        <v>51</v>
      </c>
      <c r="I1746" s="17">
        <v>4</v>
      </c>
      <c r="J1746" s="18">
        <f t="shared" si="87"/>
        <v>7.8431372549019607E-2</v>
      </c>
      <c r="K1746" s="17">
        <v>597.30000000000007</v>
      </c>
      <c r="L1746" s="17">
        <v>0</v>
      </c>
      <c r="M1746" s="19">
        <f t="shared" si="88"/>
        <v>0</v>
      </c>
      <c r="N1746" s="17">
        <v>0</v>
      </c>
      <c r="O1746" s="20">
        <f t="shared" si="89"/>
        <v>0</v>
      </c>
    </row>
    <row r="1747" spans="1:15" x14ac:dyDescent="0.45">
      <c r="A1747" s="15">
        <v>2022</v>
      </c>
      <c r="B1747" s="15">
        <v>2</v>
      </c>
      <c r="C1747" s="16">
        <v>33</v>
      </c>
      <c r="D1747" s="15" t="s">
        <v>59</v>
      </c>
      <c r="E1747" s="15" t="s">
        <v>13</v>
      </c>
      <c r="F1747" s="15" t="s">
        <v>48</v>
      </c>
      <c r="G1747" s="15" t="s">
        <v>58</v>
      </c>
      <c r="H1747" s="17">
        <v>69</v>
      </c>
      <c r="I1747" s="17">
        <v>1</v>
      </c>
      <c r="J1747" s="18">
        <f t="shared" si="87"/>
        <v>1.4492753623188406E-2</v>
      </c>
      <c r="K1747" s="17">
        <v>162.80000000000001</v>
      </c>
      <c r="L1747" s="17">
        <v>0</v>
      </c>
      <c r="M1747" s="19">
        <f t="shared" si="88"/>
        <v>0</v>
      </c>
      <c r="N1747" s="17">
        <v>0</v>
      </c>
      <c r="O1747" s="20">
        <f t="shared" si="89"/>
        <v>0</v>
      </c>
    </row>
    <row r="1748" spans="1:15" x14ac:dyDescent="0.45">
      <c r="A1748" s="15">
        <v>2022</v>
      </c>
      <c r="B1748" s="15">
        <v>2</v>
      </c>
      <c r="C1748" s="16">
        <v>34</v>
      </c>
      <c r="D1748" s="15" t="s">
        <v>59</v>
      </c>
      <c r="E1748" s="15" t="s">
        <v>13</v>
      </c>
      <c r="F1748" s="15" t="s">
        <v>48</v>
      </c>
      <c r="G1748" s="15" t="s">
        <v>58</v>
      </c>
      <c r="H1748" s="17">
        <v>80</v>
      </c>
      <c r="I1748" s="17">
        <v>6</v>
      </c>
      <c r="J1748" s="18">
        <f t="shared" si="87"/>
        <v>7.4999999999999997E-2</v>
      </c>
      <c r="K1748" s="17">
        <v>954.80000000000007</v>
      </c>
      <c r="L1748" s="17">
        <v>0</v>
      </c>
      <c r="M1748" s="19">
        <f t="shared" si="88"/>
        <v>0</v>
      </c>
      <c r="N1748" s="17">
        <v>0</v>
      </c>
      <c r="O1748" s="20">
        <f t="shared" si="89"/>
        <v>0</v>
      </c>
    </row>
    <row r="1749" spans="1:15" x14ac:dyDescent="0.45">
      <c r="A1749" s="15">
        <v>2022</v>
      </c>
      <c r="B1749" s="15">
        <v>2</v>
      </c>
      <c r="C1749" s="16">
        <v>35</v>
      </c>
      <c r="D1749" s="15" t="s">
        <v>59</v>
      </c>
      <c r="E1749" s="15" t="s">
        <v>13</v>
      </c>
      <c r="F1749" s="15" t="s">
        <v>48</v>
      </c>
      <c r="G1749" s="15" t="s">
        <v>58</v>
      </c>
      <c r="H1749" s="17">
        <v>114</v>
      </c>
      <c r="I1749" s="17">
        <v>5</v>
      </c>
      <c r="J1749" s="18">
        <f t="shared" si="87"/>
        <v>4.3859649122807015E-2</v>
      </c>
      <c r="K1749" s="17">
        <v>559.90000000000009</v>
      </c>
      <c r="L1749" s="17">
        <v>0</v>
      </c>
      <c r="M1749" s="19">
        <f t="shared" si="88"/>
        <v>0</v>
      </c>
      <c r="N1749" s="17">
        <v>0</v>
      </c>
      <c r="O1749" s="20">
        <f t="shared" si="89"/>
        <v>0</v>
      </c>
    </row>
    <row r="1750" spans="1:15" x14ac:dyDescent="0.45">
      <c r="A1750" s="15">
        <v>2022</v>
      </c>
      <c r="B1750" s="15">
        <v>2</v>
      </c>
      <c r="C1750" s="16">
        <v>36</v>
      </c>
      <c r="D1750" s="15" t="s">
        <v>59</v>
      </c>
      <c r="E1750" s="15" t="s">
        <v>13</v>
      </c>
      <c r="F1750" s="15" t="s">
        <v>48</v>
      </c>
      <c r="G1750" s="15" t="s">
        <v>58</v>
      </c>
      <c r="H1750" s="17">
        <v>76</v>
      </c>
      <c r="I1750" s="17">
        <v>4</v>
      </c>
      <c r="J1750" s="18">
        <f t="shared" si="87"/>
        <v>5.2631578947368418E-2</v>
      </c>
      <c r="K1750" s="17">
        <v>519.20000000000005</v>
      </c>
      <c r="L1750" s="17">
        <v>0</v>
      </c>
      <c r="M1750" s="19">
        <f t="shared" si="88"/>
        <v>0</v>
      </c>
      <c r="N1750" s="17">
        <v>0</v>
      </c>
      <c r="O1750" s="20">
        <f t="shared" si="89"/>
        <v>0</v>
      </c>
    </row>
    <row r="1751" spans="1:15" x14ac:dyDescent="0.45">
      <c r="A1751" s="15">
        <v>2022</v>
      </c>
      <c r="B1751" s="15">
        <v>2</v>
      </c>
      <c r="C1751" s="16">
        <v>37</v>
      </c>
      <c r="D1751" s="15" t="s">
        <v>59</v>
      </c>
      <c r="E1751" s="15" t="s">
        <v>13</v>
      </c>
      <c r="F1751" s="15" t="s">
        <v>48</v>
      </c>
      <c r="G1751" s="15" t="s">
        <v>58</v>
      </c>
      <c r="H1751" s="17">
        <v>108</v>
      </c>
      <c r="I1751" s="17">
        <v>1</v>
      </c>
      <c r="J1751" s="18">
        <f t="shared" si="87"/>
        <v>9.2592592592592587E-3</v>
      </c>
      <c r="K1751" s="17">
        <v>254.10000000000002</v>
      </c>
      <c r="L1751" s="17">
        <v>0</v>
      </c>
      <c r="M1751" s="19">
        <f t="shared" si="88"/>
        <v>0</v>
      </c>
      <c r="N1751" s="17">
        <v>0</v>
      </c>
      <c r="O1751" s="20">
        <f t="shared" si="89"/>
        <v>0</v>
      </c>
    </row>
    <row r="1752" spans="1:15" x14ac:dyDescent="0.45">
      <c r="A1752" s="15">
        <v>2022</v>
      </c>
      <c r="B1752" s="15">
        <v>2</v>
      </c>
      <c r="C1752" s="16">
        <v>38</v>
      </c>
      <c r="D1752" s="15" t="s">
        <v>59</v>
      </c>
      <c r="E1752" s="15" t="s">
        <v>13</v>
      </c>
      <c r="F1752" s="15" t="s">
        <v>48</v>
      </c>
      <c r="G1752" s="15" t="s">
        <v>58</v>
      </c>
      <c r="H1752" s="17">
        <v>51</v>
      </c>
      <c r="I1752" s="17">
        <v>3</v>
      </c>
      <c r="J1752" s="18">
        <f t="shared" ref="J1752:J1815" si="90">IFERROR(I1752/H1752,)</f>
        <v>5.8823529411764705E-2</v>
      </c>
      <c r="K1752" s="17">
        <v>796.40000000000009</v>
      </c>
      <c r="L1752" s="17">
        <v>0</v>
      </c>
      <c r="M1752" s="19">
        <f t="shared" ref="M1752:M1815" si="91">IFERROR(L1752/I1752,0)</f>
        <v>0</v>
      </c>
      <c r="N1752" s="17">
        <v>0</v>
      </c>
      <c r="O1752" s="20">
        <f t="shared" si="89"/>
        <v>0</v>
      </c>
    </row>
    <row r="1753" spans="1:15" x14ac:dyDescent="0.45">
      <c r="A1753" s="15">
        <v>2022</v>
      </c>
      <c r="B1753" s="15">
        <v>2</v>
      </c>
      <c r="C1753" s="16">
        <v>39</v>
      </c>
      <c r="D1753" s="15" t="s">
        <v>59</v>
      </c>
      <c r="E1753" s="15" t="s">
        <v>13</v>
      </c>
      <c r="F1753" s="15" t="s">
        <v>48</v>
      </c>
      <c r="G1753" s="15" t="s">
        <v>58</v>
      </c>
      <c r="H1753" s="17">
        <v>41</v>
      </c>
      <c r="I1753" s="17">
        <v>0</v>
      </c>
      <c r="J1753" s="18">
        <f t="shared" si="90"/>
        <v>0</v>
      </c>
      <c r="K1753" s="17">
        <v>0</v>
      </c>
      <c r="L1753" s="17">
        <v>0</v>
      </c>
      <c r="M1753" s="19">
        <f t="shared" si="91"/>
        <v>0</v>
      </c>
      <c r="N1753" s="17">
        <v>0</v>
      </c>
      <c r="O1753" s="20">
        <f t="shared" si="89"/>
        <v>0</v>
      </c>
    </row>
    <row r="1754" spans="1:15" x14ac:dyDescent="0.45">
      <c r="A1754" s="15">
        <v>2022</v>
      </c>
      <c r="B1754" s="15">
        <v>2</v>
      </c>
      <c r="C1754" s="16">
        <v>40</v>
      </c>
      <c r="D1754" s="15" t="s">
        <v>59</v>
      </c>
      <c r="E1754" s="15" t="s">
        <v>13</v>
      </c>
      <c r="F1754" s="15" t="s">
        <v>48</v>
      </c>
      <c r="G1754" s="15" t="s">
        <v>58</v>
      </c>
      <c r="H1754" s="17">
        <v>147</v>
      </c>
      <c r="I1754" s="17">
        <v>2</v>
      </c>
      <c r="J1754" s="18">
        <f t="shared" si="90"/>
        <v>1.3605442176870748E-2</v>
      </c>
      <c r="K1754" s="17">
        <v>555.5</v>
      </c>
      <c r="L1754" s="17">
        <v>0</v>
      </c>
      <c r="M1754" s="19">
        <f t="shared" si="91"/>
        <v>0</v>
      </c>
      <c r="N1754" s="17">
        <v>0</v>
      </c>
      <c r="O1754" s="20">
        <f t="shared" si="89"/>
        <v>0</v>
      </c>
    </row>
    <row r="1755" spans="1:15" x14ac:dyDescent="0.45">
      <c r="A1755" s="15">
        <v>2022</v>
      </c>
      <c r="B1755" s="15">
        <v>2</v>
      </c>
      <c r="C1755" s="16">
        <v>41</v>
      </c>
      <c r="D1755" s="15" t="s">
        <v>59</v>
      </c>
      <c r="E1755" s="15" t="s">
        <v>13</v>
      </c>
      <c r="F1755" s="15" t="s">
        <v>48</v>
      </c>
      <c r="G1755" s="15" t="s">
        <v>58</v>
      </c>
      <c r="H1755" s="17">
        <v>324</v>
      </c>
      <c r="I1755" s="17">
        <v>5</v>
      </c>
      <c r="J1755" s="18">
        <f t="shared" si="90"/>
        <v>1.5432098765432098E-2</v>
      </c>
      <c r="K1755" s="17">
        <v>2453</v>
      </c>
      <c r="L1755" s="17">
        <v>0</v>
      </c>
      <c r="M1755" s="19">
        <f t="shared" si="91"/>
        <v>0</v>
      </c>
      <c r="N1755" s="17">
        <v>0</v>
      </c>
      <c r="O1755" s="20">
        <f t="shared" si="89"/>
        <v>0</v>
      </c>
    </row>
    <row r="1756" spans="1:15" x14ac:dyDescent="0.45">
      <c r="A1756" s="15">
        <v>2022</v>
      </c>
      <c r="B1756" s="15">
        <v>2</v>
      </c>
      <c r="C1756" s="16">
        <v>42</v>
      </c>
      <c r="D1756" s="15" t="s">
        <v>59</v>
      </c>
      <c r="E1756" s="15" t="s">
        <v>13</v>
      </c>
      <c r="F1756" s="15" t="s">
        <v>48</v>
      </c>
      <c r="G1756" s="15" t="s">
        <v>58</v>
      </c>
      <c r="H1756" s="17">
        <v>104</v>
      </c>
      <c r="I1756" s="17">
        <v>4</v>
      </c>
      <c r="J1756" s="18">
        <f t="shared" si="90"/>
        <v>3.8461538461538464E-2</v>
      </c>
      <c r="K1756" s="17">
        <v>1005.4000000000001</v>
      </c>
      <c r="L1756" s="17">
        <v>0</v>
      </c>
      <c r="M1756" s="19">
        <f t="shared" si="91"/>
        <v>0</v>
      </c>
      <c r="N1756" s="17">
        <v>0</v>
      </c>
      <c r="O1756" s="20">
        <f t="shared" si="89"/>
        <v>0</v>
      </c>
    </row>
    <row r="1757" spans="1:15" x14ac:dyDescent="0.45">
      <c r="A1757" s="15">
        <v>2022</v>
      </c>
      <c r="B1757" s="15">
        <v>2</v>
      </c>
      <c r="C1757" s="16">
        <v>43</v>
      </c>
      <c r="D1757" s="15" t="s">
        <v>59</v>
      </c>
      <c r="E1757" s="15" t="s">
        <v>13</v>
      </c>
      <c r="F1757" s="15" t="s">
        <v>48</v>
      </c>
      <c r="G1757" s="15" t="s">
        <v>58</v>
      </c>
      <c r="H1757" s="17">
        <v>120</v>
      </c>
      <c r="I1757" s="17">
        <v>4</v>
      </c>
      <c r="J1757" s="18">
        <f t="shared" si="90"/>
        <v>3.3333333333333333E-2</v>
      </c>
      <c r="K1757" s="17">
        <v>465.3</v>
      </c>
      <c r="L1757" s="17">
        <v>0</v>
      </c>
      <c r="M1757" s="19">
        <f t="shared" si="91"/>
        <v>0</v>
      </c>
      <c r="N1757" s="17">
        <v>0</v>
      </c>
      <c r="O1757" s="20">
        <f t="shared" si="89"/>
        <v>0</v>
      </c>
    </row>
    <row r="1758" spans="1:15" x14ac:dyDescent="0.45">
      <c r="A1758" s="15">
        <v>2022</v>
      </c>
      <c r="B1758" s="15">
        <v>2</v>
      </c>
      <c r="C1758" s="16">
        <v>44</v>
      </c>
      <c r="D1758" s="15" t="s">
        <v>59</v>
      </c>
      <c r="E1758" s="15" t="s">
        <v>13</v>
      </c>
      <c r="F1758" s="15" t="s">
        <v>48</v>
      </c>
      <c r="G1758" s="15" t="s">
        <v>58</v>
      </c>
      <c r="H1758" s="17">
        <v>77</v>
      </c>
      <c r="I1758" s="17">
        <v>3</v>
      </c>
      <c r="J1758" s="18">
        <f t="shared" si="90"/>
        <v>3.896103896103896E-2</v>
      </c>
      <c r="K1758" s="17">
        <v>286</v>
      </c>
      <c r="L1758" s="17">
        <v>0</v>
      </c>
      <c r="M1758" s="19">
        <f t="shared" si="91"/>
        <v>0</v>
      </c>
      <c r="N1758" s="17">
        <v>0</v>
      </c>
      <c r="O1758" s="20">
        <f t="shared" si="89"/>
        <v>0</v>
      </c>
    </row>
    <row r="1759" spans="1:15" x14ac:dyDescent="0.45">
      <c r="A1759" s="15">
        <v>2022</v>
      </c>
      <c r="B1759" s="15">
        <v>2</v>
      </c>
      <c r="C1759" s="16">
        <v>45</v>
      </c>
      <c r="D1759" s="15" t="s">
        <v>59</v>
      </c>
      <c r="E1759" s="15" t="s">
        <v>13</v>
      </c>
      <c r="F1759" s="15" t="s">
        <v>48</v>
      </c>
      <c r="G1759" s="15" t="s">
        <v>58</v>
      </c>
      <c r="H1759" s="17">
        <v>88</v>
      </c>
      <c r="I1759" s="17">
        <v>3</v>
      </c>
      <c r="J1759" s="18">
        <f t="shared" si="90"/>
        <v>3.4090909090909088E-2</v>
      </c>
      <c r="K1759" s="17">
        <v>705.1</v>
      </c>
      <c r="L1759" s="17">
        <v>0</v>
      </c>
      <c r="M1759" s="19">
        <f t="shared" si="91"/>
        <v>0</v>
      </c>
      <c r="N1759" s="17">
        <v>0</v>
      </c>
      <c r="O1759" s="20">
        <f t="shared" si="89"/>
        <v>0</v>
      </c>
    </row>
    <row r="1760" spans="1:15" x14ac:dyDescent="0.45">
      <c r="A1760" s="15">
        <v>2022</v>
      </c>
      <c r="B1760" s="15">
        <v>2</v>
      </c>
      <c r="C1760" s="16">
        <v>46</v>
      </c>
      <c r="D1760" s="15" t="s">
        <v>59</v>
      </c>
      <c r="E1760" s="15" t="s">
        <v>13</v>
      </c>
      <c r="F1760" s="15" t="s">
        <v>48</v>
      </c>
      <c r="G1760" s="15" t="s">
        <v>58</v>
      </c>
      <c r="H1760" s="17">
        <v>115</v>
      </c>
      <c r="I1760" s="17">
        <v>4</v>
      </c>
      <c r="J1760" s="18">
        <f t="shared" si="90"/>
        <v>3.4782608695652174E-2</v>
      </c>
      <c r="K1760" s="17">
        <v>775.50000000000011</v>
      </c>
      <c r="L1760" s="17">
        <v>0</v>
      </c>
      <c r="M1760" s="19">
        <f t="shared" si="91"/>
        <v>0</v>
      </c>
      <c r="N1760" s="17">
        <v>0</v>
      </c>
      <c r="O1760" s="20">
        <f t="shared" si="89"/>
        <v>0</v>
      </c>
    </row>
    <row r="1761" spans="1:15" x14ac:dyDescent="0.45">
      <c r="A1761" s="15">
        <v>2022</v>
      </c>
      <c r="B1761" s="15">
        <v>2</v>
      </c>
      <c r="C1761" s="16">
        <v>47</v>
      </c>
      <c r="D1761" s="15" t="s">
        <v>59</v>
      </c>
      <c r="E1761" s="15" t="s">
        <v>13</v>
      </c>
      <c r="F1761" s="15" t="s">
        <v>48</v>
      </c>
      <c r="G1761" s="15" t="s">
        <v>58</v>
      </c>
      <c r="H1761" s="17">
        <v>16</v>
      </c>
      <c r="I1761" s="17">
        <v>1</v>
      </c>
      <c r="J1761" s="18">
        <f t="shared" si="90"/>
        <v>6.25E-2</v>
      </c>
      <c r="K1761" s="17">
        <v>105.60000000000001</v>
      </c>
      <c r="L1761" s="17">
        <v>0</v>
      </c>
      <c r="M1761" s="19">
        <f t="shared" si="91"/>
        <v>0</v>
      </c>
      <c r="N1761" s="17">
        <v>0</v>
      </c>
      <c r="O1761" s="20">
        <f t="shared" si="89"/>
        <v>0</v>
      </c>
    </row>
    <row r="1762" spans="1:15" x14ac:dyDescent="0.45">
      <c r="A1762" s="15">
        <v>2022</v>
      </c>
      <c r="B1762" s="15">
        <v>1</v>
      </c>
      <c r="C1762" s="16">
        <v>1</v>
      </c>
      <c r="D1762" s="15" t="s">
        <v>59</v>
      </c>
      <c r="E1762" s="15" t="s">
        <v>13</v>
      </c>
      <c r="F1762" s="15" t="s">
        <v>34</v>
      </c>
      <c r="G1762" s="15" t="s">
        <v>58</v>
      </c>
      <c r="H1762" s="17">
        <v>1516</v>
      </c>
      <c r="I1762" s="17">
        <v>83</v>
      </c>
      <c r="J1762" s="18">
        <f t="shared" si="90"/>
        <v>5.4749340369393142E-2</v>
      </c>
      <c r="K1762" s="17">
        <v>9553.5</v>
      </c>
      <c r="L1762" s="17">
        <v>0</v>
      </c>
      <c r="M1762" s="19">
        <f t="shared" si="91"/>
        <v>0</v>
      </c>
      <c r="N1762" s="17">
        <v>0</v>
      </c>
      <c r="O1762" s="20">
        <f t="shared" si="89"/>
        <v>0</v>
      </c>
    </row>
    <row r="1763" spans="1:15" x14ac:dyDescent="0.45">
      <c r="A1763" s="15">
        <v>2022</v>
      </c>
      <c r="B1763" s="15">
        <v>1</v>
      </c>
      <c r="C1763" s="16">
        <v>2</v>
      </c>
      <c r="D1763" s="15" t="s">
        <v>59</v>
      </c>
      <c r="E1763" s="15" t="s">
        <v>13</v>
      </c>
      <c r="F1763" s="15" t="s">
        <v>34</v>
      </c>
      <c r="G1763" s="15" t="s">
        <v>58</v>
      </c>
      <c r="H1763" s="17">
        <v>1323</v>
      </c>
      <c r="I1763" s="17">
        <v>59</v>
      </c>
      <c r="J1763" s="18">
        <f t="shared" si="90"/>
        <v>4.4595616024187455E-2</v>
      </c>
      <c r="K1763" s="17">
        <v>4481.4000000000005</v>
      </c>
      <c r="L1763" s="17">
        <v>0</v>
      </c>
      <c r="M1763" s="19">
        <f t="shared" si="91"/>
        <v>0</v>
      </c>
      <c r="N1763" s="17">
        <v>0</v>
      </c>
      <c r="O1763" s="20">
        <f t="shared" si="89"/>
        <v>0</v>
      </c>
    </row>
    <row r="1764" spans="1:15" x14ac:dyDescent="0.45">
      <c r="A1764" s="15">
        <v>2022</v>
      </c>
      <c r="B1764" s="15">
        <v>1</v>
      </c>
      <c r="C1764" s="16">
        <v>3</v>
      </c>
      <c r="D1764" s="15" t="s">
        <v>59</v>
      </c>
      <c r="E1764" s="15" t="s">
        <v>13</v>
      </c>
      <c r="F1764" s="15" t="s">
        <v>34</v>
      </c>
      <c r="G1764" s="15" t="s">
        <v>58</v>
      </c>
      <c r="H1764" s="17">
        <v>692</v>
      </c>
      <c r="I1764" s="17">
        <v>26</v>
      </c>
      <c r="J1764" s="18">
        <f t="shared" si="90"/>
        <v>3.7572254335260118E-2</v>
      </c>
      <c r="K1764" s="17">
        <v>1511.4</v>
      </c>
      <c r="L1764" s="17">
        <v>0</v>
      </c>
      <c r="M1764" s="19">
        <f t="shared" si="91"/>
        <v>0</v>
      </c>
      <c r="N1764" s="17">
        <v>0</v>
      </c>
      <c r="O1764" s="20">
        <f t="shared" si="89"/>
        <v>0</v>
      </c>
    </row>
    <row r="1765" spans="1:15" x14ac:dyDescent="0.45">
      <c r="A1765" s="15">
        <v>2022</v>
      </c>
      <c r="B1765" s="15">
        <v>1</v>
      </c>
      <c r="C1765" s="16">
        <v>4</v>
      </c>
      <c r="D1765" s="15" t="s">
        <v>59</v>
      </c>
      <c r="E1765" s="15" t="s">
        <v>13</v>
      </c>
      <c r="F1765" s="15" t="s">
        <v>34</v>
      </c>
      <c r="G1765" s="15" t="s">
        <v>58</v>
      </c>
      <c r="H1765" s="17">
        <v>946</v>
      </c>
      <c r="I1765" s="17">
        <v>30</v>
      </c>
      <c r="J1765" s="18">
        <f t="shared" si="90"/>
        <v>3.1712473572938688E-2</v>
      </c>
      <c r="K1765" s="17">
        <v>3818.1000000000004</v>
      </c>
      <c r="L1765" s="17">
        <v>0</v>
      </c>
      <c r="M1765" s="19">
        <f t="shared" si="91"/>
        <v>0</v>
      </c>
      <c r="N1765" s="17">
        <v>0</v>
      </c>
      <c r="O1765" s="20">
        <f t="shared" si="89"/>
        <v>0</v>
      </c>
    </row>
    <row r="1766" spans="1:15" x14ac:dyDescent="0.45">
      <c r="A1766" s="15">
        <v>2022</v>
      </c>
      <c r="B1766" s="15">
        <v>1</v>
      </c>
      <c r="C1766" s="16">
        <v>5</v>
      </c>
      <c r="D1766" s="15" t="s">
        <v>59</v>
      </c>
      <c r="E1766" s="15" t="s">
        <v>13</v>
      </c>
      <c r="F1766" s="15" t="s">
        <v>34</v>
      </c>
      <c r="G1766" s="15" t="s">
        <v>58</v>
      </c>
      <c r="H1766" s="17">
        <v>2076</v>
      </c>
      <c r="I1766" s="17">
        <v>78</v>
      </c>
      <c r="J1766" s="18">
        <f t="shared" si="90"/>
        <v>3.7572254335260118E-2</v>
      </c>
      <c r="K1766" s="17">
        <v>19990.300000000003</v>
      </c>
      <c r="L1766" s="17">
        <v>0</v>
      </c>
      <c r="M1766" s="19">
        <f t="shared" si="91"/>
        <v>0</v>
      </c>
      <c r="N1766" s="17">
        <v>0</v>
      </c>
      <c r="O1766" s="20">
        <f t="shared" si="89"/>
        <v>0</v>
      </c>
    </row>
    <row r="1767" spans="1:15" x14ac:dyDescent="0.45">
      <c r="A1767" s="15">
        <v>2022</v>
      </c>
      <c r="B1767" s="15">
        <v>1</v>
      </c>
      <c r="C1767" s="16">
        <v>6</v>
      </c>
      <c r="D1767" s="15" t="s">
        <v>59</v>
      </c>
      <c r="E1767" s="15" t="s">
        <v>13</v>
      </c>
      <c r="F1767" s="15" t="s">
        <v>34</v>
      </c>
      <c r="G1767" s="15" t="s">
        <v>58</v>
      </c>
      <c r="H1767" s="17">
        <v>2436</v>
      </c>
      <c r="I1767" s="17">
        <v>94</v>
      </c>
      <c r="J1767" s="18">
        <f t="shared" si="90"/>
        <v>3.858784893267652E-2</v>
      </c>
      <c r="K1767" s="17">
        <v>19890.2</v>
      </c>
      <c r="L1767" s="17">
        <v>0</v>
      </c>
      <c r="M1767" s="19">
        <f t="shared" si="91"/>
        <v>0</v>
      </c>
      <c r="N1767" s="17">
        <v>0</v>
      </c>
      <c r="O1767" s="20">
        <f t="shared" si="89"/>
        <v>0</v>
      </c>
    </row>
    <row r="1768" spans="1:15" x14ac:dyDescent="0.45">
      <c r="A1768" s="15">
        <v>2022</v>
      </c>
      <c r="B1768" s="15">
        <v>1</v>
      </c>
      <c r="C1768" s="16">
        <v>7</v>
      </c>
      <c r="D1768" s="15" t="s">
        <v>59</v>
      </c>
      <c r="E1768" s="15" t="s">
        <v>13</v>
      </c>
      <c r="F1768" s="15" t="s">
        <v>34</v>
      </c>
      <c r="G1768" s="15" t="s">
        <v>58</v>
      </c>
      <c r="H1768" s="17">
        <v>2065</v>
      </c>
      <c r="I1768" s="17">
        <v>95</v>
      </c>
      <c r="J1768" s="18">
        <f t="shared" si="90"/>
        <v>4.6004842615012108E-2</v>
      </c>
      <c r="K1768" s="17">
        <v>11972.400000000001</v>
      </c>
      <c r="L1768" s="17">
        <v>0</v>
      </c>
      <c r="M1768" s="19">
        <f t="shared" si="91"/>
        <v>0</v>
      </c>
      <c r="N1768" s="17">
        <v>0</v>
      </c>
      <c r="O1768" s="20">
        <f t="shared" si="89"/>
        <v>0</v>
      </c>
    </row>
    <row r="1769" spans="1:15" x14ac:dyDescent="0.45">
      <c r="A1769" s="15">
        <v>2022</v>
      </c>
      <c r="B1769" s="15">
        <v>1</v>
      </c>
      <c r="C1769" s="16">
        <v>8</v>
      </c>
      <c r="D1769" s="15" t="s">
        <v>59</v>
      </c>
      <c r="E1769" s="15" t="s">
        <v>13</v>
      </c>
      <c r="F1769" s="15" t="s">
        <v>34</v>
      </c>
      <c r="G1769" s="15" t="s">
        <v>58</v>
      </c>
      <c r="H1769" s="17">
        <v>1651</v>
      </c>
      <c r="I1769" s="17">
        <v>91</v>
      </c>
      <c r="J1769" s="18">
        <f t="shared" si="90"/>
        <v>5.5118110236220472E-2</v>
      </c>
      <c r="K1769" s="17">
        <v>12362.900000000001</v>
      </c>
      <c r="L1769" s="17">
        <v>0</v>
      </c>
      <c r="M1769" s="19">
        <f t="shared" si="91"/>
        <v>0</v>
      </c>
      <c r="N1769" s="17">
        <v>0</v>
      </c>
      <c r="O1769" s="20">
        <f t="shared" si="89"/>
        <v>0</v>
      </c>
    </row>
    <row r="1770" spans="1:15" x14ac:dyDescent="0.45">
      <c r="A1770" s="15">
        <v>2022</v>
      </c>
      <c r="B1770" s="15">
        <v>1</v>
      </c>
      <c r="C1770" s="16">
        <v>9</v>
      </c>
      <c r="D1770" s="15" t="s">
        <v>59</v>
      </c>
      <c r="E1770" s="15" t="s">
        <v>13</v>
      </c>
      <c r="F1770" s="15" t="s">
        <v>34</v>
      </c>
      <c r="G1770" s="15" t="s">
        <v>58</v>
      </c>
      <c r="H1770" s="17">
        <v>752</v>
      </c>
      <c r="I1770" s="17">
        <v>51</v>
      </c>
      <c r="J1770" s="18">
        <f t="shared" si="90"/>
        <v>6.7819148936170207E-2</v>
      </c>
      <c r="K1770" s="17">
        <v>4804.8</v>
      </c>
      <c r="L1770" s="17">
        <v>0</v>
      </c>
      <c r="M1770" s="19">
        <f t="shared" si="91"/>
        <v>0</v>
      </c>
      <c r="N1770" s="17">
        <v>0</v>
      </c>
      <c r="O1770" s="20">
        <f t="shared" si="89"/>
        <v>0</v>
      </c>
    </row>
    <row r="1771" spans="1:15" x14ac:dyDescent="0.45">
      <c r="A1771" s="15">
        <v>2022</v>
      </c>
      <c r="B1771" s="15">
        <v>1</v>
      </c>
      <c r="C1771" s="16">
        <v>10</v>
      </c>
      <c r="D1771" s="15" t="s">
        <v>59</v>
      </c>
      <c r="E1771" s="15" t="s">
        <v>13</v>
      </c>
      <c r="F1771" s="15" t="s">
        <v>34</v>
      </c>
      <c r="G1771" s="15" t="s">
        <v>58</v>
      </c>
      <c r="H1771" s="17">
        <v>479</v>
      </c>
      <c r="I1771" s="17">
        <v>22</v>
      </c>
      <c r="J1771" s="18">
        <f t="shared" si="90"/>
        <v>4.5929018789144051E-2</v>
      </c>
      <c r="K1771" s="17">
        <v>1912.9</v>
      </c>
      <c r="L1771" s="17">
        <v>0</v>
      </c>
      <c r="M1771" s="19">
        <f t="shared" si="91"/>
        <v>0</v>
      </c>
      <c r="N1771" s="17">
        <v>0</v>
      </c>
      <c r="O1771" s="20">
        <f t="shared" si="89"/>
        <v>0</v>
      </c>
    </row>
    <row r="1772" spans="1:15" x14ac:dyDescent="0.45">
      <c r="A1772" s="15">
        <v>2022</v>
      </c>
      <c r="B1772" s="15">
        <v>1</v>
      </c>
      <c r="C1772" s="16">
        <v>11</v>
      </c>
      <c r="D1772" s="15" t="s">
        <v>59</v>
      </c>
      <c r="E1772" s="15" t="s">
        <v>13</v>
      </c>
      <c r="F1772" s="15" t="s">
        <v>34</v>
      </c>
      <c r="G1772" s="15" t="s">
        <v>58</v>
      </c>
      <c r="H1772" s="17">
        <v>1679</v>
      </c>
      <c r="I1772" s="17">
        <v>95</v>
      </c>
      <c r="J1772" s="18">
        <f t="shared" si="90"/>
        <v>5.6581298391899938E-2</v>
      </c>
      <c r="K1772" s="17">
        <v>12988.800000000001</v>
      </c>
      <c r="L1772" s="17">
        <v>0</v>
      </c>
      <c r="M1772" s="19">
        <f t="shared" si="91"/>
        <v>0</v>
      </c>
      <c r="N1772" s="17">
        <v>0</v>
      </c>
      <c r="O1772" s="20">
        <f t="shared" si="89"/>
        <v>0</v>
      </c>
    </row>
    <row r="1773" spans="1:15" x14ac:dyDescent="0.45">
      <c r="A1773" s="15">
        <v>2022</v>
      </c>
      <c r="B1773" s="15">
        <v>1</v>
      </c>
      <c r="C1773" s="16">
        <v>12</v>
      </c>
      <c r="D1773" s="15" t="s">
        <v>59</v>
      </c>
      <c r="E1773" s="15" t="s">
        <v>13</v>
      </c>
      <c r="F1773" s="15" t="s">
        <v>34</v>
      </c>
      <c r="G1773" s="15" t="s">
        <v>58</v>
      </c>
      <c r="H1773" s="17">
        <v>1409</v>
      </c>
      <c r="I1773" s="17">
        <v>64</v>
      </c>
      <c r="J1773" s="18">
        <f t="shared" si="90"/>
        <v>4.5422285308729597E-2</v>
      </c>
      <c r="K1773" s="17">
        <v>16607.800000000003</v>
      </c>
      <c r="L1773" s="17">
        <v>0</v>
      </c>
      <c r="M1773" s="19">
        <f t="shared" si="91"/>
        <v>0</v>
      </c>
      <c r="N1773" s="17">
        <v>0</v>
      </c>
      <c r="O1773" s="20">
        <f t="shared" si="89"/>
        <v>0</v>
      </c>
    </row>
    <row r="1774" spans="1:15" x14ac:dyDescent="0.45">
      <c r="A1774" s="15">
        <v>2022</v>
      </c>
      <c r="B1774" s="15">
        <v>1</v>
      </c>
      <c r="C1774" s="16">
        <v>13</v>
      </c>
      <c r="D1774" s="15" t="s">
        <v>59</v>
      </c>
      <c r="E1774" s="15" t="s">
        <v>13</v>
      </c>
      <c r="F1774" s="15" t="s">
        <v>34</v>
      </c>
      <c r="G1774" s="15" t="s">
        <v>58</v>
      </c>
      <c r="H1774" s="17">
        <v>1798</v>
      </c>
      <c r="I1774" s="17">
        <v>102</v>
      </c>
      <c r="J1774" s="18">
        <f t="shared" si="90"/>
        <v>5.6729699666295881E-2</v>
      </c>
      <c r="K1774" s="17">
        <v>10899.900000000001</v>
      </c>
      <c r="L1774" s="17">
        <v>0</v>
      </c>
      <c r="M1774" s="19">
        <f t="shared" si="91"/>
        <v>0</v>
      </c>
      <c r="N1774" s="17">
        <v>0</v>
      </c>
      <c r="O1774" s="20">
        <f t="shared" si="89"/>
        <v>0</v>
      </c>
    </row>
    <row r="1775" spans="1:15" x14ac:dyDescent="0.45">
      <c r="A1775" s="15">
        <v>2022</v>
      </c>
      <c r="B1775" s="15">
        <v>1</v>
      </c>
      <c r="C1775" s="16">
        <v>14</v>
      </c>
      <c r="D1775" s="15" t="s">
        <v>59</v>
      </c>
      <c r="E1775" s="15" t="s">
        <v>13</v>
      </c>
      <c r="F1775" s="15" t="s">
        <v>34</v>
      </c>
      <c r="G1775" s="15" t="s">
        <v>58</v>
      </c>
      <c r="H1775" s="17">
        <v>1219</v>
      </c>
      <c r="I1775" s="17">
        <v>78</v>
      </c>
      <c r="J1775" s="18">
        <f t="shared" si="90"/>
        <v>6.3986874487284656E-2</v>
      </c>
      <c r="K1775" s="17">
        <v>6955.3</v>
      </c>
      <c r="L1775" s="17">
        <v>0</v>
      </c>
      <c r="M1775" s="19">
        <f t="shared" si="91"/>
        <v>0</v>
      </c>
      <c r="N1775" s="17">
        <v>0</v>
      </c>
      <c r="O1775" s="20">
        <f t="shared" si="89"/>
        <v>0</v>
      </c>
    </row>
    <row r="1776" spans="1:15" x14ac:dyDescent="0.45">
      <c r="A1776" s="15">
        <v>2022</v>
      </c>
      <c r="B1776" s="15">
        <v>1</v>
      </c>
      <c r="C1776" s="16">
        <v>15</v>
      </c>
      <c r="D1776" s="15" t="s">
        <v>59</v>
      </c>
      <c r="E1776" s="15" t="s">
        <v>13</v>
      </c>
      <c r="F1776" s="15" t="s">
        <v>34</v>
      </c>
      <c r="G1776" s="15" t="s">
        <v>58</v>
      </c>
      <c r="H1776" s="17">
        <v>1681</v>
      </c>
      <c r="I1776" s="17">
        <v>100</v>
      </c>
      <c r="J1776" s="18">
        <f t="shared" si="90"/>
        <v>5.9488399762046403E-2</v>
      </c>
      <c r="K1776" s="17">
        <v>13300.1</v>
      </c>
      <c r="L1776" s="17">
        <v>0</v>
      </c>
      <c r="M1776" s="19">
        <f t="shared" si="91"/>
        <v>0</v>
      </c>
      <c r="N1776" s="17">
        <v>0</v>
      </c>
      <c r="O1776" s="20">
        <f t="shared" si="89"/>
        <v>0</v>
      </c>
    </row>
    <row r="1777" spans="1:15" x14ac:dyDescent="0.45">
      <c r="A1777" s="15">
        <v>2022</v>
      </c>
      <c r="B1777" s="15">
        <v>1</v>
      </c>
      <c r="C1777" s="16">
        <v>16</v>
      </c>
      <c r="D1777" s="15" t="s">
        <v>59</v>
      </c>
      <c r="E1777" s="15" t="s">
        <v>13</v>
      </c>
      <c r="F1777" s="15" t="s">
        <v>34</v>
      </c>
      <c r="G1777" s="15" t="s">
        <v>58</v>
      </c>
      <c r="H1777" s="17">
        <v>1032</v>
      </c>
      <c r="I1777" s="17">
        <v>66</v>
      </c>
      <c r="J1777" s="18">
        <f t="shared" si="90"/>
        <v>6.3953488372093026E-2</v>
      </c>
      <c r="K1777" s="17">
        <v>11398.2</v>
      </c>
      <c r="L1777" s="17">
        <v>1</v>
      </c>
      <c r="M1777" s="19">
        <f t="shared" si="91"/>
        <v>1.5151515151515152E-2</v>
      </c>
      <c r="N1777" s="17">
        <v>41300</v>
      </c>
      <c r="O1777" s="20">
        <f t="shared" si="89"/>
        <v>3.6233791300380758</v>
      </c>
    </row>
    <row r="1778" spans="1:15" x14ac:dyDescent="0.45">
      <c r="A1778" s="15">
        <v>2022</v>
      </c>
      <c r="B1778" s="15">
        <v>1</v>
      </c>
      <c r="C1778" s="16">
        <v>17</v>
      </c>
      <c r="D1778" s="15" t="s">
        <v>59</v>
      </c>
      <c r="E1778" s="15" t="s">
        <v>13</v>
      </c>
      <c r="F1778" s="15" t="s">
        <v>34</v>
      </c>
      <c r="G1778" s="15" t="s">
        <v>58</v>
      </c>
      <c r="H1778" s="17">
        <v>232</v>
      </c>
      <c r="I1778" s="17">
        <v>0</v>
      </c>
      <c r="J1778" s="18">
        <f t="shared" si="90"/>
        <v>0</v>
      </c>
      <c r="K1778" s="17">
        <v>2.2000000000000002</v>
      </c>
      <c r="L1778" s="17">
        <v>0</v>
      </c>
      <c r="M1778" s="19">
        <f t="shared" si="91"/>
        <v>0</v>
      </c>
      <c r="N1778" s="17">
        <v>0</v>
      </c>
      <c r="O1778" s="20">
        <f t="shared" si="89"/>
        <v>0</v>
      </c>
    </row>
    <row r="1779" spans="1:15" x14ac:dyDescent="0.45">
      <c r="A1779" s="15">
        <v>2022</v>
      </c>
      <c r="B1779" s="15">
        <v>1</v>
      </c>
      <c r="C1779" s="16">
        <v>18</v>
      </c>
      <c r="D1779" s="15" t="s">
        <v>59</v>
      </c>
      <c r="E1779" s="15" t="s">
        <v>13</v>
      </c>
      <c r="F1779" s="15" t="s">
        <v>34</v>
      </c>
      <c r="G1779" s="15" t="s">
        <v>58</v>
      </c>
      <c r="H1779" s="17">
        <v>278</v>
      </c>
      <c r="I1779" s="17">
        <v>1</v>
      </c>
      <c r="J1779" s="18">
        <f t="shared" si="90"/>
        <v>3.5971223021582736E-3</v>
      </c>
      <c r="K1779" s="17">
        <v>133.10000000000002</v>
      </c>
      <c r="L1779" s="17">
        <v>0</v>
      </c>
      <c r="M1779" s="19">
        <f t="shared" si="91"/>
        <v>0</v>
      </c>
      <c r="N1779" s="17">
        <v>0</v>
      </c>
      <c r="O1779" s="20">
        <f t="shared" si="89"/>
        <v>0</v>
      </c>
    </row>
    <row r="1780" spans="1:15" x14ac:dyDescent="0.45">
      <c r="A1780" s="15">
        <v>2022</v>
      </c>
      <c r="B1780" s="15">
        <v>1</v>
      </c>
      <c r="C1780" s="16">
        <v>19</v>
      </c>
      <c r="D1780" s="15" t="s">
        <v>59</v>
      </c>
      <c r="E1780" s="15" t="s">
        <v>13</v>
      </c>
      <c r="F1780" s="15" t="s">
        <v>34</v>
      </c>
      <c r="G1780" s="15" t="s">
        <v>58</v>
      </c>
      <c r="H1780" s="17">
        <v>2569</v>
      </c>
      <c r="I1780" s="17">
        <v>77</v>
      </c>
      <c r="J1780" s="18">
        <f t="shared" si="90"/>
        <v>2.9972752043596729E-2</v>
      </c>
      <c r="K1780" s="17">
        <v>22927.300000000003</v>
      </c>
      <c r="L1780" s="17">
        <v>1</v>
      </c>
      <c r="M1780" s="19">
        <f t="shared" si="91"/>
        <v>1.2987012987012988E-2</v>
      </c>
      <c r="N1780" s="17">
        <v>30870</v>
      </c>
      <c r="O1780" s="20">
        <f t="shared" si="89"/>
        <v>1.3464298020264049</v>
      </c>
    </row>
    <row r="1781" spans="1:15" x14ac:dyDescent="0.45">
      <c r="A1781" s="15">
        <v>2022</v>
      </c>
      <c r="B1781" s="15">
        <v>1</v>
      </c>
      <c r="C1781" s="16">
        <v>20</v>
      </c>
      <c r="D1781" s="15" t="s">
        <v>59</v>
      </c>
      <c r="E1781" s="15" t="s">
        <v>13</v>
      </c>
      <c r="F1781" s="15" t="s">
        <v>34</v>
      </c>
      <c r="G1781" s="15" t="s">
        <v>58</v>
      </c>
      <c r="H1781" s="17">
        <v>1306</v>
      </c>
      <c r="I1781" s="17">
        <v>45</v>
      </c>
      <c r="J1781" s="18">
        <f t="shared" si="90"/>
        <v>3.4456355283307809E-2</v>
      </c>
      <c r="K1781" s="17">
        <v>15914.800000000001</v>
      </c>
      <c r="L1781" s="17">
        <v>0</v>
      </c>
      <c r="M1781" s="19">
        <f t="shared" si="91"/>
        <v>0</v>
      </c>
      <c r="N1781" s="17">
        <v>0</v>
      </c>
      <c r="O1781" s="20">
        <f t="shared" si="89"/>
        <v>0</v>
      </c>
    </row>
    <row r="1782" spans="1:15" x14ac:dyDescent="0.45">
      <c r="A1782" s="15">
        <v>2022</v>
      </c>
      <c r="B1782" s="15">
        <v>1</v>
      </c>
      <c r="C1782" s="16">
        <v>21</v>
      </c>
      <c r="D1782" s="15" t="s">
        <v>59</v>
      </c>
      <c r="E1782" s="15" t="s">
        <v>13</v>
      </c>
      <c r="F1782" s="15" t="s">
        <v>34</v>
      </c>
      <c r="G1782" s="15" t="s">
        <v>58</v>
      </c>
      <c r="H1782" s="17">
        <v>641</v>
      </c>
      <c r="I1782" s="17">
        <v>41</v>
      </c>
      <c r="J1782" s="18">
        <f t="shared" si="90"/>
        <v>6.3962558502340089E-2</v>
      </c>
      <c r="K1782" s="17">
        <v>4118.4000000000005</v>
      </c>
      <c r="L1782" s="17">
        <v>1</v>
      </c>
      <c r="M1782" s="19">
        <f t="shared" si="91"/>
        <v>2.4390243902439025E-2</v>
      </c>
      <c r="N1782" s="17">
        <v>45000</v>
      </c>
      <c r="O1782" s="20">
        <f t="shared" si="89"/>
        <v>10.926573426573425</v>
      </c>
    </row>
    <row r="1783" spans="1:15" x14ac:dyDescent="0.45">
      <c r="A1783" s="15">
        <v>2022</v>
      </c>
      <c r="B1783" s="15">
        <v>1</v>
      </c>
      <c r="C1783" s="16">
        <v>22</v>
      </c>
      <c r="D1783" s="15" t="s">
        <v>59</v>
      </c>
      <c r="E1783" s="15" t="s">
        <v>13</v>
      </c>
      <c r="F1783" s="15" t="s">
        <v>34</v>
      </c>
      <c r="G1783" s="15" t="s">
        <v>58</v>
      </c>
      <c r="H1783" s="17">
        <v>2435</v>
      </c>
      <c r="I1783" s="17">
        <v>106</v>
      </c>
      <c r="J1783" s="18">
        <f t="shared" si="90"/>
        <v>4.3531827515400412E-2</v>
      </c>
      <c r="K1783" s="17">
        <v>12915.1</v>
      </c>
      <c r="L1783" s="17">
        <v>0</v>
      </c>
      <c r="M1783" s="19">
        <f t="shared" si="91"/>
        <v>0</v>
      </c>
      <c r="N1783" s="17">
        <v>0</v>
      </c>
      <c r="O1783" s="20">
        <f t="shared" si="89"/>
        <v>0</v>
      </c>
    </row>
    <row r="1784" spans="1:15" x14ac:dyDescent="0.45">
      <c r="A1784" s="15">
        <v>2022</v>
      </c>
      <c r="B1784" s="15">
        <v>1</v>
      </c>
      <c r="C1784" s="16">
        <v>23</v>
      </c>
      <c r="D1784" s="15" t="s">
        <v>59</v>
      </c>
      <c r="E1784" s="15" t="s">
        <v>13</v>
      </c>
      <c r="F1784" s="15" t="s">
        <v>34</v>
      </c>
      <c r="G1784" s="15" t="s">
        <v>58</v>
      </c>
      <c r="H1784" s="17">
        <v>2020</v>
      </c>
      <c r="I1784" s="17">
        <v>86</v>
      </c>
      <c r="J1784" s="18">
        <f t="shared" si="90"/>
        <v>4.2574257425742577E-2</v>
      </c>
      <c r="K1784" s="17">
        <v>13376.000000000002</v>
      </c>
      <c r="L1784" s="17">
        <v>0</v>
      </c>
      <c r="M1784" s="19">
        <f t="shared" si="91"/>
        <v>0</v>
      </c>
      <c r="N1784" s="17">
        <v>0</v>
      </c>
      <c r="O1784" s="20">
        <f t="shared" si="89"/>
        <v>0</v>
      </c>
    </row>
    <row r="1785" spans="1:15" x14ac:dyDescent="0.45">
      <c r="A1785" s="15">
        <v>2022</v>
      </c>
      <c r="B1785" s="15">
        <v>1</v>
      </c>
      <c r="C1785" s="16">
        <v>24</v>
      </c>
      <c r="D1785" s="15" t="s">
        <v>59</v>
      </c>
      <c r="E1785" s="15" t="s">
        <v>13</v>
      </c>
      <c r="F1785" s="15" t="s">
        <v>34</v>
      </c>
      <c r="G1785" s="15" t="s">
        <v>58</v>
      </c>
      <c r="H1785" s="17">
        <v>1594</v>
      </c>
      <c r="I1785" s="17">
        <v>42</v>
      </c>
      <c r="J1785" s="18">
        <f t="shared" si="90"/>
        <v>2.6348808030112924E-2</v>
      </c>
      <c r="K1785" s="17">
        <v>8231.3000000000011</v>
      </c>
      <c r="L1785" s="17">
        <v>0</v>
      </c>
      <c r="M1785" s="19">
        <f t="shared" si="91"/>
        <v>0</v>
      </c>
      <c r="N1785" s="17">
        <v>0</v>
      </c>
      <c r="O1785" s="20">
        <f t="shared" si="89"/>
        <v>0</v>
      </c>
    </row>
    <row r="1786" spans="1:15" x14ac:dyDescent="0.45">
      <c r="A1786" s="15">
        <v>2022</v>
      </c>
      <c r="B1786" s="15">
        <v>1</v>
      </c>
      <c r="C1786" s="16">
        <v>25</v>
      </c>
      <c r="D1786" s="15" t="s">
        <v>59</v>
      </c>
      <c r="E1786" s="15" t="s">
        <v>13</v>
      </c>
      <c r="F1786" s="15" t="s">
        <v>34</v>
      </c>
      <c r="G1786" s="15" t="s">
        <v>58</v>
      </c>
      <c r="H1786" s="17">
        <v>1155</v>
      </c>
      <c r="I1786" s="17">
        <v>43</v>
      </c>
      <c r="J1786" s="18">
        <f t="shared" si="90"/>
        <v>3.722943722943723E-2</v>
      </c>
      <c r="K1786" s="17">
        <v>13446.400000000001</v>
      </c>
      <c r="L1786" s="17">
        <v>0</v>
      </c>
      <c r="M1786" s="19">
        <f t="shared" si="91"/>
        <v>0</v>
      </c>
      <c r="N1786" s="17">
        <v>0</v>
      </c>
      <c r="O1786" s="20">
        <f t="shared" si="89"/>
        <v>0</v>
      </c>
    </row>
    <row r="1787" spans="1:15" x14ac:dyDescent="0.45">
      <c r="A1787" s="15">
        <v>2022</v>
      </c>
      <c r="B1787" s="15">
        <v>1</v>
      </c>
      <c r="C1787" s="16">
        <v>26</v>
      </c>
      <c r="D1787" s="15" t="s">
        <v>59</v>
      </c>
      <c r="E1787" s="15" t="s">
        <v>13</v>
      </c>
      <c r="F1787" s="15" t="s">
        <v>34</v>
      </c>
      <c r="G1787" s="15" t="s">
        <v>58</v>
      </c>
      <c r="H1787" s="17">
        <v>1132</v>
      </c>
      <c r="I1787" s="17">
        <v>40</v>
      </c>
      <c r="J1787" s="18">
        <f t="shared" si="90"/>
        <v>3.5335689045936397E-2</v>
      </c>
      <c r="K1787" s="17">
        <v>11815.1</v>
      </c>
      <c r="L1787" s="17">
        <v>0</v>
      </c>
      <c r="M1787" s="19">
        <f t="shared" si="91"/>
        <v>0</v>
      </c>
      <c r="N1787" s="17">
        <v>0</v>
      </c>
      <c r="O1787" s="20">
        <f t="shared" si="89"/>
        <v>0</v>
      </c>
    </row>
    <row r="1788" spans="1:15" x14ac:dyDescent="0.45">
      <c r="A1788" s="15">
        <v>2022</v>
      </c>
      <c r="B1788" s="15">
        <v>1</v>
      </c>
      <c r="C1788" s="16">
        <v>27</v>
      </c>
      <c r="D1788" s="15" t="s">
        <v>59</v>
      </c>
      <c r="E1788" s="15" t="s">
        <v>13</v>
      </c>
      <c r="F1788" s="15" t="s">
        <v>34</v>
      </c>
      <c r="G1788" s="15" t="s">
        <v>58</v>
      </c>
      <c r="H1788" s="17">
        <v>801</v>
      </c>
      <c r="I1788" s="17">
        <v>41</v>
      </c>
      <c r="J1788" s="18">
        <f t="shared" si="90"/>
        <v>5.118601747815231E-2</v>
      </c>
      <c r="K1788" s="17">
        <v>7302.9000000000005</v>
      </c>
      <c r="L1788" s="17">
        <v>0</v>
      </c>
      <c r="M1788" s="19">
        <f t="shared" si="91"/>
        <v>0</v>
      </c>
      <c r="N1788" s="17">
        <v>0</v>
      </c>
      <c r="O1788" s="20">
        <f t="shared" si="89"/>
        <v>0</v>
      </c>
    </row>
    <row r="1789" spans="1:15" x14ac:dyDescent="0.45">
      <c r="A1789" s="15">
        <v>2022</v>
      </c>
      <c r="B1789" s="15">
        <v>1</v>
      </c>
      <c r="C1789" s="16">
        <v>28</v>
      </c>
      <c r="D1789" s="15" t="s">
        <v>59</v>
      </c>
      <c r="E1789" s="15" t="s">
        <v>13</v>
      </c>
      <c r="F1789" s="15" t="s">
        <v>34</v>
      </c>
      <c r="G1789" s="15" t="s">
        <v>58</v>
      </c>
      <c r="H1789" s="17">
        <v>1052</v>
      </c>
      <c r="I1789" s="17">
        <v>66</v>
      </c>
      <c r="J1789" s="18">
        <f t="shared" si="90"/>
        <v>6.2737642585551326E-2</v>
      </c>
      <c r="K1789" s="17">
        <v>10866.900000000001</v>
      </c>
      <c r="L1789" s="17">
        <v>0</v>
      </c>
      <c r="M1789" s="19">
        <f t="shared" si="91"/>
        <v>0</v>
      </c>
      <c r="N1789" s="17">
        <v>0</v>
      </c>
      <c r="O1789" s="20">
        <f t="shared" si="89"/>
        <v>0</v>
      </c>
    </row>
    <row r="1790" spans="1:15" x14ac:dyDescent="0.45">
      <c r="A1790" s="15">
        <v>2022</v>
      </c>
      <c r="B1790" s="15">
        <v>1</v>
      </c>
      <c r="C1790" s="16">
        <v>29</v>
      </c>
      <c r="D1790" s="15" t="s">
        <v>59</v>
      </c>
      <c r="E1790" s="15" t="s">
        <v>13</v>
      </c>
      <c r="F1790" s="15" t="s">
        <v>34</v>
      </c>
      <c r="G1790" s="15" t="s">
        <v>58</v>
      </c>
      <c r="H1790" s="17">
        <v>988</v>
      </c>
      <c r="I1790" s="17">
        <v>58</v>
      </c>
      <c r="J1790" s="18">
        <f t="shared" si="90"/>
        <v>5.8704453441295545E-2</v>
      </c>
      <c r="K1790" s="17">
        <v>10938.400000000001</v>
      </c>
      <c r="L1790" s="17">
        <v>0</v>
      </c>
      <c r="M1790" s="19">
        <f t="shared" si="91"/>
        <v>0</v>
      </c>
      <c r="N1790" s="17">
        <v>0</v>
      </c>
      <c r="O1790" s="20">
        <f t="shared" si="89"/>
        <v>0</v>
      </c>
    </row>
    <row r="1791" spans="1:15" x14ac:dyDescent="0.45">
      <c r="A1791" s="15">
        <v>2022</v>
      </c>
      <c r="B1791" s="15">
        <v>1</v>
      </c>
      <c r="C1791" s="16">
        <v>30</v>
      </c>
      <c r="D1791" s="15" t="s">
        <v>59</v>
      </c>
      <c r="E1791" s="15" t="s">
        <v>13</v>
      </c>
      <c r="F1791" s="15" t="s">
        <v>34</v>
      </c>
      <c r="G1791" s="15" t="s">
        <v>58</v>
      </c>
      <c r="H1791" s="17">
        <v>846</v>
      </c>
      <c r="I1791" s="17">
        <v>52</v>
      </c>
      <c r="J1791" s="18">
        <f t="shared" si="90"/>
        <v>6.1465721040189124E-2</v>
      </c>
      <c r="K1791" s="17">
        <v>4142.6000000000004</v>
      </c>
      <c r="L1791" s="17">
        <v>0</v>
      </c>
      <c r="M1791" s="19">
        <f t="shared" si="91"/>
        <v>0</v>
      </c>
      <c r="N1791" s="17">
        <v>0</v>
      </c>
      <c r="O1791" s="20">
        <f t="shared" si="89"/>
        <v>0</v>
      </c>
    </row>
    <row r="1792" spans="1:15" x14ac:dyDescent="0.45">
      <c r="A1792" s="15">
        <v>2022</v>
      </c>
      <c r="B1792" s="15">
        <v>1</v>
      </c>
      <c r="C1792" s="16">
        <v>31</v>
      </c>
      <c r="D1792" s="15" t="s">
        <v>59</v>
      </c>
      <c r="E1792" s="15" t="s">
        <v>13</v>
      </c>
      <c r="F1792" s="15" t="s">
        <v>34</v>
      </c>
      <c r="G1792" s="15" t="s">
        <v>58</v>
      </c>
      <c r="H1792" s="17">
        <v>952</v>
      </c>
      <c r="I1792" s="17">
        <v>57</v>
      </c>
      <c r="J1792" s="18">
        <f t="shared" si="90"/>
        <v>5.9873949579831935E-2</v>
      </c>
      <c r="K1792" s="17">
        <v>4276.8</v>
      </c>
      <c r="L1792" s="17">
        <v>0</v>
      </c>
      <c r="M1792" s="19">
        <f t="shared" si="91"/>
        <v>0</v>
      </c>
      <c r="N1792" s="17">
        <v>0</v>
      </c>
      <c r="O1792" s="20">
        <f t="shared" si="89"/>
        <v>0</v>
      </c>
    </row>
    <row r="1793" spans="1:15" x14ac:dyDescent="0.45">
      <c r="A1793" s="15">
        <v>2022</v>
      </c>
      <c r="B1793" s="15">
        <v>2</v>
      </c>
      <c r="C1793" s="16">
        <v>32</v>
      </c>
      <c r="D1793" s="15" t="s">
        <v>59</v>
      </c>
      <c r="E1793" s="15" t="s">
        <v>13</v>
      </c>
      <c r="F1793" s="15" t="s">
        <v>34</v>
      </c>
      <c r="G1793" s="15" t="s">
        <v>58</v>
      </c>
      <c r="H1793" s="17">
        <v>1710</v>
      </c>
      <c r="I1793" s="17">
        <v>86</v>
      </c>
      <c r="J1793" s="18">
        <f t="shared" si="90"/>
        <v>5.0292397660818715E-2</v>
      </c>
      <c r="K1793" s="17">
        <v>12787.500000000002</v>
      </c>
      <c r="L1793" s="17">
        <v>0</v>
      </c>
      <c r="M1793" s="19">
        <f t="shared" si="91"/>
        <v>0</v>
      </c>
      <c r="N1793" s="17">
        <v>0</v>
      </c>
      <c r="O1793" s="20">
        <f t="shared" si="89"/>
        <v>0</v>
      </c>
    </row>
    <row r="1794" spans="1:15" x14ac:dyDescent="0.45">
      <c r="A1794" s="15">
        <v>2022</v>
      </c>
      <c r="B1794" s="15">
        <v>2</v>
      </c>
      <c r="C1794" s="16">
        <v>33</v>
      </c>
      <c r="D1794" s="15" t="s">
        <v>59</v>
      </c>
      <c r="E1794" s="15" t="s">
        <v>13</v>
      </c>
      <c r="F1794" s="15" t="s">
        <v>34</v>
      </c>
      <c r="G1794" s="15" t="s">
        <v>58</v>
      </c>
      <c r="H1794" s="17">
        <v>1091</v>
      </c>
      <c r="I1794" s="17">
        <v>54</v>
      </c>
      <c r="J1794" s="18">
        <f t="shared" si="90"/>
        <v>4.9495875343721359E-2</v>
      </c>
      <c r="K1794" s="17">
        <v>7488.8</v>
      </c>
      <c r="L1794" s="17">
        <v>0</v>
      </c>
      <c r="M1794" s="19">
        <f t="shared" si="91"/>
        <v>0</v>
      </c>
      <c r="N1794" s="17">
        <v>0</v>
      </c>
      <c r="O1794" s="20">
        <f t="shared" si="89"/>
        <v>0</v>
      </c>
    </row>
    <row r="1795" spans="1:15" x14ac:dyDescent="0.45">
      <c r="A1795" s="15">
        <v>2022</v>
      </c>
      <c r="B1795" s="15">
        <v>2</v>
      </c>
      <c r="C1795" s="16">
        <v>34</v>
      </c>
      <c r="D1795" s="15" t="s">
        <v>59</v>
      </c>
      <c r="E1795" s="15" t="s">
        <v>13</v>
      </c>
      <c r="F1795" s="15" t="s">
        <v>34</v>
      </c>
      <c r="G1795" s="15" t="s">
        <v>58</v>
      </c>
      <c r="H1795" s="17">
        <v>1730</v>
      </c>
      <c r="I1795" s="17">
        <v>60</v>
      </c>
      <c r="J1795" s="18">
        <f t="shared" si="90"/>
        <v>3.4682080924855488E-2</v>
      </c>
      <c r="K1795" s="17">
        <v>14715.800000000001</v>
      </c>
      <c r="L1795" s="17">
        <v>0</v>
      </c>
      <c r="M1795" s="19">
        <f t="shared" si="91"/>
        <v>0</v>
      </c>
      <c r="N1795" s="17">
        <v>0</v>
      </c>
      <c r="O1795" s="20">
        <f t="shared" ref="O1795:O1858" si="92">IFERROR(N1795/K1795,)</f>
        <v>0</v>
      </c>
    </row>
    <row r="1796" spans="1:15" x14ac:dyDescent="0.45">
      <c r="A1796" s="15">
        <v>2022</v>
      </c>
      <c r="B1796" s="15">
        <v>2</v>
      </c>
      <c r="C1796" s="16">
        <v>35</v>
      </c>
      <c r="D1796" s="15" t="s">
        <v>59</v>
      </c>
      <c r="E1796" s="15" t="s">
        <v>13</v>
      </c>
      <c r="F1796" s="15" t="s">
        <v>34</v>
      </c>
      <c r="G1796" s="15" t="s">
        <v>58</v>
      </c>
      <c r="H1796" s="17">
        <v>1679</v>
      </c>
      <c r="I1796" s="17">
        <v>58</v>
      </c>
      <c r="J1796" s="18">
        <f t="shared" si="90"/>
        <v>3.4544371649791544E-2</v>
      </c>
      <c r="K1796" s="17">
        <v>9769.1</v>
      </c>
      <c r="L1796" s="17">
        <v>0</v>
      </c>
      <c r="M1796" s="19">
        <f t="shared" si="91"/>
        <v>0</v>
      </c>
      <c r="N1796" s="17">
        <v>0</v>
      </c>
      <c r="O1796" s="20">
        <f t="shared" si="92"/>
        <v>0</v>
      </c>
    </row>
    <row r="1797" spans="1:15" x14ac:dyDescent="0.45">
      <c r="A1797" s="15">
        <v>2022</v>
      </c>
      <c r="B1797" s="15">
        <v>2</v>
      </c>
      <c r="C1797" s="16">
        <v>36</v>
      </c>
      <c r="D1797" s="15" t="s">
        <v>59</v>
      </c>
      <c r="E1797" s="15" t="s">
        <v>13</v>
      </c>
      <c r="F1797" s="15" t="s">
        <v>34</v>
      </c>
      <c r="G1797" s="15" t="s">
        <v>58</v>
      </c>
      <c r="H1797" s="17">
        <v>1729</v>
      </c>
      <c r="I1797" s="17">
        <v>90</v>
      </c>
      <c r="J1797" s="18">
        <f t="shared" si="90"/>
        <v>5.2053209947946787E-2</v>
      </c>
      <c r="K1797" s="17">
        <v>13967.800000000001</v>
      </c>
      <c r="L1797" s="17">
        <v>0</v>
      </c>
      <c r="M1797" s="19">
        <f t="shared" si="91"/>
        <v>0</v>
      </c>
      <c r="N1797" s="17">
        <v>0</v>
      </c>
      <c r="O1797" s="20">
        <f t="shared" si="92"/>
        <v>0</v>
      </c>
    </row>
    <row r="1798" spans="1:15" x14ac:dyDescent="0.45">
      <c r="A1798" s="15">
        <v>2022</v>
      </c>
      <c r="B1798" s="15">
        <v>2</v>
      </c>
      <c r="C1798" s="16">
        <v>37</v>
      </c>
      <c r="D1798" s="15" t="s">
        <v>59</v>
      </c>
      <c r="E1798" s="15" t="s">
        <v>13</v>
      </c>
      <c r="F1798" s="15" t="s">
        <v>34</v>
      </c>
      <c r="G1798" s="15" t="s">
        <v>58</v>
      </c>
      <c r="H1798" s="17">
        <v>1319</v>
      </c>
      <c r="I1798" s="17">
        <v>86</v>
      </c>
      <c r="J1798" s="18">
        <f t="shared" si="90"/>
        <v>6.5200909780136471E-2</v>
      </c>
      <c r="K1798" s="17">
        <v>12435.500000000002</v>
      </c>
      <c r="L1798" s="17">
        <v>0</v>
      </c>
      <c r="M1798" s="19">
        <f t="shared" si="91"/>
        <v>0</v>
      </c>
      <c r="N1798" s="17">
        <v>0</v>
      </c>
      <c r="O1798" s="20">
        <f t="shared" si="92"/>
        <v>0</v>
      </c>
    </row>
    <row r="1799" spans="1:15" x14ac:dyDescent="0.45">
      <c r="A1799" s="15">
        <v>2022</v>
      </c>
      <c r="B1799" s="15">
        <v>2</v>
      </c>
      <c r="C1799" s="16">
        <v>38</v>
      </c>
      <c r="D1799" s="15" t="s">
        <v>59</v>
      </c>
      <c r="E1799" s="15" t="s">
        <v>13</v>
      </c>
      <c r="F1799" s="15" t="s">
        <v>34</v>
      </c>
      <c r="G1799" s="15" t="s">
        <v>58</v>
      </c>
      <c r="H1799" s="17">
        <v>1780</v>
      </c>
      <c r="I1799" s="17">
        <v>72</v>
      </c>
      <c r="J1799" s="18">
        <f t="shared" si="90"/>
        <v>4.0449438202247189E-2</v>
      </c>
      <c r="K1799" s="17">
        <v>15054.6</v>
      </c>
      <c r="L1799" s="17">
        <v>0</v>
      </c>
      <c r="M1799" s="19">
        <f t="shared" si="91"/>
        <v>0</v>
      </c>
      <c r="N1799" s="17">
        <v>0</v>
      </c>
      <c r="O1799" s="20">
        <f t="shared" si="92"/>
        <v>0</v>
      </c>
    </row>
    <row r="1800" spans="1:15" x14ac:dyDescent="0.45">
      <c r="A1800" s="15">
        <v>2022</v>
      </c>
      <c r="B1800" s="15">
        <v>2</v>
      </c>
      <c r="C1800" s="16">
        <v>39</v>
      </c>
      <c r="D1800" s="15" t="s">
        <v>59</v>
      </c>
      <c r="E1800" s="15" t="s">
        <v>13</v>
      </c>
      <c r="F1800" s="15" t="s">
        <v>34</v>
      </c>
      <c r="G1800" s="15" t="s">
        <v>58</v>
      </c>
      <c r="H1800" s="17">
        <v>944</v>
      </c>
      <c r="I1800" s="17">
        <v>40</v>
      </c>
      <c r="J1800" s="18">
        <f t="shared" si="90"/>
        <v>4.2372881355932202E-2</v>
      </c>
      <c r="K1800" s="17">
        <v>6424.0000000000009</v>
      </c>
      <c r="L1800" s="17">
        <v>0</v>
      </c>
      <c r="M1800" s="19">
        <f t="shared" si="91"/>
        <v>0</v>
      </c>
      <c r="N1800" s="17">
        <v>0</v>
      </c>
      <c r="O1800" s="20">
        <f t="shared" si="92"/>
        <v>0</v>
      </c>
    </row>
    <row r="1801" spans="1:15" x14ac:dyDescent="0.45">
      <c r="A1801" s="15">
        <v>2022</v>
      </c>
      <c r="B1801" s="15">
        <v>2</v>
      </c>
      <c r="C1801" s="16">
        <v>40</v>
      </c>
      <c r="D1801" s="15" t="s">
        <v>59</v>
      </c>
      <c r="E1801" s="15" t="s">
        <v>13</v>
      </c>
      <c r="F1801" s="15" t="s">
        <v>34</v>
      </c>
      <c r="G1801" s="15" t="s">
        <v>58</v>
      </c>
      <c r="H1801" s="17">
        <v>612</v>
      </c>
      <c r="I1801" s="17">
        <v>25</v>
      </c>
      <c r="J1801" s="18">
        <f t="shared" si="90"/>
        <v>4.084967320261438E-2</v>
      </c>
      <c r="K1801" s="17">
        <v>3710.3</v>
      </c>
      <c r="L1801" s="17">
        <v>0</v>
      </c>
      <c r="M1801" s="19">
        <f t="shared" si="91"/>
        <v>0</v>
      </c>
      <c r="N1801" s="17">
        <v>0</v>
      </c>
      <c r="O1801" s="20">
        <f t="shared" si="92"/>
        <v>0</v>
      </c>
    </row>
    <row r="1802" spans="1:15" x14ac:dyDescent="0.45">
      <c r="A1802" s="15">
        <v>2022</v>
      </c>
      <c r="B1802" s="15">
        <v>2</v>
      </c>
      <c r="C1802" s="16">
        <v>41</v>
      </c>
      <c r="D1802" s="15" t="s">
        <v>59</v>
      </c>
      <c r="E1802" s="15" t="s">
        <v>13</v>
      </c>
      <c r="F1802" s="15" t="s">
        <v>34</v>
      </c>
      <c r="G1802" s="15" t="s">
        <v>58</v>
      </c>
      <c r="H1802" s="17">
        <v>1305</v>
      </c>
      <c r="I1802" s="17">
        <v>46</v>
      </c>
      <c r="J1802" s="18">
        <f t="shared" si="90"/>
        <v>3.5249042145593872E-2</v>
      </c>
      <c r="K1802" s="17">
        <v>12137.400000000001</v>
      </c>
      <c r="L1802" s="17">
        <v>0</v>
      </c>
      <c r="M1802" s="19">
        <f t="shared" si="91"/>
        <v>0</v>
      </c>
      <c r="N1802" s="17">
        <v>0</v>
      </c>
      <c r="O1802" s="20">
        <f t="shared" si="92"/>
        <v>0</v>
      </c>
    </row>
    <row r="1803" spans="1:15" x14ac:dyDescent="0.45">
      <c r="A1803" s="15">
        <v>2022</v>
      </c>
      <c r="B1803" s="15">
        <v>2</v>
      </c>
      <c r="C1803" s="16">
        <v>42</v>
      </c>
      <c r="D1803" s="15" t="s">
        <v>59</v>
      </c>
      <c r="E1803" s="15" t="s">
        <v>13</v>
      </c>
      <c r="F1803" s="15" t="s">
        <v>34</v>
      </c>
      <c r="G1803" s="15" t="s">
        <v>58</v>
      </c>
      <c r="H1803" s="17">
        <v>4339</v>
      </c>
      <c r="I1803" s="17">
        <v>52</v>
      </c>
      <c r="J1803" s="18">
        <f t="shared" si="90"/>
        <v>1.1984328186218023E-2</v>
      </c>
      <c r="K1803" s="17">
        <v>16758.5</v>
      </c>
      <c r="L1803" s="17">
        <v>1</v>
      </c>
      <c r="M1803" s="19">
        <f t="shared" si="91"/>
        <v>1.9230769230769232E-2</v>
      </c>
      <c r="N1803" s="17">
        <v>53100</v>
      </c>
      <c r="O1803" s="20">
        <f t="shared" si="92"/>
        <v>3.1685413372318525</v>
      </c>
    </row>
    <row r="1804" spans="1:15" x14ac:dyDescent="0.45">
      <c r="A1804" s="15">
        <v>2022</v>
      </c>
      <c r="B1804" s="15">
        <v>2</v>
      </c>
      <c r="C1804" s="16">
        <v>43</v>
      </c>
      <c r="D1804" s="15" t="s">
        <v>59</v>
      </c>
      <c r="E1804" s="15" t="s">
        <v>13</v>
      </c>
      <c r="F1804" s="15" t="s">
        <v>34</v>
      </c>
      <c r="G1804" s="15" t="s">
        <v>58</v>
      </c>
      <c r="H1804" s="17">
        <v>970</v>
      </c>
      <c r="I1804" s="17">
        <v>62</v>
      </c>
      <c r="J1804" s="18">
        <f t="shared" si="90"/>
        <v>6.3917525773195871E-2</v>
      </c>
      <c r="K1804" s="17">
        <v>13318.800000000001</v>
      </c>
      <c r="L1804" s="17">
        <v>1</v>
      </c>
      <c r="M1804" s="19">
        <f t="shared" si="91"/>
        <v>1.6129032258064516E-2</v>
      </c>
      <c r="N1804" s="17">
        <v>37500</v>
      </c>
      <c r="O1804" s="20">
        <f t="shared" si="92"/>
        <v>2.8155689701774933</v>
      </c>
    </row>
    <row r="1805" spans="1:15" x14ac:dyDescent="0.45">
      <c r="A1805" s="15">
        <v>2022</v>
      </c>
      <c r="B1805" s="15">
        <v>2</v>
      </c>
      <c r="C1805" s="16">
        <v>44</v>
      </c>
      <c r="D1805" s="15" t="s">
        <v>59</v>
      </c>
      <c r="E1805" s="15" t="s">
        <v>13</v>
      </c>
      <c r="F1805" s="15" t="s">
        <v>34</v>
      </c>
      <c r="G1805" s="15" t="s">
        <v>58</v>
      </c>
      <c r="H1805" s="17">
        <v>1196</v>
      </c>
      <c r="I1805" s="17">
        <v>82</v>
      </c>
      <c r="J1805" s="18">
        <f t="shared" si="90"/>
        <v>6.8561872909698993E-2</v>
      </c>
      <c r="K1805" s="17">
        <v>12505.900000000001</v>
      </c>
      <c r="L1805" s="17">
        <v>1</v>
      </c>
      <c r="M1805" s="19">
        <f t="shared" si="91"/>
        <v>1.2195121951219513E-2</v>
      </c>
      <c r="N1805" s="17">
        <v>53100</v>
      </c>
      <c r="O1805" s="20">
        <f t="shared" si="92"/>
        <v>4.2459958899399481</v>
      </c>
    </row>
    <row r="1806" spans="1:15" x14ac:dyDescent="0.45">
      <c r="A1806" s="15">
        <v>2022</v>
      </c>
      <c r="B1806" s="15">
        <v>2</v>
      </c>
      <c r="C1806" s="16">
        <v>45</v>
      </c>
      <c r="D1806" s="15" t="s">
        <v>59</v>
      </c>
      <c r="E1806" s="15" t="s">
        <v>13</v>
      </c>
      <c r="F1806" s="15" t="s">
        <v>34</v>
      </c>
      <c r="G1806" s="15" t="s">
        <v>58</v>
      </c>
      <c r="H1806" s="17">
        <v>1128</v>
      </c>
      <c r="I1806" s="17">
        <v>66</v>
      </c>
      <c r="J1806" s="18">
        <f t="shared" si="90"/>
        <v>5.8510638297872342E-2</v>
      </c>
      <c r="K1806" s="17">
        <v>8791.2000000000007</v>
      </c>
      <c r="L1806" s="17">
        <v>1</v>
      </c>
      <c r="M1806" s="19">
        <f t="shared" si="91"/>
        <v>1.5151515151515152E-2</v>
      </c>
      <c r="N1806" s="17">
        <v>90700</v>
      </c>
      <c r="O1806" s="20">
        <f t="shared" si="92"/>
        <v>10.317135317135316</v>
      </c>
    </row>
    <row r="1807" spans="1:15" x14ac:dyDescent="0.45">
      <c r="A1807" s="15">
        <v>2022</v>
      </c>
      <c r="B1807" s="15">
        <v>2</v>
      </c>
      <c r="C1807" s="16">
        <v>46</v>
      </c>
      <c r="D1807" s="15" t="s">
        <v>59</v>
      </c>
      <c r="E1807" s="15" t="s">
        <v>13</v>
      </c>
      <c r="F1807" s="15" t="s">
        <v>34</v>
      </c>
      <c r="G1807" s="15" t="s">
        <v>58</v>
      </c>
      <c r="H1807" s="17">
        <v>1683</v>
      </c>
      <c r="I1807" s="17">
        <v>81</v>
      </c>
      <c r="J1807" s="18">
        <f t="shared" si="90"/>
        <v>4.8128342245989303E-2</v>
      </c>
      <c r="K1807" s="17">
        <v>14307.7</v>
      </c>
      <c r="L1807" s="17">
        <v>1</v>
      </c>
      <c r="M1807" s="19">
        <f t="shared" si="91"/>
        <v>1.2345679012345678E-2</v>
      </c>
      <c r="N1807" s="17">
        <v>27300</v>
      </c>
      <c r="O1807" s="20">
        <f t="shared" si="92"/>
        <v>1.9080634902884459</v>
      </c>
    </row>
    <row r="1808" spans="1:15" x14ac:dyDescent="0.45">
      <c r="A1808" s="15">
        <v>2022</v>
      </c>
      <c r="B1808" s="15">
        <v>2</v>
      </c>
      <c r="C1808" s="16">
        <v>47</v>
      </c>
      <c r="D1808" s="15" t="s">
        <v>59</v>
      </c>
      <c r="E1808" s="15" t="s">
        <v>13</v>
      </c>
      <c r="F1808" s="15" t="s">
        <v>34</v>
      </c>
      <c r="G1808" s="15" t="s">
        <v>58</v>
      </c>
      <c r="H1808" s="17">
        <v>1651</v>
      </c>
      <c r="I1808" s="17">
        <v>86</v>
      </c>
      <c r="J1808" s="18">
        <f t="shared" si="90"/>
        <v>5.208964264082374E-2</v>
      </c>
      <c r="K1808" s="17">
        <v>12713.800000000001</v>
      </c>
      <c r="L1808" s="17">
        <v>0</v>
      </c>
      <c r="M1808" s="19">
        <f t="shared" si="91"/>
        <v>0</v>
      </c>
      <c r="N1808" s="17">
        <v>0</v>
      </c>
      <c r="O1808" s="20">
        <f t="shared" si="92"/>
        <v>0</v>
      </c>
    </row>
    <row r="1809" spans="1:15" x14ac:dyDescent="0.45">
      <c r="A1809" s="15">
        <v>2022</v>
      </c>
      <c r="B1809" s="15">
        <v>2</v>
      </c>
      <c r="C1809" s="16">
        <v>48</v>
      </c>
      <c r="D1809" s="15" t="s">
        <v>59</v>
      </c>
      <c r="E1809" s="15" t="s">
        <v>13</v>
      </c>
      <c r="F1809" s="15" t="s">
        <v>34</v>
      </c>
      <c r="G1809" s="15" t="s">
        <v>58</v>
      </c>
      <c r="H1809" s="17">
        <v>144</v>
      </c>
      <c r="I1809" s="17">
        <v>11</v>
      </c>
      <c r="J1809" s="18">
        <f t="shared" si="90"/>
        <v>7.6388888888888895E-2</v>
      </c>
      <c r="K1809" s="17">
        <v>1456.4</v>
      </c>
      <c r="L1809" s="17">
        <v>0</v>
      </c>
      <c r="M1809" s="19">
        <f t="shared" si="91"/>
        <v>0</v>
      </c>
      <c r="N1809" s="17">
        <v>0</v>
      </c>
      <c r="O1809" s="20">
        <f t="shared" si="92"/>
        <v>0</v>
      </c>
    </row>
    <row r="1810" spans="1:15" x14ac:dyDescent="0.45">
      <c r="A1810" s="15">
        <v>2022</v>
      </c>
      <c r="B1810" s="15">
        <v>2</v>
      </c>
      <c r="C1810" s="16">
        <v>17</v>
      </c>
      <c r="D1810" s="15" t="s">
        <v>60</v>
      </c>
      <c r="E1810" s="15" t="s">
        <v>13</v>
      </c>
      <c r="F1810" s="15" t="s">
        <v>51</v>
      </c>
      <c r="G1810" s="15" t="s">
        <v>61</v>
      </c>
      <c r="H1810" s="17">
        <v>46</v>
      </c>
      <c r="I1810" s="17">
        <v>0</v>
      </c>
      <c r="J1810" s="18">
        <f t="shared" si="90"/>
        <v>0</v>
      </c>
      <c r="K1810" s="17">
        <v>275</v>
      </c>
      <c r="L1810" s="17">
        <v>0</v>
      </c>
      <c r="M1810" s="19">
        <f t="shared" si="91"/>
        <v>0</v>
      </c>
      <c r="N1810" s="17">
        <v>0</v>
      </c>
      <c r="O1810" s="20">
        <f t="shared" si="92"/>
        <v>0</v>
      </c>
    </row>
    <row r="1811" spans="1:15" x14ac:dyDescent="0.45">
      <c r="A1811" s="15">
        <v>2022</v>
      </c>
      <c r="B1811" s="15">
        <v>2</v>
      </c>
      <c r="C1811" s="16">
        <v>18</v>
      </c>
      <c r="D1811" s="15" t="s">
        <v>60</v>
      </c>
      <c r="E1811" s="15" t="s">
        <v>13</v>
      </c>
      <c r="F1811" s="15" t="s">
        <v>51</v>
      </c>
      <c r="G1811" s="15" t="s">
        <v>61</v>
      </c>
      <c r="H1811" s="17">
        <v>10</v>
      </c>
      <c r="I1811" s="17">
        <v>0</v>
      </c>
      <c r="J1811" s="18">
        <f t="shared" si="90"/>
        <v>0</v>
      </c>
      <c r="K1811" s="17">
        <v>38.5</v>
      </c>
      <c r="L1811" s="17">
        <v>0</v>
      </c>
      <c r="M1811" s="19">
        <f t="shared" si="91"/>
        <v>0</v>
      </c>
      <c r="N1811" s="17">
        <v>0</v>
      </c>
      <c r="O1811" s="20">
        <f t="shared" si="92"/>
        <v>0</v>
      </c>
    </row>
    <row r="1812" spans="1:15" x14ac:dyDescent="0.45">
      <c r="A1812" s="15">
        <v>2022</v>
      </c>
      <c r="B1812" s="15">
        <v>2</v>
      </c>
      <c r="C1812" s="16">
        <v>22</v>
      </c>
      <c r="D1812" s="15" t="s">
        <v>60</v>
      </c>
      <c r="E1812" s="15" t="s">
        <v>13</v>
      </c>
      <c r="F1812" s="15" t="s">
        <v>51</v>
      </c>
      <c r="G1812" s="15" t="s">
        <v>61</v>
      </c>
      <c r="H1812" s="17">
        <v>5</v>
      </c>
      <c r="I1812" s="17">
        <v>0</v>
      </c>
      <c r="J1812" s="18">
        <f t="shared" si="90"/>
        <v>0</v>
      </c>
      <c r="K1812" s="17">
        <v>37.400000000000006</v>
      </c>
      <c r="L1812" s="17">
        <v>0</v>
      </c>
      <c r="M1812" s="19">
        <f t="shared" si="91"/>
        <v>0</v>
      </c>
      <c r="N1812" s="17">
        <v>0</v>
      </c>
      <c r="O1812" s="20">
        <f t="shared" si="92"/>
        <v>0</v>
      </c>
    </row>
    <row r="1813" spans="1:15" x14ac:dyDescent="0.45">
      <c r="A1813" s="15">
        <v>2022</v>
      </c>
      <c r="B1813" s="15">
        <v>2</v>
      </c>
      <c r="C1813" s="16">
        <v>23</v>
      </c>
      <c r="D1813" s="15" t="s">
        <v>60</v>
      </c>
      <c r="E1813" s="15" t="s">
        <v>13</v>
      </c>
      <c r="F1813" s="15" t="s">
        <v>51</v>
      </c>
      <c r="G1813" s="15" t="s">
        <v>61</v>
      </c>
      <c r="H1813" s="17">
        <v>2</v>
      </c>
      <c r="I1813" s="17">
        <v>0</v>
      </c>
      <c r="J1813" s="18">
        <f t="shared" si="90"/>
        <v>0</v>
      </c>
      <c r="K1813" s="17">
        <v>16.5</v>
      </c>
      <c r="L1813" s="17">
        <v>0</v>
      </c>
      <c r="M1813" s="19">
        <f t="shared" si="91"/>
        <v>0</v>
      </c>
      <c r="N1813" s="17">
        <v>0</v>
      </c>
      <c r="O1813" s="20">
        <f t="shared" si="92"/>
        <v>0</v>
      </c>
    </row>
    <row r="1814" spans="1:15" x14ac:dyDescent="0.45">
      <c r="A1814" s="15">
        <v>2022</v>
      </c>
      <c r="B1814" s="15">
        <v>2</v>
      </c>
      <c r="C1814" s="16">
        <v>17</v>
      </c>
      <c r="D1814" s="15" t="s">
        <v>60</v>
      </c>
      <c r="E1814" s="15" t="s">
        <v>13</v>
      </c>
      <c r="F1814" s="15" t="s">
        <v>33</v>
      </c>
      <c r="G1814" s="15" t="s">
        <v>61</v>
      </c>
      <c r="H1814" s="17">
        <v>487</v>
      </c>
      <c r="I1814" s="17">
        <v>2</v>
      </c>
      <c r="J1814" s="18">
        <f t="shared" si="90"/>
        <v>4.1067761806981521E-3</v>
      </c>
      <c r="K1814" s="17">
        <v>4243.8</v>
      </c>
      <c r="L1814" s="17">
        <v>1</v>
      </c>
      <c r="M1814" s="19">
        <f t="shared" si="91"/>
        <v>0.5</v>
      </c>
      <c r="N1814" s="17">
        <v>0</v>
      </c>
      <c r="O1814" s="20">
        <f t="shared" si="92"/>
        <v>0</v>
      </c>
    </row>
    <row r="1815" spans="1:15" x14ac:dyDescent="0.45">
      <c r="A1815" s="15">
        <v>2022</v>
      </c>
      <c r="B1815" s="15">
        <v>2</v>
      </c>
      <c r="C1815" s="16">
        <v>18</v>
      </c>
      <c r="D1815" s="15" t="s">
        <v>60</v>
      </c>
      <c r="E1815" s="15" t="s">
        <v>13</v>
      </c>
      <c r="F1815" s="15" t="s">
        <v>33</v>
      </c>
      <c r="G1815" s="15" t="s">
        <v>61</v>
      </c>
      <c r="H1815" s="17">
        <v>249</v>
      </c>
      <c r="I1815" s="17">
        <v>6</v>
      </c>
      <c r="J1815" s="18">
        <f t="shared" si="90"/>
        <v>2.4096385542168676E-2</v>
      </c>
      <c r="K1815" s="17">
        <v>2736.8</v>
      </c>
      <c r="L1815" s="17">
        <v>6</v>
      </c>
      <c r="M1815" s="19">
        <f t="shared" si="91"/>
        <v>1</v>
      </c>
      <c r="N1815" s="17">
        <v>0</v>
      </c>
      <c r="O1815" s="20">
        <f t="shared" si="92"/>
        <v>0</v>
      </c>
    </row>
    <row r="1816" spans="1:15" x14ac:dyDescent="0.45">
      <c r="A1816" s="15">
        <v>2022</v>
      </c>
      <c r="B1816" s="15">
        <v>2</v>
      </c>
      <c r="C1816" s="16">
        <v>19</v>
      </c>
      <c r="D1816" s="15" t="s">
        <v>60</v>
      </c>
      <c r="E1816" s="15" t="s">
        <v>13</v>
      </c>
      <c r="F1816" s="15" t="s">
        <v>33</v>
      </c>
      <c r="G1816" s="15" t="s">
        <v>61</v>
      </c>
      <c r="H1816" s="17">
        <v>192</v>
      </c>
      <c r="I1816" s="17">
        <v>4</v>
      </c>
      <c r="J1816" s="18">
        <f t="shared" ref="J1816:J1879" si="93">IFERROR(I1816/H1816,)</f>
        <v>2.0833333333333332E-2</v>
      </c>
      <c r="K1816" s="17">
        <v>2610.3000000000002</v>
      </c>
      <c r="L1816" s="17">
        <v>9</v>
      </c>
      <c r="M1816" s="19">
        <f t="shared" ref="M1816:M1879" si="94">IFERROR(L1816/I1816,0)</f>
        <v>2.25</v>
      </c>
      <c r="N1816" s="17">
        <v>2</v>
      </c>
      <c r="O1816" s="20">
        <f t="shared" si="92"/>
        <v>7.6619545646094316E-4</v>
      </c>
    </row>
    <row r="1817" spans="1:15" x14ac:dyDescent="0.45">
      <c r="A1817" s="15">
        <v>2022</v>
      </c>
      <c r="B1817" s="15">
        <v>2</v>
      </c>
      <c r="C1817" s="16">
        <v>20</v>
      </c>
      <c r="D1817" s="15" t="s">
        <v>60</v>
      </c>
      <c r="E1817" s="15" t="s">
        <v>13</v>
      </c>
      <c r="F1817" s="15" t="s">
        <v>33</v>
      </c>
      <c r="G1817" s="15" t="s">
        <v>61</v>
      </c>
      <c r="H1817" s="17">
        <v>235</v>
      </c>
      <c r="I1817" s="17">
        <v>3</v>
      </c>
      <c r="J1817" s="18">
        <f t="shared" si="93"/>
        <v>1.276595744680851E-2</v>
      </c>
      <c r="K1817" s="17">
        <v>2918.3</v>
      </c>
      <c r="L1817" s="17">
        <v>6</v>
      </c>
      <c r="M1817" s="19">
        <f t="shared" si="94"/>
        <v>2</v>
      </c>
      <c r="N1817" s="17">
        <v>1</v>
      </c>
      <c r="O1817" s="20">
        <f t="shared" si="92"/>
        <v>3.4266525031696532E-4</v>
      </c>
    </row>
    <row r="1818" spans="1:15" x14ac:dyDescent="0.45">
      <c r="A1818" s="15">
        <v>2022</v>
      </c>
      <c r="B1818" s="15">
        <v>2</v>
      </c>
      <c r="C1818" s="16">
        <v>21</v>
      </c>
      <c r="D1818" s="15" t="s">
        <v>60</v>
      </c>
      <c r="E1818" s="15" t="s">
        <v>13</v>
      </c>
      <c r="F1818" s="15" t="s">
        <v>33</v>
      </c>
      <c r="G1818" s="15" t="s">
        <v>61</v>
      </c>
      <c r="H1818" s="17">
        <v>396</v>
      </c>
      <c r="I1818" s="17">
        <v>5</v>
      </c>
      <c r="J1818" s="18">
        <f t="shared" si="93"/>
        <v>1.2626262626262626E-2</v>
      </c>
      <c r="K1818" s="17">
        <v>5503.3</v>
      </c>
      <c r="L1818" s="17">
        <v>9</v>
      </c>
      <c r="M1818" s="19">
        <f t="shared" si="94"/>
        <v>1.8</v>
      </c>
      <c r="N1818" s="17">
        <v>1</v>
      </c>
      <c r="O1818" s="20">
        <f t="shared" si="92"/>
        <v>1.8170915632438717E-4</v>
      </c>
    </row>
    <row r="1819" spans="1:15" x14ac:dyDescent="0.45">
      <c r="A1819" s="15">
        <v>2022</v>
      </c>
      <c r="B1819" s="15">
        <v>2</v>
      </c>
      <c r="C1819" s="16">
        <v>22</v>
      </c>
      <c r="D1819" s="15" t="s">
        <v>60</v>
      </c>
      <c r="E1819" s="15" t="s">
        <v>13</v>
      </c>
      <c r="F1819" s="15" t="s">
        <v>33</v>
      </c>
      <c r="G1819" s="15" t="s">
        <v>61</v>
      </c>
      <c r="H1819" s="17">
        <v>355</v>
      </c>
      <c r="I1819" s="17">
        <v>3</v>
      </c>
      <c r="J1819" s="18">
        <f t="shared" si="93"/>
        <v>8.4507042253521118E-3</v>
      </c>
      <c r="K1819" s="17">
        <v>3951.2000000000003</v>
      </c>
      <c r="L1819" s="17">
        <v>4</v>
      </c>
      <c r="M1819" s="19">
        <f t="shared" si="94"/>
        <v>1.3333333333333333</v>
      </c>
      <c r="N1819" s="17">
        <v>1</v>
      </c>
      <c r="O1819" s="20">
        <f t="shared" si="92"/>
        <v>2.530876695687386E-4</v>
      </c>
    </row>
    <row r="1820" spans="1:15" x14ac:dyDescent="0.45">
      <c r="A1820" s="15">
        <v>2022</v>
      </c>
      <c r="B1820" s="15">
        <v>2</v>
      </c>
      <c r="C1820" s="16">
        <v>23</v>
      </c>
      <c r="D1820" s="15" t="s">
        <v>60</v>
      </c>
      <c r="E1820" s="15" t="s">
        <v>13</v>
      </c>
      <c r="F1820" s="15" t="s">
        <v>33</v>
      </c>
      <c r="G1820" s="15" t="s">
        <v>61</v>
      </c>
      <c r="H1820" s="17">
        <v>175</v>
      </c>
      <c r="I1820" s="17">
        <v>10</v>
      </c>
      <c r="J1820" s="18">
        <f t="shared" si="93"/>
        <v>5.7142857142857141E-2</v>
      </c>
      <c r="K1820" s="17">
        <v>1977.8000000000002</v>
      </c>
      <c r="L1820" s="17">
        <v>15</v>
      </c>
      <c r="M1820" s="19">
        <f t="shared" si="94"/>
        <v>1.5</v>
      </c>
      <c r="N1820" s="17">
        <v>3</v>
      </c>
      <c r="O1820" s="20">
        <f t="shared" si="92"/>
        <v>1.516836889473152E-3</v>
      </c>
    </row>
    <row r="1821" spans="1:15" x14ac:dyDescent="0.45">
      <c r="A1821" s="15">
        <v>2022</v>
      </c>
      <c r="B1821" s="15">
        <v>2</v>
      </c>
      <c r="C1821" s="16">
        <v>24</v>
      </c>
      <c r="D1821" s="15" t="s">
        <v>60</v>
      </c>
      <c r="E1821" s="15" t="s">
        <v>13</v>
      </c>
      <c r="F1821" s="15" t="s">
        <v>33</v>
      </c>
      <c r="G1821" s="15" t="s">
        <v>61</v>
      </c>
      <c r="H1821" s="17">
        <v>208</v>
      </c>
      <c r="I1821" s="17">
        <v>10</v>
      </c>
      <c r="J1821" s="18">
        <f t="shared" si="93"/>
        <v>4.807692307692308E-2</v>
      </c>
      <c r="K1821" s="17">
        <v>2337.5</v>
      </c>
      <c r="L1821" s="17">
        <v>13</v>
      </c>
      <c r="M1821" s="19">
        <f t="shared" si="94"/>
        <v>1.3</v>
      </c>
      <c r="N1821" s="17">
        <v>2</v>
      </c>
      <c r="O1821" s="20">
        <f t="shared" si="92"/>
        <v>8.5561497326203204E-4</v>
      </c>
    </row>
    <row r="1822" spans="1:15" x14ac:dyDescent="0.45">
      <c r="A1822" s="15">
        <v>2022</v>
      </c>
      <c r="B1822" s="15">
        <v>2</v>
      </c>
      <c r="C1822" s="16">
        <v>25</v>
      </c>
      <c r="D1822" s="15" t="s">
        <v>60</v>
      </c>
      <c r="E1822" s="15" t="s">
        <v>13</v>
      </c>
      <c r="F1822" s="15" t="s">
        <v>33</v>
      </c>
      <c r="G1822" s="15" t="s">
        <v>61</v>
      </c>
      <c r="H1822" s="17">
        <v>313</v>
      </c>
      <c r="I1822" s="17">
        <v>15</v>
      </c>
      <c r="J1822" s="18">
        <f t="shared" si="93"/>
        <v>4.7923322683706068E-2</v>
      </c>
      <c r="K1822" s="17">
        <v>3693.8</v>
      </c>
      <c r="L1822" s="17">
        <v>20</v>
      </c>
      <c r="M1822" s="19">
        <f t="shared" si="94"/>
        <v>1.3333333333333333</v>
      </c>
      <c r="N1822" s="17">
        <v>2</v>
      </c>
      <c r="O1822" s="20">
        <f t="shared" si="92"/>
        <v>5.4144783150143479E-4</v>
      </c>
    </row>
    <row r="1823" spans="1:15" x14ac:dyDescent="0.45">
      <c r="A1823" s="15">
        <v>2022</v>
      </c>
      <c r="B1823" s="15">
        <v>2</v>
      </c>
      <c r="C1823" s="16">
        <v>26</v>
      </c>
      <c r="D1823" s="15" t="s">
        <v>60</v>
      </c>
      <c r="E1823" s="15" t="s">
        <v>13</v>
      </c>
      <c r="F1823" s="15" t="s">
        <v>33</v>
      </c>
      <c r="G1823" s="15" t="s">
        <v>61</v>
      </c>
      <c r="H1823" s="17">
        <v>374</v>
      </c>
      <c r="I1823" s="17">
        <v>20</v>
      </c>
      <c r="J1823" s="18">
        <f t="shared" si="93"/>
        <v>5.3475935828877004E-2</v>
      </c>
      <c r="K1823" s="17">
        <v>4132.7000000000007</v>
      </c>
      <c r="L1823" s="17">
        <v>23</v>
      </c>
      <c r="M1823" s="19">
        <f t="shared" si="94"/>
        <v>1.1499999999999999</v>
      </c>
      <c r="N1823" s="17">
        <v>3</v>
      </c>
      <c r="O1823" s="20">
        <f t="shared" si="92"/>
        <v>7.2591768093498187E-4</v>
      </c>
    </row>
    <row r="1824" spans="1:15" x14ac:dyDescent="0.45">
      <c r="A1824" s="15">
        <v>2022</v>
      </c>
      <c r="B1824" s="15">
        <v>2</v>
      </c>
      <c r="C1824" s="16">
        <v>27</v>
      </c>
      <c r="D1824" s="15" t="s">
        <v>60</v>
      </c>
      <c r="E1824" s="15" t="s">
        <v>13</v>
      </c>
      <c r="F1824" s="15" t="s">
        <v>33</v>
      </c>
      <c r="G1824" s="15" t="s">
        <v>61</v>
      </c>
      <c r="H1824" s="17">
        <v>356</v>
      </c>
      <c r="I1824" s="17">
        <v>12</v>
      </c>
      <c r="J1824" s="18">
        <f t="shared" si="93"/>
        <v>3.3707865168539325E-2</v>
      </c>
      <c r="K1824" s="17">
        <v>3811.5000000000005</v>
      </c>
      <c r="L1824" s="17">
        <v>15</v>
      </c>
      <c r="M1824" s="19">
        <f t="shared" si="94"/>
        <v>1.25</v>
      </c>
      <c r="N1824" s="17">
        <v>1</v>
      </c>
      <c r="O1824" s="20">
        <f t="shared" si="92"/>
        <v>2.6236389872753504E-4</v>
      </c>
    </row>
    <row r="1825" spans="1:15" x14ac:dyDescent="0.45">
      <c r="A1825" s="15">
        <v>2022</v>
      </c>
      <c r="B1825" s="15">
        <v>2</v>
      </c>
      <c r="C1825" s="16">
        <v>28</v>
      </c>
      <c r="D1825" s="15" t="s">
        <v>60</v>
      </c>
      <c r="E1825" s="15" t="s">
        <v>13</v>
      </c>
      <c r="F1825" s="15" t="s">
        <v>33</v>
      </c>
      <c r="G1825" s="15" t="s">
        <v>61</v>
      </c>
      <c r="H1825" s="17">
        <v>268</v>
      </c>
      <c r="I1825" s="17">
        <v>14</v>
      </c>
      <c r="J1825" s="18">
        <f t="shared" si="93"/>
        <v>5.2238805970149252E-2</v>
      </c>
      <c r="K1825" s="17">
        <v>2814.9</v>
      </c>
      <c r="L1825" s="17">
        <v>14</v>
      </c>
      <c r="M1825" s="19">
        <f t="shared" si="94"/>
        <v>1</v>
      </c>
      <c r="N1825" s="17">
        <v>1</v>
      </c>
      <c r="O1825" s="20">
        <f t="shared" si="92"/>
        <v>3.5525240683505628E-4</v>
      </c>
    </row>
    <row r="1826" spans="1:15" x14ac:dyDescent="0.45">
      <c r="A1826" s="15">
        <v>2022</v>
      </c>
      <c r="B1826" s="15">
        <v>2</v>
      </c>
      <c r="C1826" s="16">
        <v>17</v>
      </c>
      <c r="D1826" s="15" t="s">
        <v>60</v>
      </c>
      <c r="E1826" s="15" t="s">
        <v>13</v>
      </c>
      <c r="F1826" s="15" t="s">
        <v>48</v>
      </c>
      <c r="G1826" s="15" t="s">
        <v>61</v>
      </c>
      <c r="H1826" s="17">
        <v>87</v>
      </c>
      <c r="I1826" s="17">
        <v>1</v>
      </c>
      <c r="J1826" s="18">
        <f t="shared" si="93"/>
        <v>1.1494252873563218E-2</v>
      </c>
      <c r="K1826" s="17">
        <v>567.6</v>
      </c>
      <c r="L1826" s="17">
        <v>1</v>
      </c>
      <c r="M1826" s="19">
        <f t="shared" si="94"/>
        <v>1</v>
      </c>
      <c r="N1826" s="17">
        <v>0</v>
      </c>
      <c r="O1826" s="20">
        <f t="shared" si="92"/>
        <v>0</v>
      </c>
    </row>
    <row r="1827" spans="1:15" x14ac:dyDescent="0.45">
      <c r="A1827" s="15">
        <v>2022</v>
      </c>
      <c r="B1827" s="15">
        <v>2</v>
      </c>
      <c r="C1827" s="16">
        <v>18</v>
      </c>
      <c r="D1827" s="15" t="s">
        <v>60</v>
      </c>
      <c r="E1827" s="15" t="s">
        <v>13</v>
      </c>
      <c r="F1827" s="15" t="s">
        <v>48</v>
      </c>
      <c r="G1827" s="15" t="s">
        <v>61</v>
      </c>
      <c r="H1827" s="17">
        <v>46</v>
      </c>
      <c r="I1827" s="17">
        <v>0</v>
      </c>
      <c r="J1827" s="18">
        <f t="shared" si="93"/>
        <v>0</v>
      </c>
      <c r="K1827" s="17">
        <v>418.00000000000006</v>
      </c>
      <c r="L1827" s="17">
        <v>1</v>
      </c>
      <c r="M1827" s="19">
        <f t="shared" si="94"/>
        <v>0</v>
      </c>
      <c r="N1827" s="17">
        <v>0</v>
      </c>
      <c r="O1827" s="20">
        <f t="shared" si="92"/>
        <v>0</v>
      </c>
    </row>
    <row r="1828" spans="1:15" x14ac:dyDescent="0.45">
      <c r="A1828" s="15">
        <v>2022</v>
      </c>
      <c r="B1828" s="15">
        <v>2</v>
      </c>
      <c r="C1828" s="16">
        <v>19</v>
      </c>
      <c r="D1828" s="15" t="s">
        <v>60</v>
      </c>
      <c r="E1828" s="15" t="s">
        <v>13</v>
      </c>
      <c r="F1828" s="15" t="s">
        <v>48</v>
      </c>
      <c r="G1828" s="15" t="s">
        <v>61</v>
      </c>
      <c r="H1828" s="17">
        <v>7</v>
      </c>
      <c r="I1828" s="17">
        <v>0</v>
      </c>
      <c r="J1828" s="18">
        <f t="shared" si="93"/>
        <v>0</v>
      </c>
      <c r="K1828" s="17">
        <v>104.50000000000001</v>
      </c>
      <c r="L1828" s="17">
        <v>0</v>
      </c>
      <c r="M1828" s="19">
        <f t="shared" si="94"/>
        <v>0</v>
      </c>
      <c r="N1828" s="17">
        <v>0</v>
      </c>
      <c r="O1828" s="20">
        <f t="shared" si="92"/>
        <v>0</v>
      </c>
    </row>
    <row r="1829" spans="1:15" x14ac:dyDescent="0.45">
      <c r="A1829" s="15">
        <v>2022</v>
      </c>
      <c r="B1829" s="15">
        <v>2</v>
      </c>
      <c r="C1829" s="16">
        <v>20</v>
      </c>
      <c r="D1829" s="15" t="s">
        <v>60</v>
      </c>
      <c r="E1829" s="15" t="s">
        <v>13</v>
      </c>
      <c r="F1829" s="15" t="s">
        <v>48</v>
      </c>
      <c r="G1829" s="15" t="s">
        <v>61</v>
      </c>
      <c r="H1829" s="17">
        <v>7</v>
      </c>
      <c r="I1829" s="17">
        <v>0</v>
      </c>
      <c r="J1829" s="18">
        <f t="shared" si="93"/>
        <v>0</v>
      </c>
      <c r="K1829" s="17">
        <v>99.000000000000014</v>
      </c>
      <c r="L1829" s="17">
        <v>0</v>
      </c>
      <c r="M1829" s="19">
        <f t="shared" si="94"/>
        <v>0</v>
      </c>
      <c r="N1829" s="17">
        <v>0</v>
      </c>
      <c r="O1829" s="20">
        <f t="shared" si="92"/>
        <v>0</v>
      </c>
    </row>
    <row r="1830" spans="1:15" x14ac:dyDescent="0.45">
      <c r="A1830" s="15">
        <v>2022</v>
      </c>
      <c r="B1830" s="15">
        <v>2</v>
      </c>
      <c r="C1830" s="16">
        <v>21</v>
      </c>
      <c r="D1830" s="15" t="s">
        <v>60</v>
      </c>
      <c r="E1830" s="15" t="s">
        <v>13</v>
      </c>
      <c r="F1830" s="15" t="s">
        <v>48</v>
      </c>
      <c r="G1830" s="15" t="s">
        <v>61</v>
      </c>
      <c r="H1830" s="17">
        <v>17</v>
      </c>
      <c r="I1830" s="17">
        <v>0</v>
      </c>
      <c r="J1830" s="18">
        <f t="shared" si="93"/>
        <v>0</v>
      </c>
      <c r="K1830" s="17">
        <v>152.9</v>
      </c>
      <c r="L1830" s="17">
        <v>0</v>
      </c>
      <c r="M1830" s="19">
        <f t="shared" si="94"/>
        <v>0</v>
      </c>
      <c r="N1830" s="17">
        <v>0</v>
      </c>
      <c r="O1830" s="20">
        <f t="shared" si="92"/>
        <v>0</v>
      </c>
    </row>
    <row r="1831" spans="1:15" x14ac:dyDescent="0.45">
      <c r="A1831" s="15">
        <v>2022</v>
      </c>
      <c r="B1831" s="15">
        <v>2</v>
      </c>
      <c r="C1831" s="16">
        <v>22</v>
      </c>
      <c r="D1831" s="15" t="s">
        <v>60</v>
      </c>
      <c r="E1831" s="15" t="s">
        <v>13</v>
      </c>
      <c r="F1831" s="15" t="s">
        <v>48</v>
      </c>
      <c r="G1831" s="15" t="s">
        <v>61</v>
      </c>
      <c r="H1831" s="17">
        <v>28</v>
      </c>
      <c r="I1831" s="17">
        <v>1</v>
      </c>
      <c r="J1831" s="18">
        <f t="shared" si="93"/>
        <v>3.5714285714285712E-2</v>
      </c>
      <c r="K1831" s="17">
        <v>283.8</v>
      </c>
      <c r="L1831" s="17">
        <v>3</v>
      </c>
      <c r="M1831" s="19">
        <f t="shared" si="94"/>
        <v>3</v>
      </c>
      <c r="N1831" s="17">
        <v>0</v>
      </c>
      <c r="O1831" s="20">
        <f t="shared" si="92"/>
        <v>0</v>
      </c>
    </row>
    <row r="1832" spans="1:15" x14ac:dyDescent="0.45">
      <c r="A1832" s="15">
        <v>2022</v>
      </c>
      <c r="B1832" s="15">
        <v>2</v>
      </c>
      <c r="C1832" s="16">
        <v>23</v>
      </c>
      <c r="D1832" s="15" t="s">
        <v>60</v>
      </c>
      <c r="E1832" s="15" t="s">
        <v>13</v>
      </c>
      <c r="F1832" s="15" t="s">
        <v>48</v>
      </c>
      <c r="G1832" s="15" t="s">
        <v>61</v>
      </c>
      <c r="H1832" s="17">
        <v>21</v>
      </c>
      <c r="I1832" s="17">
        <v>0</v>
      </c>
      <c r="J1832" s="18">
        <f t="shared" si="93"/>
        <v>0</v>
      </c>
      <c r="K1832" s="17">
        <v>161.70000000000002</v>
      </c>
      <c r="L1832" s="17">
        <v>0</v>
      </c>
      <c r="M1832" s="19">
        <f t="shared" si="94"/>
        <v>0</v>
      </c>
      <c r="N1832" s="17">
        <v>0</v>
      </c>
      <c r="O1832" s="20">
        <f t="shared" si="92"/>
        <v>0</v>
      </c>
    </row>
    <row r="1833" spans="1:15" x14ac:dyDescent="0.45">
      <c r="A1833" s="15">
        <v>2022</v>
      </c>
      <c r="B1833" s="15">
        <v>2</v>
      </c>
      <c r="C1833" s="16">
        <v>24</v>
      </c>
      <c r="D1833" s="15" t="s">
        <v>60</v>
      </c>
      <c r="E1833" s="15" t="s">
        <v>13</v>
      </c>
      <c r="F1833" s="15" t="s">
        <v>48</v>
      </c>
      <c r="G1833" s="15" t="s">
        <v>61</v>
      </c>
      <c r="H1833" s="17">
        <v>20</v>
      </c>
      <c r="I1833" s="17">
        <v>1</v>
      </c>
      <c r="J1833" s="18">
        <f t="shared" si="93"/>
        <v>0.05</v>
      </c>
      <c r="K1833" s="17">
        <v>287.10000000000002</v>
      </c>
      <c r="L1833" s="17">
        <v>1</v>
      </c>
      <c r="M1833" s="19">
        <f t="shared" si="94"/>
        <v>1</v>
      </c>
      <c r="N1833" s="17">
        <v>0</v>
      </c>
      <c r="O1833" s="20">
        <f t="shared" si="92"/>
        <v>0</v>
      </c>
    </row>
    <row r="1834" spans="1:15" x14ac:dyDescent="0.45">
      <c r="A1834" s="15">
        <v>2022</v>
      </c>
      <c r="B1834" s="15">
        <v>2</v>
      </c>
      <c r="C1834" s="16">
        <v>25</v>
      </c>
      <c r="D1834" s="15" t="s">
        <v>60</v>
      </c>
      <c r="E1834" s="15" t="s">
        <v>13</v>
      </c>
      <c r="F1834" s="15" t="s">
        <v>48</v>
      </c>
      <c r="G1834" s="15" t="s">
        <v>61</v>
      </c>
      <c r="H1834" s="17">
        <v>8</v>
      </c>
      <c r="I1834" s="17">
        <v>0</v>
      </c>
      <c r="J1834" s="18">
        <f t="shared" si="93"/>
        <v>0</v>
      </c>
      <c r="K1834" s="17">
        <v>66</v>
      </c>
      <c r="L1834" s="17">
        <v>0</v>
      </c>
      <c r="M1834" s="19">
        <f t="shared" si="94"/>
        <v>0</v>
      </c>
      <c r="N1834" s="17">
        <v>0</v>
      </c>
      <c r="O1834" s="20">
        <f t="shared" si="92"/>
        <v>0</v>
      </c>
    </row>
    <row r="1835" spans="1:15" x14ac:dyDescent="0.45">
      <c r="A1835" s="15">
        <v>2022</v>
      </c>
      <c r="B1835" s="15">
        <v>2</v>
      </c>
      <c r="C1835" s="16">
        <v>26</v>
      </c>
      <c r="D1835" s="15" t="s">
        <v>60</v>
      </c>
      <c r="E1835" s="15" t="s">
        <v>13</v>
      </c>
      <c r="F1835" s="15" t="s">
        <v>48</v>
      </c>
      <c r="G1835" s="15" t="s">
        <v>61</v>
      </c>
      <c r="H1835" s="17">
        <v>7</v>
      </c>
      <c r="I1835" s="17">
        <v>0</v>
      </c>
      <c r="J1835" s="18">
        <f t="shared" si="93"/>
        <v>0</v>
      </c>
      <c r="K1835" s="17">
        <v>77</v>
      </c>
      <c r="L1835" s="17">
        <v>0</v>
      </c>
      <c r="M1835" s="19">
        <f t="shared" si="94"/>
        <v>0</v>
      </c>
      <c r="N1835" s="17">
        <v>0</v>
      </c>
      <c r="O1835" s="20">
        <f t="shared" si="92"/>
        <v>0</v>
      </c>
    </row>
    <row r="1836" spans="1:15" x14ac:dyDescent="0.45">
      <c r="A1836" s="15">
        <v>2022</v>
      </c>
      <c r="B1836" s="15">
        <v>2</v>
      </c>
      <c r="C1836" s="16">
        <v>27</v>
      </c>
      <c r="D1836" s="15" t="s">
        <v>60</v>
      </c>
      <c r="E1836" s="15" t="s">
        <v>13</v>
      </c>
      <c r="F1836" s="15" t="s">
        <v>48</v>
      </c>
      <c r="G1836" s="15" t="s">
        <v>61</v>
      </c>
      <c r="H1836" s="17">
        <v>10</v>
      </c>
      <c r="I1836" s="17">
        <v>0</v>
      </c>
      <c r="J1836" s="18">
        <f t="shared" si="93"/>
        <v>0</v>
      </c>
      <c r="K1836" s="17">
        <v>70.400000000000006</v>
      </c>
      <c r="L1836" s="17">
        <v>0</v>
      </c>
      <c r="M1836" s="19">
        <f t="shared" si="94"/>
        <v>0</v>
      </c>
      <c r="N1836" s="17">
        <v>0</v>
      </c>
      <c r="O1836" s="20">
        <f t="shared" si="92"/>
        <v>0</v>
      </c>
    </row>
    <row r="1837" spans="1:15" x14ac:dyDescent="0.45">
      <c r="A1837" s="15">
        <v>2022</v>
      </c>
      <c r="B1837" s="15">
        <v>2</v>
      </c>
      <c r="C1837" s="16">
        <v>28</v>
      </c>
      <c r="D1837" s="15" t="s">
        <v>60</v>
      </c>
      <c r="E1837" s="15" t="s">
        <v>13</v>
      </c>
      <c r="F1837" s="15" t="s">
        <v>48</v>
      </c>
      <c r="G1837" s="15" t="s">
        <v>61</v>
      </c>
      <c r="H1837" s="17">
        <v>15</v>
      </c>
      <c r="I1837" s="17">
        <v>2</v>
      </c>
      <c r="J1837" s="18">
        <f t="shared" si="93"/>
        <v>0.13333333333333333</v>
      </c>
      <c r="K1837" s="17">
        <v>119.9</v>
      </c>
      <c r="L1837" s="17">
        <v>1</v>
      </c>
      <c r="M1837" s="19">
        <f t="shared" si="94"/>
        <v>0.5</v>
      </c>
      <c r="N1837" s="17">
        <v>0</v>
      </c>
      <c r="O1837" s="20">
        <f t="shared" si="92"/>
        <v>0</v>
      </c>
    </row>
    <row r="1838" spans="1:15" x14ac:dyDescent="0.45">
      <c r="A1838" s="15">
        <v>2022</v>
      </c>
      <c r="B1838" s="15">
        <v>2</v>
      </c>
      <c r="C1838" s="16">
        <v>17</v>
      </c>
      <c r="D1838" s="15" t="s">
        <v>60</v>
      </c>
      <c r="E1838" s="15" t="s">
        <v>13</v>
      </c>
      <c r="F1838" s="15" t="s">
        <v>34</v>
      </c>
      <c r="G1838" s="15" t="s">
        <v>61</v>
      </c>
      <c r="H1838" s="17">
        <v>1731</v>
      </c>
      <c r="I1838" s="17">
        <v>11</v>
      </c>
      <c r="J1838" s="18">
        <f t="shared" si="93"/>
        <v>6.3547082611207393E-3</v>
      </c>
      <c r="K1838" s="17">
        <v>12859.000000000002</v>
      </c>
      <c r="L1838" s="17">
        <v>11</v>
      </c>
      <c r="M1838" s="19">
        <f t="shared" si="94"/>
        <v>1</v>
      </c>
      <c r="N1838" s="17">
        <v>0</v>
      </c>
      <c r="O1838" s="20">
        <f t="shared" si="92"/>
        <v>0</v>
      </c>
    </row>
    <row r="1839" spans="1:15" x14ac:dyDescent="0.45">
      <c r="A1839" s="15">
        <v>2022</v>
      </c>
      <c r="B1839" s="15">
        <v>2</v>
      </c>
      <c r="C1839" s="16">
        <v>18</v>
      </c>
      <c r="D1839" s="15" t="s">
        <v>60</v>
      </c>
      <c r="E1839" s="15" t="s">
        <v>13</v>
      </c>
      <c r="F1839" s="15" t="s">
        <v>34</v>
      </c>
      <c r="G1839" s="15" t="s">
        <v>61</v>
      </c>
      <c r="H1839" s="17">
        <v>1819</v>
      </c>
      <c r="I1839" s="17">
        <v>13</v>
      </c>
      <c r="J1839" s="18">
        <f t="shared" si="93"/>
        <v>7.1467839472237494E-3</v>
      </c>
      <c r="K1839" s="17">
        <v>14256.000000000002</v>
      </c>
      <c r="L1839" s="17">
        <v>9</v>
      </c>
      <c r="M1839" s="19">
        <f t="shared" si="94"/>
        <v>0.69230769230769229</v>
      </c>
      <c r="N1839" s="17">
        <v>0</v>
      </c>
      <c r="O1839" s="20">
        <f t="shared" si="92"/>
        <v>0</v>
      </c>
    </row>
    <row r="1840" spans="1:15" x14ac:dyDescent="0.45">
      <c r="A1840" s="15">
        <v>2022</v>
      </c>
      <c r="B1840" s="15">
        <v>2</v>
      </c>
      <c r="C1840" s="16">
        <v>19</v>
      </c>
      <c r="D1840" s="15" t="s">
        <v>60</v>
      </c>
      <c r="E1840" s="15" t="s">
        <v>13</v>
      </c>
      <c r="F1840" s="15" t="s">
        <v>34</v>
      </c>
      <c r="G1840" s="15" t="s">
        <v>61</v>
      </c>
      <c r="H1840" s="17">
        <v>1760</v>
      </c>
      <c r="I1840" s="17">
        <v>12</v>
      </c>
      <c r="J1840" s="18">
        <f t="shared" si="93"/>
        <v>6.8181818181818179E-3</v>
      </c>
      <c r="K1840" s="17">
        <v>14841.2</v>
      </c>
      <c r="L1840" s="17">
        <v>12</v>
      </c>
      <c r="M1840" s="19">
        <f t="shared" si="94"/>
        <v>1</v>
      </c>
      <c r="N1840" s="17">
        <v>1</v>
      </c>
      <c r="O1840" s="20">
        <f t="shared" si="92"/>
        <v>6.7379996226720211E-5</v>
      </c>
    </row>
    <row r="1841" spans="1:15" x14ac:dyDescent="0.45">
      <c r="A1841" s="15">
        <v>2022</v>
      </c>
      <c r="B1841" s="15">
        <v>2</v>
      </c>
      <c r="C1841" s="16">
        <v>20</v>
      </c>
      <c r="D1841" s="15" t="s">
        <v>60</v>
      </c>
      <c r="E1841" s="15" t="s">
        <v>13</v>
      </c>
      <c r="F1841" s="15" t="s">
        <v>34</v>
      </c>
      <c r="G1841" s="15" t="s">
        <v>61</v>
      </c>
      <c r="H1841" s="17">
        <v>1861</v>
      </c>
      <c r="I1841" s="17">
        <v>18</v>
      </c>
      <c r="J1841" s="18">
        <f t="shared" si="93"/>
        <v>9.6722192369693705E-3</v>
      </c>
      <c r="K1841" s="17">
        <v>14540.900000000001</v>
      </c>
      <c r="L1841" s="17">
        <v>14</v>
      </c>
      <c r="M1841" s="19">
        <f t="shared" si="94"/>
        <v>0.77777777777777779</v>
      </c>
      <c r="N1841" s="17">
        <v>2</v>
      </c>
      <c r="O1841" s="20">
        <f t="shared" si="92"/>
        <v>1.3754306817322171E-4</v>
      </c>
    </row>
    <row r="1842" spans="1:15" x14ac:dyDescent="0.45">
      <c r="A1842" s="15">
        <v>2022</v>
      </c>
      <c r="B1842" s="15">
        <v>2</v>
      </c>
      <c r="C1842" s="16">
        <v>21</v>
      </c>
      <c r="D1842" s="15" t="s">
        <v>60</v>
      </c>
      <c r="E1842" s="15" t="s">
        <v>13</v>
      </c>
      <c r="F1842" s="15" t="s">
        <v>34</v>
      </c>
      <c r="G1842" s="15" t="s">
        <v>61</v>
      </c>
      <c r="H1842" s="17">
        <v>1013</v>
      </c>
      <c r="I1842" s="17">
        <v>14</v>
      </c>
      <c r="J1842" s="18">
        <f t="shared" si="93"/>
        <v>1.3820335636722606E-2</v>
      </c>
      <c r="K1842" s="17">
        <v>12564.2</v>
      </c>
      <c r="L1842" s="17">
        <v>6</v>
      </c>
      <c r="M1842" s="19">
        <f t="shared" si="94"/>
        <v>0.42857142857142855</v>
      </c>
      <c r="N1842" s="17">
        <v>1</v>
      </c>
      <c r="O1842" s="20">
        <f t="shared" si="92"/>
        <v>7.9591219496665124E-5</v>
      </c>
    </row>
    <row r="1843" spans="1:15" x14ac:dyDescent="0.45">
      <c r="A1843" s="15">
        <v>2022</v>
      </c>
      <c r="B1843" s="15">
        <v>2</v>
      </c>
      <c r="C1843" s="16">
        <v>22</v>
      </c>
      <c r="D1843" s="15" t="s">
        <v>60</v>
      </c>
      <c r="E1843" s="15" t="s">
        <v>13</v>
      </c>
      <c r="F1843" s="15" t="s">
        <v>34</v>
      </c>
      <c r="G1843" s="15" t="s">
        <v>61</v>
      </c>
      <c r="H1843" s="17">
        <v>1034</v>
      </c>
      <c r="I1843" s="17">
        <v>11</v>
      </c>
      <c r="J1843" s="18">
        <f t="shared" si="93"/>
        <v>1.0638297872340425E-2</v>
      </c>
      <c r="K1843" s="17">
        <v>13484.900000000001</v>
      </c>
      <c r="L1843" s="17">
        <v>8</v>
      </c>
      <c r="M1843" s="19">
        <f t="shared" si="94"/>
        <v>0.72727272727272729</v>
      </c>
      <c r="N1843" s="17">
        <v>1</v>
      </c>
      <c r="O1843" s="20">
        <f t="shared" si="92"/>
        <v>7.4157020074305325E-5</v>
      </c>
    </row>
    <row r="1844" spans="1:15" x14ac:dyDescent="0.45">
      <c r="A1844" s="15">
        <v>2022</v>
      </c>
      <c r="B1844" s="15">
        <v>2</v>
      </c>
      <c r="C1844" s="16">
        <v>23</v>
      </c>
      <c r="D1844" s="15" t="s">
        <v>60</v>
      </c>
      <c r="E1844" s="15" t="s">
        <v>13</v>
      </c>
      <c r="F1844" s="15" t="s">
        <v>34</v>
      </c>
      <c r="G1844" s="15" t="s">
        <v>61</v>
      </c>
      <c r="H1844" s="17">
        <v>1764</v>
      </c>
      <c r="I1844" s="17">
        <v>93</v>
      </c>
      <c r="J1844" s="18">
        <f t="shared" si="93"/>
        <v>5.2721088435374153E-2</v>
      </c>
      <c r="K1844" s="17">
        <v>15813.600000000002</v>
      </c>
      <c r="L1844" s="17">
        <v>48</v>
      </c>
      <c r="M1844" s="19">
        <f t="shared" si="94"/>
        <v>0.5161290322580645</v>
      </c>
      <c r="N1844" s="17">
        <v>3</v>
      </c>
      <c r="O1844" s="20">
        <f t="shared" si="92"/>
        <v>1.8971012293215962E-4</v>
      </c>
    </row>
    <row r="1845" spans="1:15" x14ac:dyDescent="0.45">
      <c r="A1845" s="15">
        <v>2022</v>
      </c>
      <c r="B1845" s="15">
        <v>2</v>
      </c>
      <c r="C1845" s="16">
        <v>24</v>
      </c>
      <c r="D1845" s="15" t="s">
        <v>60</v>
      </c>
      <c r="E1845" s="15" t="s">
        <v>13</v>
      </c>
      <c r="F1845" s="15" t="s">
        <v>34</v>
      </c>
      <c r="G1845" s="15" t="s">
        <v>61</v>
      </c>
      <c r="H1845" s="17">
        <v>1724</v>
      </c>
      <c r="I1845" s="17">
        <v>67</v>
      </c>
      <c r="J1845" s="18">
        <f t="shared" si="93"/>
        <v>3.88631090487239E-2</v>
      </c>
      <c r="K1845" s="17">
        <v>14980.900000000001</v>
      </c>
      <c r="L1845" s="17">
        <v>49</v>
      </c>
      <c r="M1845" s="19">
        <f t="shared" si="94"/>
        <v>0.73134328358208955</v>
      </c>
      <c r="N1845" s="17">
        <v>1</v>
      </c>
      <c r="O1845" s="20">
        <f t="shared" si="92"/>
        <v>6.6751663785219836E-5</v>
      </c>
    </row>
    <row r="1846" spans="1:15" x14ac:dyDescent="0.45">
      <c r="A1846" s="15">
        <v>2022</v>
      </c>
      <c r="B1846" s="15">
        <v>2</v>
      </c>
      <c r="C1846" s="16">
        <v>25</v>
      </c>
      <c r="D1846" s="15" t="s">
        <v>60</v>
      </c>
      <c r="E1846" s="15" t="s">
        <v>13</v>
      </c>
      <c r="F1846" s="15" t="s">
        <v>34</v>
      </c>
      <c r="G1846" s="15" t="s">
        <v>61</v>
      </c>
      <c r="H1846" s="17">
        <v>1544</v>
      </c>
      <c r="I1846" s="17">
        <v>69</v>
      </c>
      <c r="J1846" s="18">
        <f t="shared" si="93"/>
        <v>4.4689119170984455E-2</v>
      </c>
      <c r="K1846" s="17">
        <v>13598.2</v>
      </c>
      <c r="L1846" s="17">
        <v>39</v>
      </c>
      <c r="M1846" s="19">
        <f t="shared" si="94"/>
        <v>0.56521739130434778</v>
      </c>
      <c r="N1846" s="17">
        <v>3</v>
      </c>
      <c r="O1846" s="20">
        <f t="shared" si="92"/>
        <v>2.2061743466046975E-4</v>
      </c>
    </row>
    <row r="1847" spans="1:15" x14ac:dyDescent="0.45">
      <c r="A1847" s="15">
        <v>2022</v>
      </c>
      <c r="B1847" s="15">
        <v>2</v>
      </c>
      <c r="C1847" s="16">
        <v>26</v>
      </c>
      <c r="D1847" s="15" t="s">
        <v>60</v>
      </c>
      <c r="E1847" s="15" t="s">
        <v>13</v>
      </c>
      <c r="F1847" s="15" t="s">
        <v>34</v>
      </c>
      <c r="G1847" s="15" t="s">
        <v>61</v>
      </c>
      <c r="H1847" s="17">
        <v>1586</v>
      </c>
      <c r="I1847" s="17">
        <v>66</v>
      </c>
      <c r="J1847" s="18">
        <f t="shared" si="93"/>
        <v>4.1614123581336697E-2</v>
      </c>
      <c r="K1847" s="17">
        <v>12996.500000000002</v>
      </c>
      <c r="L1847" s="17">
        <v>46</v>
      </c>
      <c r="M1847" s="19">
        <f t="shared" si="94"/>
        <v>0.69696969696969702</v>
      </c>
      <c r="N1847" s="17">
        <v>3</v>
      </c>
      <c r="O1847" s="20">
        <f t="shared" si="92"/>
        <v>2.3083137767860576E-4</v>
      </c>
    </row>
    <row r="1848" spans="1:15" x14ac:dyDescent="0.45">
      <c r="A1848" s="15">
        <v>2022</v>
      </c>
      <c r="B1848" s="15">
        <v>2</v>
      </c>
      <c r="C1848" s="16">
        <v>27</v>
      </c>
      <c r="D1848" s="15" t="s">
        <v>60</v>
      </c>
      <c r="E1848" s="15" t="s">
        <v>13</v>
      </c>
      <c r="F1848" s="15" t="s">
        <v>34</v>
      </c>
      <c r="G1848" s="15" t="s">
        <v>61</v>
      </c>
      <c r="H1848" s="17">
        <v>1544</v>
      </c>
      <c r="I1848" s="17">
        <v>71</v>
      </c>
      <c r="J1848" s="18">
        <f t="shared" si="93"/>
        <v>4.598445595854922E-2</v>
      </c>
      <c r="K1848" s="17">
        <v>13465.1</v>
      </c>
      <c r="L1848" s="17">
        <v>38</v>
      </c>
      <c r="M1848" s="19">
        <f t="shared" si="94"/>
        <v>0.53521126760563376</v>
      </c>
      <c r="N1848" s="17">
        <v>0</v>
      </c>
      <c r="O1848" s="20">
        <f t="shared" si="92"/>
        <v>0</v>
      </c>
    </row>
    <row r="1849" spans="1:15" x14ac:dyDescent="0.45">
      <c r="A1849" s="15">
        <v>2022</v>
      </c>
      <c r="B1849" s="15">
        <v>2</v>
      </c>
      <c r="C1849" s="16">
        <v>28</v>
      </c>
      <c r="D1849" s="15" t="s">
        <v>60</v>
      </c>
      <c r="E1849" s="15" t="s">
        <v>13</v>
      </c>
      <c r="F1849" s="15" t="s">
        <v>34</v>
      </c>
      <c r="G1849" s="15" t="s">
        <v>61</v>
      </c>
      <c r="H1849" s="17">
        <v>1768</v>
      </c>
      <c r="I1849" s="17">
        <v>80</v>
      </c>
      <c r="J1849" s="18">
        <f t="shared" si="93"/>
        <v>4.5248868778280542E-2</v>
      </c>
      <c r="K1849" s="17">
        <v>14182.300000000001</v>
      </c>
      <c r="L1849" s="17">
        <v>45</v>
      </c>
      <c r="M1849" s="19">
        <f t="shared" si="94"/>
        <v>0.5625</v>
      </c>
      <c r="N1849" s="17">
        <v>1</v>
      </c>
      <c r="O1849" s="20">
        <f t="shared" si="92"/>
        <v>7.0510424966331264E-5</v>
      </c>
    </row>
    <row r="1850" spans="1:15" x14ac:dyDescent="0.45">
      <c r="A1850" s="15">
        <v>2022</v>
      </c>
      <c r="B1850" s="15">
        <v>1</v>
      </c>
      <c r="C1850" s="16">
        <v>1</v>
      </c>
      <c r="D1850" s="15" t="s">
        <v>52</v>
      </c>
      <c r="E1850" s="15" t="s">
        <v>16</v>
      </c>
      <c r="F1850" s="15" t="s">
        <v>33</v>
      </c>
      <c r="G1850" s="15" t="s">
        <v>62</v>
      </c>
      <c r="H1850" s="17">
        <v>1699</v>
      </c>
      <c r="I1850" s="17">
        <v>2</v>
      </c>
      <c r="J1850" s="18">
        <f t="shared" si="93"/>
        <v>1.1771630370806356E-3</v>
      </c>
      <c r="K1850" s="17">
        <v>520.30000000000007</v>
      </c>
      <c r="L1850" s="17">
        <v>0</v>
      </c>
      <c r="M1850" s="19">
        <f t="shared" si="94"/>
        <v>0</v>
      </c>
      <c r="N1850" s="17">
        <v>0</v>
      </c>
      <c r="O1850" s="20">
        <f t="shared" si="92"/>
        <v>0</v>
      </c>
    </row>
    <row r="1851" spans="1:15" x14ac:dyDescent="0.45">
      <c r="A1851" s="15">
        <v>2022</v>
      </c>
      <c r="B1851" s="15">
        <v>1</v>
      </c>
      <c r="C1851" s="16">
        <v>2</v>
      </c>
      <c r="D1851" s="15" t="s">
        <v>52</v>
      </c>
      <c r="E1851" s="15" t="s">
        <v>16</v>
      </c>
      <c r="F1851" s="15" t="s">
        <v>33</v>
      </c>
      <c r="G1851" s="15" t="s">
        <v>62</v>
      </c>
      <c r="H1851" s="17">
        <v>197</v>
      </c>
      <c r="I1851" s="17">
        <v>0</v>
      </c>
      <c r="J1851" s="18">
        <f t="shared" si="93"/>
        <v>0</v>
      </c>
      <c r="K1851" s="17">
        <v>0</v>
      </c>
      <c r="L1851" s="17">
        <v>0</v>
      </c>
      <c r="M1851" s="19">
        <f t="shared" si="94"/>
        <v>0</v>
      </c>
      <c r="N1851" s="17">
        <v>0</v>
      </c>
      <c r="O1851" s="20">
        <f t="shared" si="92"/>
        <v>0</v>
      </c>
    </row>
    <row r="1852" spans="1:15" x14ac:dyDescent="0.45">
      <c r="A1852" s="15">
        <v>2022</v>
      </c>
      <c r="B1852" s="15">
        <v>1</v>
      </c>
      <c r="C1852" s="16">
        <v>3</v>
      </c>
      <c r="D1852" s="15" t="s">
        <v>52</v>
      </c>
      <c r="E1852" s="15" t="s">
        <v>16</v>
      </c>
      <c r="F1852" s="15" t="s">
        <v>33</v>
      </c>
      <c r="G1852" s="15" t="s">
        <v>62</v>
      </c>
      <c r="H1852" s="17">
        <v>1563</v>
      </c>
      <c r="I1852" s="17">
        <v>2</v>
      </c>
      <c r="J1852" s="18">
        <f t="shared" si="93"/>
        <v>1.2795905310300703E-3</v>
      </c>
      <c r="K1852" s="17">
        <v>358.6</v>
      </c>
      <c r="L1852" s="17">
        <v>0</v>
      </c>
      <c r="M1852" s="19">
        <f t="shared" si="94"/>
        <v>0</v>
      </c>
      <c r="N1852" s="17">
        <v>0</v>
      </c>
      <c r="O1852" s="20">
        <f t="shared" si="92"/>
        <v>0</v>
      </c>
    </row>
    <row r="1853" spans="1:15" x14ac:dyDescent="0.45">
      <c r="A1853" s="15">
        <v>2022</v>
      </c>
      <c r="B1853" s="15">
        <v>1</v>
      </c>
      <c r="C1853" s="16">
        <v>4</v>
      </c>
      <c r="D1853" s="15" t="s">
        <v>52</v>
      </c>
      <c r="E1853" s="15" t="s">
        <v>16</v>
      </c>
      <c r="F1853" s="15" t="s">
        <v>33</v>
      </c>
      <c r="G1853" s="15" t="s">
        <v>62</v>
      </c>
      <c r="H1853" s="17">
        <v>627</v>
      </c>
      <c r="I1853" s="17">
        <v>0</v>
      </c>
      <c r="J1853" s="18">
        <f t="shared" si="93"/>
        <v>0</v>
      </c>
      <c r="K1853" s="17">
        <v>0</v>
      </c>
      <c r="L1853" s="17">
        <v>0</v>
      </c>
      <c r="M1853" s="19">
        <f t="shared" si="94"/>
        <v>0</v>
      </c>
      <c r="N1853" s="17">
        <v>0</v>
      </c>
      <c r="O1853" s="20">
        <f t="shared" si="92"/>
        <v>0</v>
      </c>
    </row>
    <row r="1854" spans="1:15" x14ac:dyDescent="0.45">
      <c r="A1854" s="15">
        <v>2022</v>
      </c>
      <c r="B1854" s="15">
        <v>1</v>
      </c>
      <c r="C1854" s="16">
        <v>5</v>
      </c>
      <c r="D1854" s="15" t="s">
        <v>52</v>
      </c>
      <c r="E1854" s="15" t="s">
        <v>16</v>
      </c>
      <c r="F1854" s="15" t="s">
        <v>33</v>
      </c>
      <c r="G1854" s="15" t="s">
        <v>62</v>
      </c>
      <c r="H1854" s="17">
        <v>5602</v>
      </c>
      <c r="I1854" s="17">
        <v>5</v>
      </c>
      <c r="J1854" s="18">
        <f t="shared" si="93"/>
        <v>8.925383791503035E-4</v>
      </c>
      <c r="K1854" s="17">
        <v>864.6</v>
      </c>
      <c r="L1854" s="17">
        <v>0</v>
      </c>
      <c r="M1854" s="19">
        <f t="shared" si="94"/>
        <v>0</v>
      </c>
      <c r="N1854" s="17">
        <v>0</v>
      </c>
      <c r="O1854" s="20">
        <f t="shared" si="92"/>
        <v>0</v>
      </c>
    </row>
    <row r="1855" spans="1:15" x14ac:dyDescent="0.45">
      <c r="A1855" s="15">
        <v>2022</v>
      </c>
      <c r="B1855" s="15">
        <v>1</v>
      </c>
      <c r="C1855" s="16">
        <v>6</v>
      </c>
      <c r="D1855" s="15" t="s">
        <v>52</v>
      </c>
      <c r="E1855" s="15" t="s">
        <v>16</v>
      </c>
      <c r="F1855" s="15" t="s">
        <v>33</v>
      </c>
      <c r="G1855" s="15" t="s">
        <v>62</v>
      </c>
      <c r="H1855" s="17">
        <v>935</v>
      </c>
      <c r="I1855" s="17">
        <v>1</v>
      </c>
      <c r="J1855" s="18">
        <f t="shared" si="93"/>
        <v>1.0695187165775401E-3</v>
      </c>
      <c r="K1855" s="17">
        <v>112.2</v>
      </c>
      <c r="L1855" s="17">
        <v>0</v>
      </c>
      <c r="M1855" s="19">
        <f t="shared" si="94"/>
        <v>0</v>
      </c>
      <c r="N1855" s="17">
        <v>0</v>
      </c>
      <c r="O1855" s="20">
        <f t="shared" si="92"/>
        <v>0</v>
      </c>
    </row>
    <row r="1856" spans="1:15" x14ac:dyDescent="0.45">
      <c r="A1856" s="15">
        <v>2022</v>
      </c>
      <c r="B1856" s="15">
        <v>1</v>
      </c>
      <c r="C1856" s="16">
        <v>7</v>
      </c>
      <c r="D1856" s="15" t="s">
        <v>52</v>
      </c>
      <c r="E1856" s="15" t="s">
        <v>16</v>
      </c>
      <c r="F1856" s="15" t="s">
        <v>33</v>
      </c>
      <c r="G1856" s="15" t="s">
        <v>62</v>
      </c>
      <c r="H1856" s="17">
        <v>788</v>
      </c>
      <c r="I1856" s="17">
        <v>3</v>
      </c>
      <c r="J1856" s="18">
        <f t="shared" si="93"/>
        <v>3.8071065989847717E-3</v>
      </c>
      <c r="K1856" s="17">
        <v>1711.6000000000001</v>
      </c>
      <c r="L1856" s="17">
        <v>0</v>
      </c>
      <c r="M1856" s="19">
        <f t="shared" si="94"/>
        <v>0</v>
      </c>
      <c r="N1856" s="17">
        <v>0</v>
      </c>
      <c r="O1856" s="20">
        <f t="shared" si="92"/>
        <v>0</v>
      </c>
    </row>
    <row r="1857" spans="1:15" x14ac:dyDescent="0.45">
      <c r="A1857" s="15">
        <v>2022</v>
      </c>
      <c r="B1857" s="15">
        <v>1</v>
      </c>
      <c r="C1857" s="16">
        <v>8</v>
      </c>
      <c r="D1857" s="15" t="s">
        <v>52</v>
      </c>
      <c r="E1857" s="15" t="s">
        <v>16</v>
      </c>
      <c r="F1857" s="15" t="s">
        <v>33</v>
      </c>
      <c r="G1857" s="15" t="s">
        <v>62</v>
      </c>
      <c r="H1857" s="17">
        <v>293</v>
      </c>
      <c r="I1857" s="17">
        <v>0</v>
      </c>
      <c r="J1857" s="18">
        <f t="shared" si="93"/>
        <v>0</v>
      </c>
      <c r="K1857" s="17">
        <v>0</v>
      </c>
      <c r="L1857" s="17">
        <v>0</v>
      </c>
      <c r="M1857" s="19">
        <f t="shared" si="94"/>
        <v>0</v>
      </c>
      <c r="N1857" s="17">
        <v>0</v>
      </c>
      <c r="O1857" s="20">
        <f t="shared" si="92"/>
        <v>0</v>
      </c>
    </row>
    <row r="1858" spans="1:15" x14ac:dyDescent="0.45">
      <c r="A1858" s="15">
        <v>2022</v>
      </c>
      <c r="B1858" s="15">
        <v>1</v>
      </c>
      <c r="C1858" s="16">
        <v>9</v>
      </c>
      <c r="D1858" s="15" t="s">
        <v>52</v>
      </c>
      <c r="E1858" s="15" t="s">
        <v>16</v>
      </c>
      <c r="F1858" s="15" t="s">
        <v>33</v>
      </c>
      <c r="G1858" s="15" t="s">
        <v>62</v>
      </c>
      <c r="H1858" s="17">
        <v>666</v>
      </c>
      <c r="I1858" s="17">
        <v>0</v>
      </c>
      <c r="J1858" s="18">
        <f t="shared" si="93"/>
        <v>0</v>
      </c>
      <c r="K1858" s="17">
        <v>0</v>
      </c>
      <c r="L1858" s="17">
        <v>0</v>
      </c>
      <c r="M1858" s="19">
        <f t="shared" si="94"/>
        <v>0</v>
      </c>
      <c r="N1858" s="17">
        <v>0</v>
      </c>
      <c r="O1858" s="20">
        <f t="shared" si="92"/>
        <v>0</v>
      </c>
    </row>
    <row r="1859" spans="1:15" x14ac:dyDescent="0.45">
      <c r="A1859" s="15">
        <v>2022</v>
      </c>
      <c r="B1859" s="15">
        <v>1</v>
      </c>
      <c r="C1859" s="16">
        <v>10</v>
      </c>
      <c r="D1859" s="15" t="s">
        <v>52</v>
      </c>
      <c r="E1859" s="15" t="s">
        <v>16</v>
      </c>
      <c r="F1859" s="15" t="s">
        <v>33</v>
      </c>
      <c r="G1859" s="15" t="s">
        <v>62</v>
      </c>
      <c r="H1859" s="17">
        <v>984</v>
      </c>
      <c r="I1859" s="17">
        <v>4</v>
      </c>
      <c r="J1859" s="18">
        <f t="shared" si="93"/>
        <v>4.0650406504065045E-3</v>
      </c>
      <c r="K1859" s="17">
        <v>3213.1000000000004</v>
      </c>
      <c r="L1859" s="17">
        <v>0</v>
      </c>
      <c r="M1859" s="19">
        <f t="shared" si="94"/>
        <v>0</v>
      </c>
      <c r="N1859" s="17">
        <v>0</v>
      </c>
      <c r="O1859" s="20">
        <f t="shared" ref="O1859:O1922" si="95">IFERROR(N1859/K1859,)</f>
        <v>0</v>
      </c>
    </row>
    <row r="1860" spans="1:15" x14ac:dyDescent="0.45">
      <c r="A1860" s="15">
        <v>2022</v>
      </c>
      <c r="B1860" s="15">
        <v>1</v>
      </c>
      <c r="C1860" s="16">
        <v>11</v>
      </c>
      <c r="D1860" s="15" t="s">
        <v>52</v>
      </c>
      <c r="E1860" s="15" t="s">
        <v>16</v>
      </c>
      <c r="F1860" s="15" t="s">
        <v>33</v>
      </c>
      <c r="G1860" s="15" t="s">
        <v>62</v>
      </c>
      <c r="H1860" s="17">
        <v>1478</v>
      </c>
      <c r="I1860" s="17">
        <v>5</v>
      </c>
      <c r="J1860" s="18">
        <f t="shared" si="93"/>
        <v>3.3829499323410014E-3</v>
      </c>
      <c r="K1860" s="17">
        <v>5823.4000000000005</v>
      </c>
      <c r="L1860" s="17">
        <v>0</v>
      </c>
      <c r="M1860" s="19">
        <f t="shared" si="94"/>
        <v>0</v>
      </c>
      <c r="N1860" s="17">
        <v>0</v>
      </c>
      <c r="O1860" s="20">
        <f t="shared" si="95"/>
        <v>0</v>
      </c>
    </row>
    <row r="1861" spans="1:15" x14ac:dyDescent="0.45">
      <c r="A1861" s="15">
        <v>2022</v>
      </c>
      <c r="B1861" s="15">
        <v>1</v>
      </c>
      <c r="C1861" s="16">
        <v>12</v>
      </c>
      <c r="D1861" s="15" t="s">
        <v>52</v>
      </c>
      <c r="E1861" s="15" t="s">
        <v>16</v>
      </c>
      <c r="F1861" s="15" t="s">
        <v>33</v>
      </c>
      <c r="G1861" s="15" t="s">
        <v>62</v>
      </c>
      <c r="H1861" s="17">
        <v>972</v>
      </c>
      <c r="I1861" s="17">
        <v>2</v>
      </c>
      <c r="J1861" s="18">
        <f t="shared" si="93"/>
        <v>2.05761316872428E-3</v>
      </c>
      <c r="K1861" s="17">
        <v>5635.3</v>
      </c>
      <c r="L1861" s="17">
        <v>0</v>
      </c>
      <c r="M1861" s="19">
        <f t="shared" si="94"/>
        <v>0</v>
      </c>
      <c r="N1861" s="17">
        <v>0</v>
      </c>
      <c r="O1861" s="20">
        <f t="shared" si="95"/>
        <v>0</v>
      </c>
    </row>
    <row r="1862" spans="1:15" x14ac:dyDescent="0.45">
      <c r="A1862" s="15">
        <v>2022</v>
      </c>
      <c r="B1862" s="15">
        <v>1</v>
      </c>
      <c r="C1862" s="16">
        <v>13</v>
      </c>
      <c r="D1862" s="15" t="s">
        <v>52</v>
      </c>
      <c r="E1862" s="15" t="s">
        <v>16</v>
      </c>
      <c r="F1862" s="15" t="s">
        <v>33</v>
      </c>
      <c r="G1862" s="15" t="s">
        <v>62</v>
      </c>
      <c r="H1862" s="17">
        <v>3978</v>
      </c>
      <c r="I1862" s="17">
        <v>4</v>
      </c>
      <c r="J1862" s="18">
        <f t="shared" si="93"/>
        <v>1.0055304172951231E-3</v>
      </c>
      <c r="K1862" s="17">
        <v>1391.5</v>
      </c>
      <c r="L1862" s="17">
        <v>0</v>
      </c>
      <c r="M1862" s="19">
        <f t="shared" si="94"/>
        <v>0</v>
      </c>
      <c r="N1862" s="17">
        <v>0</v>
      </c>
      <c r="O1862" s="20">
        <f t="shared" si="95"/>
        <v>0</v>
      </c>
    </row>
    <row r="1863" spans="1:15" x14ac:dyDescent="0.45">
      <c r="A1863" s="15">
        <v>2022</v>
      </c>
      <c r="B1863" s="15">
        <v>1</v>
      </c>
      <c r="C1863" s="16">
        <v>14</v>
      </c>
      <c r="D1863" s="15" t="s">
        <v>52</v>
      </c>
      <c r="E1863" s="15" t="s">
        <v>16</v>
      </c>
      <c r="F1863" s="15" t="s">
        <v>33</v>
      </c>
      <c r="G1863" s="15" t="s">
        <v>62</v>
      </c>
      <c r="H1863" s="17">
        <v>11400</v>
      </c>
      <c r="I1863" s="17">
        <v>8</v>
      </c>
      <c r="J1863" s="18">
        <f t="shared" si="93"/>
        <v>7.0175438596491223E-4</v>
      </c>
      <c r="K1863" s="17">
        <v>2376</v>
      </c>
      <c r="L1863" s="17">
        <v>0</v>
      </c>
      <c r="M1863" s="19">
        <f t="shared" si="94"/>
        <v>0</v>
      </c>
      <c r="N1863" s="17">
        <v>0</v>
      </c>
      <c r="O1863" s="20">
        <f t="shared" si="95"/>
        <v>0</v>
      </c>
    </row>
    <row r="1864" spans="1:15" x14ac:dyDescent="0.45">
      <c r="A1864" s="15">
        <v>2022</v>
      </c>
      <c r="B1864" s="15">
        <v>1</v>
      </c>
      <c r="C1864" s="16">
        <v>15</v>
      </c>
      <c r="D1864" s="15" t="s">
        <v>52</v>
      </c>
      <c r="E1864" s="15" t="s">
        <v>16</v>
      </c>
      <c r="F1864" s="15" t="s">
        <v>33</v>
      </c>
      <c r="G1864" s="15" t="s">
        <v>62</v>
      </c>
      <c r="H1864" s="17">
        <v>1210</v>
      </c>
      <c r="I1864" s="17">
        <v>3</v>
      </c>
      <c r="J1864" s="18">
        <f t="shared" si="93"/>
        <v>2.4793388429752068E-3</v>
      </c>
      <c r="K1864" s="17">
        <v>441.1</v>
      </c>
      <c r="L1864" s="17">
        <v>0</v>
      </c>
      <c r="M1864" s="19">
        <f t="shared" si="94"/>
        <v>0</v>
      </c>
      <c r="N1864" s="17">
        <v>0</v>
      </c>
      <c r="O1864" s="20">
        <f t="shared" si="95"/>
        <v>0</v>
      </c>
    </row>
    <row r="1865" spans="1:15" x14ac:dyDescent="0.45">
      <c r="A1865" s="15">
        <v>2022</v>
      </c>
      <c r="B1865" s="15">
        <v>1</v>
      </c>
      <c r="C1865" s="16">
        <v>16</v>
      </c>
      <c r="D1865" s="15" t="s">
        <v>52</v>
      </c>
      <c r="E1865" s="15" t="s">
        <v>16</v>
      </c>
      <c r="F1865" s="15" t="s">
        <v>33</v>
      </c>
      <c r="G1865" s="15" t="s">
        <v>62</v>
      </c>
      <c r="H1865" s="17">
        <v>1907</v>
      </c>
      <c r="I1865" s="17">
        <v>8</v>
      </c>
      <c r="J1865" s="18">
        <f t="shared" si="93"/>
        <v>4.195070791819612E-3</v>
      </c>
      <c r="K1865" s="17">
        <v>2027.3000000000002</v>
      </c>
      <c r="L1865" s="17">
        <v>0</v>
      </c>
      <c r="M1865" s="19">
        <f t="shared" si="94"/>
        <v>0</v>
      </c>
      <c r="N1865" s="17">
        <v>0</v>
      </c>
      <c r="O1865" s="20">
        <f t="shared" si="95"/>
        <v>0</v>
      </c>
    </row>
    <row r="1866" spans="1:15" x14ac:dyDescent="0.45">
      <c r="A1866" s="15">
        <v>2022</v>
      </c>
      <c r="B1866" s="15">
        <v>1</v>
      </c>
      <c r="C1866" s="16">
        <v>17</v>
      </c>
      <c r="D1866" s="15" t="s">
        <v>52</v>
      </c>
      <c r="E1866" s="15" t="s">
        <v>16</v>
      </c>
      <c r="F1866" s="15" t="s">
        <v>33</v>
      </c>
      <c r="G1866" s="15" t="s">
        <v>62</v>
      </c>
      <c r="H1866" s="17">
        <v>382</v>
      </c>
      <c r="I1866" s="17">
        <v>0</v>
      </c>
      <c r="J1866" s="18">
        <f t="shared" si="93"/>
        <v>0</v>
      </c>
      <c r="K1866" s="17">
        <v>0</v>
      </c>
      <c r="L1866" s="17">
        <v>0</v>
      </c>
      <c r="M1866" s="19">
        <f t="shared" si="94"/>
        <v>0</v>
      </c>
      <c r="N1866" s="17">
        <v>0</v>
      </c>
      <c r="O1866" s="20">
        <f t="shared" si="95"/>
        <v>0</v>
      </c>
    </row>
    <row r="1867" spans="1:15" x14ac:dyDescent="0.45">
      <c r="A1867" s="15">
        <v>2022</v>
      </c>
      <c r="B1867" s="15">
        <v>1</v>
      </c>
      <c r="C1867" s="16">
        <v>18</v>
      </c>
      <c r="D1867" s="15" t="s">
        <v>52</v>
      </c>
      <c r="E1867" s="15" t="s">
        <v>16</v>
      </c>
      <c r="F1867" s="15" t="s">
        <v>33</v>
      </c>
      <c r="G1867" s="15" t="s">
        <v>62</v>
      </c>
      <c r="H1867" s="17">
        <v>2857</v>
      </c>
      <c r="I1867" s="17">
        <v>5</v>
      </c>
      <c r="J1867" s="18">
        <f t="shared" si="93"/>
        <v>1.7500875043752187E-3</v>
      </c>
      <c r="K1867" s="17">
        <v>1826.0000000000002</v>
      </c>
      <c r="L1867" s="17">
        <v>0</v>
      </c>
      <c r="M1867" s="19">
        <f t="shared" si="94"/>
        <v>0</v>
      </c>
      <c r="N1867" s="17">
        <v>0</v>
      </c>
      <c r="O1867" s="20">
        <f t="shared" si="95"/>
        <v>0</v>
      </c>
    </row>
    <row r="1868" spans="1:15" x14ac:dyDescent="0.45">
      <c r="A1868" s="15">
        <v>2022</v>
      </c>
      <c r="B1868" s="15">
        <v>1</v>
      </c>
      <c r="C1868" s="16">
        <v>19</v>
      </c>
      <c r="D1868" s="15" t="s">
        <v>52</v>
      </c>
      <c r="E1868" s="15" t="s">
        <v>16</v>
      </c>
      <c r="F1868" s="15" t="s">
        <v>33</v>
      </c>
      <c r="G1868" s="15" t="s">
        <v>62</v>
      </c>
      <c r="H1868" s="17">
        <v>2213</v>
      </c>
      <c r="I1868" s="17">
        <v>2</v>
      </c>
      <c r="J1868" s="18">
        <f t="shared" si="93"/>
        <v>9.0375056484410306E-4</v>
      </c>
      <c r="K1868" s="17">
        <v>206.8</v>
      </c>
      <c r="L1868" s="17">
        <v>0</v>
      </c>
      <c r="M1868" s="19">
        <f t="shared" si="94"/>
        <v>0</v>
      </c>
      <c r="N1868" s="17">
        <v>0</v>
      </c>
      <c r="O1868" s="20">
        <f t="shared" si="95"/>
        <v>0</v>
      </c>
    </row>
    <row r="1869" spans="1:15" x14ac:dyDescent="0.45">
      <c r="A1869" s="15">
        <v>2022</v>
      </c>
      <c r="B1869" s="15">
        <v>1</v>
      </c>
      <c r="C1869" s="16">
        <v>20</v>
      </c>
      <c r="D1869" s="15" t="s">
        <v>52</v>
      </c>
      <c r="E1869" s="15" t="s">
        <v>16</v>
      </c>
      <c r="F1869" s="15" t="s">
        <v>33</v>
      </c>
      <c r="G1869" s="15" t="s">
        <v>62</v>
      </c>
      <c r="H1869" s="17">
        <v>446</v>
      </c>
      <c r="I1869" s="17">
        <v>0</v>
      </c>
      <c r="J1869" s="18">
        <f t="shared" si="93"/>
        <v>0</v>
      </c>
      <c r="K1869" s="17">
        <v>0</v>
      </c>
      <c r="L1869" s="17">
        <v>0</v>
      </c>
      <c r="M1869" s="19">
        <f t="shared" si="94"/>
        <v>0</v>
      </c>
      <c r="N1869" s="17">
        <v>0</v>
      </c>
      <c r="O1869" s="20">
        <f t="shared" si="95"/>
        <v>0</v>
      </c>
    </row>
    <row r="1870" spans="1:15" x14ac:dyDescent="0.45">
      <c r="A1870" s="15">
        <v>2022</v>
      </c>
      <c r="B1870" s="15">
        <v>1</v>
      </c>
      <c r="C1870" s="16">
        <v>21</v>
      </c>
      <c r="D1870" s="15" t="s">
        <v>52</v>
      </c>
      <c r="E1870" s="15" t="s">
        <v>16</v>
      </c>
      <c r="F1870" s="15" t="s">
        <v>33</v>
      </c>
      <c r="G1870" s="15" t="s">
        <v>62</v>
      </c>
      <c r="H1870" s="17">
        <v>2255</v>
      </c>
      <c r="I1870" s="17">
        <v>6</v>
      </c>
      <c r="J1870" s="18">
        <f t="shared" si="93"/>
        <v>2.6607538802660754E-3</v>
      </c>
      <c r="K1870" s="17">
        <v>878.90000000000009</v>
      </c>
      <c r="L1870" s="17">
        <v>0</v>
      </c>
      <c r="M1870" s="19">
        <f t="shared" si="94"/>
        <v>0</v>
      </c>
      <c r="N1870" s="17">
        <v>0</v>
      </c>
      <c r="O1870" s="20">
        <f t="shared" si="95"/>
        <v>0</v>
      </c>
    </row>
    <row r="1871" spans="1:15" x14ac:dyDescent="0.45">
      <c r="A1871" s="15">
        <v>2022</v>
      </c>
      <c r="B1871" s="15">
        <v>1</v>
      </c>
      <c r="C1871" s="16">
        <v>22</v>
      </c>
      <c r="D1871" s="15" t="s">
        <v>52</v>
      </c>
      <c r="E1871" s="15" t="s">
        <v>16</v>
      </c>
      <c r="F1871" s="15" t="s">
        <v>33</v>
      </c>
      <c r="G1871" s="15" t="s">
        <v>62</v>
      </c>
      <c r="H1871" s="17">
        <v>1386</v>
      </c>
      <c r="I1871" s="17">
        <v>6</v>
      </c>
      <c r="J1871" s="18">
        <f t="shared" si="93"/>
        <v>4.329004329004329E-3</v>
      </c>
      <c r="K1871" s="17">
        <v>1329.9</v>
      </c>
      <c r="L1871" s="17">
        <v>0</v>
      </c>
      <c r="M1871" s="19">
        <f t="shared" si="94"/>
        <v>0</v>
      </c>
      <c r="N1871" s="17">
        <v>0</v>
      </c>
      <c r="O1871" s="20">
        <f t="shared" si="95"/>
        <v>0</v>
      </c>
    </row>
    <row r="1872" spans="1:15" x14ac:dyDescent="0.45">
      <c r="A1872" s="15">
        <v>2022</v>
      </c>
      <c r="B1872" s="15">
        <v>1</v>
      </c>
      <c r="C1872" s="16">
        <v>23</v>
      </c>
      <c r="D1872" s="15" t="s">
        <v>52</v>
      </c>
      <c r="E1872" s="15" t="s">
        <v>16</v>
      </c>
      <c r="F1872" s="15" t="s">
        <v>33</v>
      </c>
      <c r="G1872" s="15" t="s">
        <v>62</v>
      </c>
      <c r="H1872" s="17">
        <v>1410</v>
      </c>
      <c r="I1872" s="17">
        <v>3</v>
      </c>
      <c r="J1872" s="18">
        <f t="shared" si="93"/>
        <v>2.1276595744680851E-3</v>
      </c>
      <c r="K1872" s="17">
        <v>250.8</v>
      </c>
      <c r="L1872" s="17">
        <v>0</v>
      </c>
      <c r="M1872" s="19">
        <f t="shared" si="94"/>
        <v>0</v>
      </c>
      <c r="N1872" s="17">
        <v>0</v>
      </c>
      <c r="O1872" s="20">
        <f t="shared" si="95"/>
        <v>0</v>
      </c>
    </row>
    <row r="1873" spans="1:15" x14ac:dyDescent="0.45">
      <c r="A1873" s="15">
        <v>2022</v>
      </c>
      <c r="B1873" s="15">
        <v>1</v>
      </c>
      <c r="C1873" s="16">
        <v>24</v>
      </c>
      <c r="D1873" s="15" t="s">
        <v>52</v>
      </c>
      <c r="E1873" s="15" t="s">
        <v>16</v>
      </c>
      <c r="F1873" s="15" t="s">
        <v>33</v>
      </c>
      <c r="G1873" s="15" t="s">
        <v>62</v>
      </c>
      <c r="H1873" s="17">
        <v>1138</v>
      </c>
      <c r="I1873" s="17">
        <v>1</v>
      </c>
      <c r="J1873" s="18">
        <f t="shared" si="93"/>
        <v>8.7873462214411243E-4</v>
      </c>
      <c r="K1873" s="17">
        <v>174.9</v>
      </c>
      <c r="L1873" s="17">
        <v>0</v>
      </c>
      <c r="M1873" s="19">
        <f t="shared" si="94"/>
        <v>0</v>
      </c>
      <c r="N1873" s="17">
        <v>0</v>
      </c>
      <c r="O1873" s="20">
        <f t="shared" si="95"/>
        <v>0</v>
      </c>
    </row>
    <row r="1874" spans="1:15" x14ac:dyDescent="0.45">
      <c r="A1874" s="15">
        <v>2022</v>
      </c>
      <c r="B1874" s="15">
        <v>1</v>
      </c>
      <c r="C1874" s="16">
        <v>25</v>
      </c>
      <c r="D1874" s="15" t="s">
        <v>52</v>
      </c>
      <c r="E1874" s="15" t="s">
        <v>16</v>
      </c>
      <c r="F1874" s="15" t="s">
        <v>33</v>
      </c>
      <c r="G1874" s="15" t="s">
        <v>62</v>
      </c>
      <c r="H1874" s="17">
        <v>3538</v>
      </c>
      <c r="I1874" s="17">
        <v>10</v>
      </c>
      <c r="J1874" s="18">
        <f t="shared" si="93"/>
        <v>2.8264556246466932E-3</v>
      </c>
      <c r="K1874" s="17">
        <v>3978.7000000000003</v>
      </c>
      <c r="L1874" s="17">
        <v>0</v>
      </c>
      <c r="M1874" s="19">
        <f t="shared" si="94"/>
        <v>0</v>
      </c>
      <c r="N1874" s="17">
        <v>0</v>
      </c>
      <c r="O1874" s="20">
        <f t="shared" si="95"/>
        <v>0</v>
      </c>
    </row>
    <row r="1875" spans="1:15" x14ac:dyDescent="0.45">
      <c r="A1875" s="15">
        <v>2022</v>
      </c>
      <c r="B1875" s="15">
        <v>1</v>
      </c>
      <c r="C1875" s="16">
        <v>26</v>
      </c>
      <c r="D1875" s="15" t="s">
        <v>52</v>
      </c>
      <c r="E1875" s="15" t="s">
        <v>16</v>
      </c>
      <c r="F1875" s="15" t="s">
        <v>33</v>
      </c>
      <c r="G1875" s="15" t="s">
        <v>62</v>
      </c>
      <c r="H1875" s="17">
        <v>2839</v>
      </c>
      <c r="I1875" s="17">
        <v>12</v>
      </c>
      <c r="J1875" s="18">
        <f t="shared" si="93"/>
        <v>4.2268404367735114E-3</v>
      </c>
      <c r="K1875" s="17">
        <v>4953.3</v>
      </c>
      <c r="L1875" s="17">
        <v>0</v>
      </c>
      <c r="M1875" s="19">
        <f t="shared" si="94"/>
        <v>0</v>
      </c>
      <c r="N1875" s="17">
        <v>0</v>
      </c>
      <c r="O1875" s="20">
        <f t="shared" si="95"/>
        <v>0</v>
      </c>
    </row>
    <row r="1876" spans="1:15" x14ac:dyDescent="0.45">
      <c r="A1876" s="15">
        <v>2022</v>
      </c>
      <c r="B1876" s="15">
        <v>1</v>
      </c>
      <c r="C1876" s="16">
        <v>27</v>
      </c>
      <c r="D1876" s="15" t="s">
        <v>52</v>
      </c>
      <c r="E1876" s="15" t="s">
        <v>16</v>
      </c>
      <c r="F1876" s="15" t="s">
        <v>33</v>
      </c>
      <c r="G1876" s="15" t="s">
        <v>62</v>
      </c>
      <c r="H1876" s="17">
        <v>5906</v>
      </c>
      <c r="I1876" s="17">
        <v>14</v>
      </c>
      <c r="J1876" s="18">
        <f t="shared" si="93"/>
        <v>2.3704707077548256E-3</v>
      </c>
      <c r="K1876" s="17">
        <v>4601.3</v>
      </c>
      <c r="L1876" s="17">
        <v>0</v>
      </c>
      <c r="M1876" s="19">
        <f t="shared" si="94"/>
        <v>0</v>
      </c>
      <c r="N1876" s="17">
        <v>0</v>
      </c>
      <c r="O1876" s="20">
        <f t="shared" si="95"/>
        <v>0</v>
      </c>
    </row>
    <row r="1877" spans="1:15" x14ac:dyDescent="0.45">
      <c r="A1877" s="15">
        <v>2022</v>
      </c>
      <c r="B1877" s="15">
        <v>1</v>
      </c>
      <c r="C1877" s="16">
        <v>28</v>
      </c>
      <c r="D1877" s="15" t="s">
        <v>52</v>
      </c>
      <c r="E1877" s="15" t="s">
        <v>16</v>
      </c>
      <c r="F1877" s="15" t="s">
        <v>33</v>
      </c>
      <c r="G1877" s="15" t="s">
        <v>62</v>
      </c>
      <c r="H1877" s="17">
        <v>3160</v>
      </c>
      <c r="I1877" s="17">
        <v>12</v>
      </c>
      <c r="J1877" s="18">
        <f t="shared" si="93"/>
        <v>3.7974683544303796E-3</v>
      </c>
      <c r="K1877" s="17">
        <v>6496.6</v>
      </c>
      <c r="L1877" s="17">
        <v>0</v>
      </c>
      <c r="M1877" s="19">
        <f t="shared" si="94"/>
        <v>0</v>
      </c>
      <c r="N1877" s="17">
        <v>0</v>
      </c>
      <c r="O1877" s="20">
        <f t="shared" si="95"/>
        <v>0</v>
      </c>
    </row>
    <row r="1878" spans="1:15" x14ac:dyDescent="0.45">
      <c r="A1878" s="15">
        <v>2022</v>
      </c>
      <c r="B1878" s="15">
        <v>1</v>
      </c>
      <c r="C1878" s="16">
        <v>29</v>
      </c>
      <c r="D1878" s="15" t="s">
        <v>52</v>
      </c>
      <c r="E1878" s="15" t="s">
        <v>16</v>
      </c>
      <c r="F1878" s="15" t="s">
        <v>33</v>
      </c>
      <c r="G1878" s="15" t="s">
        <v>62</v>
      </c>
      <c r="H1878" s="17">
        <v>2262</v>
      </c>
      <c r="I1878" s="17">
        <v>5</v>
      </c>
      <c r="J1878" s="18">
        <f t="shared" si="93"/>
        <v>2.2104332449160036E-3</v>
      </c>
      <c r="K1878" s="17">
        <v>1064.8000000000002</v>
      </c>
      <c r="L1878" s="17">
        <v>0</v>
      </c>
      <c r="M1878" s="19">
        <f t="shared" si="94"/>
        <v>0</v>
      </c>
      <c r="N1878" s="17">
        <v>0</v>
      </c>
      <c r="O1878" s="20">
        <f t="shared" si="95"/>
        <v>0</v>
      </c>
    </row>
    <row r="1879" spans="1:15" x14ac:dyDescent="0.45">
      <c r="A1879" s="15">
        <v>2022</v>
      </c>
      <c r="B1879" s="15">
        <v>1</v>
      </c>
      <c r="C1879" s="16">
        <v>30</v>
      </c>
      <c r="D1879" s="15" t="s">
        <v>52</v>
      </c>
      <c r="E1879" s="15" t="s">
        <v>16</v>
      </c>
      <c r="F1879" s="15" t="s">
        <v>33</v>
      </c>
      <c r="G1879" s="15" t="s">
        <v>62</v>
      </c>
      <c r="H1879" s="17">
        <v>1802</v>
      </c>
      <c r="I1879" s="17">
        <v>4</v>
      </c>
      <c r="J1879" s="18">
        <f t="shared" si="93"/>
        <v>2.2197558268590455E-3</v>
      </c>
      <c r="K1879" s="17">
        <v>1457.5000000000002</v>
      </c>
      <c r="L1879" s="17">
        <v>0</v>
      </c>
      <c r="M1879" s="19">
        <f t="shared" si="94"/>
        <v>0</v>
      </c>
      <c r="N1879" s="17">
        <v>0</v>
      </c>
      <c r="O1879" s="20">
        <f t="shared" si="95"/>
        <v>0</v>
      </c>
    </row>
    <row r="1880" spans="1:15" x14ac:dyDescent="0.45">
      <c r="A1880" s="15">
        <v>2022</v>
      </c>
      <c r="B1880" s="15">
        <v>1</v>
      </c>
      <c r="C1880" s="16">
        <v>31</v>
      </c>
      <c r="D1880" s="15" t="s">
        <v>52</v>
      </c>
      <c r="E1880" s="15" t="s">
        <v>16</v>
      </c>
      <c r="F1880" s="15" t="s">
        <v>33</v>
      </c>
      <c r="G1880" s="15" t="s">
        <v>62</v>
      </c>
      <c r="H1880" s="17">
        <v>3275</v>
      </c>
      <c r="I1880" s="17">
        <v>3</v>
      </c>
      <c r="J1880" s="18">
        <f t="shared" ref="J1880:J1943" si="96">IFERROR(I1880/H1880,)</f>
        <v>9.1603053435114501E-4</v>
      </c>
      <c r="K1880" s="17">
        <v>631.40000000000009</v>
      </c>
      <c r="L1880" s="17">
        <v>0</v>
      </c>
      <c r="M1880" s="19">
        <f t="shared" ref="M1880:M1943" si="97">IFERROR(L1880/I1880,0)</f>
        <v>0</v>
      </c>
      <c r="N1880" s="17">
        <v>0</v>
      </c>
      <c r="O1880" s="20">
        <f t="shared" si="95"/>
        <v>0</v>
      </c>
    </row>
    <row r="1881" spans="1:15" x14ac:dyDescent="0.45">
      <c r="A1881" s="15">
        <v>2022</v>
      </c>
      <c r="B1881" s="15">
        <v>2</v>
      </c>
      <c r="C1881" s="16">
        <v>32</v>
      </c>
      <c r="D1881" s="15" t="s">
        <v>52</v>
      </c>
      <c r="E1881" s="15" t="s">
        <v>16</v>
      </c>
      <c r="F1881" s="15" t="s">
        <v>33</v>
      </c>
      <c r="G1881" s="15" t="s">
        <v>62</v>
      </c>
      <c r="H1881" s="17">
        <v>848</v>
      </c>
      <c r="I1881" s="17">
        <v>4</v>
      </c>
      <c r="J1881" s="18">
        <f t="shared" si="96"/>
        <v>4.7169811320754715E-3</v>
      </c>
      <c r="K1881" s="17">
        <v>959.2</v>
      </c>
      <c r="L1881" s="17">
        <v>0</v>
      </c>
      <c r="M1881" s="19">
        <f t="shared" si="97"/>
        <v>0</v>
      </c>
      <c r="N1881" s="17">
        <v>0</v>
      </c>
      <c r="O1881" s="20">
        <f t="shared" si="95"/>
        <v>0</v>
      </c>
    </row>
    <row r="1882" spans="1:15" x14ac:dyDescent="0.45">
      <c r="A1882" s="15">
        <v>2022</v>
      </c>
      <c r="B1882" s="15">
        <v>2</v>
      </c>
      <c r="C1882" s="16">
        <v>33</v>
      </c>
      <c r="D1882" s="15" t="s">
        <v>52</v>
      </c>
      <c r="E1882" s="15" t="s">
        <v>16</v>
      </c>
      <c r="F1882" s="15" t="s">
        <v>33</v>
      </c>
      <c r="G1882" s="15" t="s">
        <v>62</v>
      </c>
      <c r="H1882" s="17">
        <v>776</v>
      </c>
      <c r="I1882" s="17">
        <v>0</v>
      </c>
      <c r="J1882" s="18">
        <f t="shared" si="96"/>
        <v>0</v>
      </c>
      <c r="K1882" s="17">
        <v>0</v>
      </c>
      <c r="L1882" s="17">
        <v>0</v>
      </c>
      <c r="M1882" s="19">
        <f t="shared" si="97"/>
        <v>0</v>
      </c>
      <c r="N1882" s="17">
        <v>0</v>
      </c>
      <c r="O1882" s="20">
        <f t="shared" si="95"/>
        <v>0</v>
      </c>
    </row>
    <row r="1883" spans="1:15" x14ac:dyDescent="0.45">
      <c r="A1883" s="15">
        <v>2022</v>
      </c>
      <c r="B1883" s="15">
        <v>2</v>
      </c>
      <c r="C1883" s="16">
        <v>34</v>
      </c>
      <c r="D1883" s="15" t="s">
        <v>52</v>
      </c>
      <c r="E1883" s="15" t="s">
        <v>16</v>
      </c>
      <c r="F1883" s="15" t="s">
        <v>33</v>
      </c>
      <c r="G1883" s="15" t="s">
        <v>62</v>
      </c>
      <c r="H1883" s="17">
        <v>3250</v>
      </c>
      <c r="I1883" s="17">
        <v>11</v>
      </c>
      <c r="J1883" s="18">
        <f t="shared" si="96"/>
        <v>3.3846153846153848E-3</v>
      </c>
      <c r="K1883" s="17">
        <v>3352.8</v>
      </c>
      <c r="L1883" s="17">
        <v>0</v>
      </c>
      <c r="M1883" s="19">
        <f t="shared" si="97"/>
        <v>0</v>
      </c>
      <c r="N1883" s="17">
        <v>0</v>
      </c>
      <c r="O1883" s="20">
        <f t="shared" si="95"/>
        <v>0</v>
      </c>
    </row>
    <row r="1884" spans="1:15" x14ac:dyDescent="0.45">
      <c r="A1884" s="15">
        <v>2022</v>
      </c>
      <c r="B1884" s="15">
        <v>2</v>
      </c>
      <c r="C1884" s="16">
        <v>35</v>
      </c>
      <c r="D1884" s="15" t="s">
        <v>52</v>
      </c>
      <c r="E1884" s="15" t="s">
        <v>16</v>
      </c>
      <c r="F1884" s="15" t="s">
        <v>33</v>
      </c>
      <c r="G1884" s="15" t="s">
        <v>62</v>
      </c>
      <c r="H1884" s="17">
        <v>3689</v>
      </c>
      <c r="I1884" s="17">
        <v>17</v>
      </c>
      <c r="J1884" s="18">
        <f t="shared" si="96"/>
        <v>4.608294930875576E-3</v>
      </c>
      <c r="K1884" s="17">
        <v>7569.1</v>
      </c>
      <c r="L1884" s="17">
        <v>0</v>
      </c>
      <c r="M1884" s="19">
        <f t="shared" si="97"/>
        <v>0</v>
      </c>
      <c r="N1884" s="17">
        <v>0</v>
      </c>
      <c r="O1884" s="20">
        <f t="shared" si="95"/>
        <v>0</v>
      </c>
    </row>
    <row r="1885" spans="1:15" x14ac:dyDescent="0.45">
      <c r="A1885" s="15">
        <v>2022</v>
      </c>
      <c r="B1885" s="15">
        <v>2</v>
      </c>
      <c r="C1885" s="16">
        <v>36</v>
      </c>
      <c r="D1885" s="15" t="s">
        <v>52</v>
      </c>
      <c r="E1885" s="15" t="s">
        <v>16</v>
      </c>
      <c r="F1885" s="15" t="s">
        <v>33</v>
      </c>
      <c r="G1885" s="15" t="s">
        <v>62</v>
      </c>
      <c r="H1885" s="17">
        <v>992</v>
      </c>
      <c r="I1885" s="17">
        <v>5</v>
      </c>
      <c r="J1885" s="18">
        <f t="shared" si="96"/>
        <v>5.0403225806451612E-3</v>
      </c>
      <c r="K1885" s="17">
        <v>3933.6000000000004</v>
      </c>
      <c r="L1885" s="17">
        <v>0</v>
      </c>
      <c r="M1885" s="19">
        <f t="shared" si="97"/>
        <v>0</v>
      </c>
      <c r="N1885" s="17">
        <v>0</v>
      </c>
      <c r="O1885" s="20">
        <f t="shared" si="95"/>
        <v>0</v>
      </c>
    </row>
    <row r="1886" spans="1:15" x14ac:dyDescent="0.45">
      <c r="A1886" s="15">
        <v>2022</v>
      </c>
      <c r="B1886" s="15">
        <v>2</v>
      </c>
      <c r="C1886" s="16">
        <v>37</v>
      </c>
      <c r="D1886" s="15" t="s">
        <v>52</v>
      </c>
      <c r="E1886" s="15" t="s">
        <v>16</v>
      </c>
      <c r="F1886" s="15" t="s">
        <v>33</v>
      </c>
      <c r="G1886" s="15" t="s">
        <v>62</v>
      </c>
      <c r="H1886" s="17">
        <v>1848</v>
      </c>
      <c r="I1886" s="17">
        <v>3</v>
      </c>
      <c r="J1886" s="18">
        <f t="shared" si="96"/>
        <v>1.6233766233766235E-3</v>
      </c>
      <c r="K1886" s="17">
        <v>1259.5</v>
      </c>
      <c r="L1886" s="17">
        <v>0</v>
      </c>
      <c r="M1886" s="19">
        <f t="shared" si="97"/>
        <v>0</v>
      </c>
      <c r="N1886" s="17">
        <v>0</v>
      </c>
      <c r="O1886" s="20">
        <f t="shared" si="95"/>
        <v>0</v>
      </c>
    </row>
    <row r="1887" spans="1:15" x14ac:dyDescent="0.45">
      <c r="A1887" s="15">
        <v>2022</v>
      </c>
      <c r="B1887" s="15">
        <v>2</v>
      </c>
      <c r="C1887" s="16">
        <v>38</v>
      </c>
      <c r="D1887" s="15" t="s">
        <v>52</v>
      </c>
      <c r="E1887" s="15" t="s">
        <v>16</v>
      </c>
      <c r="F1887" s="15" t="s">
        <v>33</v>
      </c>
      <c r="G1887" s="15" t="s">
        <v>62</v>
      </c>
      <c r="H1887" s="17">
        <v>4642</v>
      </c>
      <c r="I1887" s="17">
        <v>11</v>
      </c>
      <c r="J1887" s="18">
        <f t="shared" si="96"/>
        <v>2.3696682464454978E-3</v>
      </c>
      <c r="K1887" s="17">
        <v>3268.1000000000004</v>
      </c>
      <c r="L1887" s="17">
        <v>0</v>
      </c>
      <c r="M1887" s="19">
        <f t="shared" si="97"/>
        <v>0</v>
      </c>
      <c r="N1887" s="17">
        <v>0</v>
      </c>
      <c r="O1887" s="20">
        <f t="shared" si="95"/>
        <v>0</v>
      </c>
    </row>
    <row r="1888" spans="1:15" x14ac:dyDescent="0.45">
      <c r="A1888" s="15">
        <v>2022</v>
      </c>
      <c r="B1888" s="15">
        <v>2</v>
      </c>
      <c r="C1888" s="16">
        <v>39</v>
      </c>
      <c r="D1888" s="15" t="s">
        <v>52</v>
      </c>
      <c r="E1888" s="15" t="s">
        <v>16</v>
      </c>
      <c r="F1888" s="15" t="s">
        <v>33</v>
      </c>
      <c r="G1888" s="15" t="s">
        <v>62</v>
      </c>
      <c r="H1888" s="17">
        <v>1605</v>
      </c>
      <c r="I1888" s="17">
        <v>9</v>
      </c>
      <c r="J1888" s="18">
        <f t="shared" si="96"/>
        <v>5.6074766355140183E-3</v>
      </c>
      <c r="K1888" s="17">
        <v>4796</v>
      </c>
      <c r="L1888" s="17">
        <v>0</v>
      </c>
      <c r="M1888" s="19">
        <f t="shared" si="97"/>
        <v>0</v>
      </c>
      <c r="N1888" s="17">
        <v>0</v>
      </c>
      <c r="O1888" s="20">
        <f t="shared" si="95"/>
        <v>0</v>
      </c>
    </row>
    <row r="1889" spans="1:15" x14ac:dyDescent="0.45">
      <c r="A1889" s="15">
        <v>2022</v>
      </c>
      <c r="B1889" s="15">
        <v>2</v>
      </c>
      <c r="C1889" s="16">
        <v>40</v>
      </c>
      <c r="D1889" s="15" t="s">
        <v>52</v>
      </c>
      <c r="E1889" s="15" t="s">
        <v>16</v>
      </c>
      <c r="F1889" s="15" t="s">
        <v>33</v>
      </c>
      <c r="G1889" s="15" t="s">
        <v>62</v>
      </c>
      <c r="H1889" s="17">
        <v>4508</v>
      </c>
      <c r="I1889" s="17">
        <v>6</v>
      </c>
      <c r="J1889" s="18">
        <f t="shared" si="96"/>
        <v>1.3309671694764862E-3</v>
      </c>
      <c r="K1889" s="17">
        <v>3513.4</v>
      </c>
      <c r="L1889" s="17">
        <v>0</v>
      </c>
      <c r="M1889" s="19">
        <f t="shared" si="97"/>
        <v>0</v>
      </c>
      <c r="N1889" s="17">
        <v>0</v>
      </c>
      <c r="O1889" s="20">
        <f t="shared" si="95"/>
        <v>0</v>
      </c>
    </row>
    <row r="1890" spans="1:15" x14ac:dyDescent="0.45">
      <c r="A1890" s="15">
        <v>2022</v>
      </c>
      <c r="B1890" s="15">
        <v>2</v>
      </c>
      <c r="C1890" s="16">
        <v>41</v>
      </c>
      <c r="D1890" s="15" t="s">
        <v>52</v>
      </c>
      <c r="E1890" s="15" t="s">
        <v>16</v>
      </c>
      <c r="F1890" s="15" t="s">
        <v>33</v>
      </c>
      <c r="G1890" s="15" t="s">
        <v>62</v>
      </c>
      <c r="H1890" s="17">
        <v>5556</v>
      </c>
      <c r="I1890" s="17">
        <v>17</v>
      </c>
      <c r="J1890" s="18">
        <f t="shared" si="96"/>
        <v>3.0597552195824333E-3</v>
      </c>
      <c r="K1890" s="17">
        <v>12014.2</v>
      </c>
      <c r="L1890" s="17">
        <v>0</v>
      </c>
      <c r="M1890" s="19">
        <f t="shared" si="97"/>
        <v>0</v>
      </c>
      <c r="N1890" s="17">
        <v>0</v>
      </c>
      <c r="O1890" s="20">
        <f t="shared" si="95"/>
        <v>0</v>
      </c>
    </row>
    <row r="1891" spans="1:15" x14ac:dyDescent="0.45">
      <c r="A1891" s="15">
        <v>2022</v>
      </c>
      <c r="B1891" s="15">
        <v>2</v>
      </c>
      <c r="C1891" s="16">
        <v>42</v>
      </c>
      <c r="D1891" s="15" t="s">
        <v>52</v>
      </c>
      <c r="E1891" s="15" t="s">
        <v>16</v>
      </c>
      <c r="F1891" s="15" t="s">
        <v>33</v>
      </c>
      <c r="G1891" s="15" t="s">
        <v>62</v>
      </c>
      <c r="H1891" s="17">
        <v>7102</v>
      </c>
      <c r="I1891" s="17">
        <v>12</v>
      </c>
      <c r="J1891" s="18">
        <f t="shared" si="96"/>
        <v>1.6896648831315122E-3</v>
      </c>
      <c r="K1891" s="17">
        <v>8070.7000000000007</v>
      </c>
      <c r="L1891" s="17">
        <v>0</v>
      </c>
      <c r="M1891" s="19">
        <f t="shared" si="97"/>
        <v>0</v>
      </c>
      <c r="N1891" s="17">
        <v>0</v>
      </c>
      <c r="O1891" s="20">
        <f t="shared" si="95"/>
        <v>0</v>
      </c>
    </row>
    <row r="1892" spans="1:15" x14ac:dyDescent="0.45">
      <c r="A1892" s="15">
        <v>2022</v>
      </c>
      <c r="B1892" s="15">
        <v>2</v>
      </c>
      <c r="C1892" s="16">
        <v>43</v>
      </c>
      <c r="D1892" s="15" t="s">
        <v>52</v>
      </c>
      <c r="E1892" s="15" t="s">
        <v>16</v>
      </c>
      <c r="F1892" s="15" t="s">
        <v>33</v>
      </c>
      <c r="G1892" s="15" t="s">
        <v>62</v>
      </c>
      <c r="H1892" s="17">
        <v>3599</v>
      </c>
      <c r="I1892" s="17">
        <v>9</v>
      </c>
      <c r="J1892" s="18">
        <f t="shared" si="96"/>
        <v>2.5006946373992774E-3</v>
      </c>
      <c r="K1892" s="17">
        <v>5394.4000000000005</v>
      </c>
      <c r="L1892" s="17">
        <v>0</v>
      </c>
      <c r="M1892" s="19">
        <f t="shared" si="97"/>
        <v>0</v>
      </c>
      <c r="N1892" s="17">
        <v>0</v>
      </c>
      <c r="O1892" s="20">
        <f t="shared" si="95"/>
        <v>0</v>
      </c>
    </row>
    <row r="1893" spans="1:15" x14ac:dyDescent="0.45">
      <c r="A1893" s="15">
        <v>2022</v>
      </c>
      <c r="B1893" s="15">
        <v>2</v>
      </c>
      <c r="C1893" s="16">
        <v>44</v>
      </c>
      <c r="D1893" s="15" t="s">
        <v>52</v>
      </c>
      <c r="E1893" s="15" t="s">
        <v>16</v>
      </c>
      <c r="F1893" s="15" t="s">
        <v>33</v>
      </c>
      <c r="G1893" s="15" t="s">
        <v>62</v>
      </c>
      <c r="H1893" s="17">
        <v>4944</v>
      </c>
      <c r="I1893" s="17">
        <v>13</v>
      </c>
      <c r="J1893" s="18">
        <f t="shared" si="96"/>
        <v>2.6294498381877023E-3</v>
      </c>
      <c r="K1893" s="17">
        <v>10665.6</v>
      </c>
      <c r="L1893" s="17">
        <v>0</v>
      </c>
      <c r="M1893" s="19">
        <f t="shared" si="97"/>
        <v>0</v>
      </c>
      <c r="N1893" s="17">
        <v>0</v>
      </c>
      <c r="O1893" s="20">
        <f t="shared" si="95"/>
        <v>0</v>
      </c>
    </row>
    <row r="1894" spans="1:15" x14ac:dyDescent="0.45">
      <c r="A1894" s="15">
        <v>2022</v>
      </c>
      <c r="B1894" s="15">
        <v>2</v>
      </c>
      <c r="C1894" s="16">
        <v>45</v>
      </c>
      <c r="D1894" s="15" t="s">
        <v>52</v>
      </c>
      <c r="E1894" s="15" t="s">
        <v>16</v>
      </c>
      <c r="F1894" s="15" t="s">
        <v>33</v>
      </c>
      <c r="G1894" s="15" t="s">
        <v>62</v>
      </c>
      <c r="H1894" s="17">
        <v>6939</v>
      </c>
      <c r="I1894" s="17">
        <v>10</v>
      </c>
      <c r="J1894" s="18">
        <f t="shared" si="96"/>
        <v>1.4411298457991065E-3</v>
      </c>
      <c r="K1894" s="17">
        <v>7510.8</v>
      </c>
      <c r="L1894" s="17">
        <v>0</v>
      </c>
      <c r="M1894" s="19">
        <f t="shared" si="97"/>
        <v>0</v>
      </c>
      <c r="N1894" s="17">
        <v>0</v>
      </c>
      <c r="O1894" s="20">
        <f t="shared" si="95"/>
        <v>0</v>
      </c>
    </row>
    <row r="1895" spans="1:15" x14ac:dyDescent="0.45">
      <c r="A1895" s="15">
        <v>2022</v>
      </c>
      <c r="B1895" s="15">
        <v>2</v>
      </c>
      <c r="C1895" s="16">
        <v>46</v>
      </c>
      <c r="D1895" s="15" t="s">
        <v>52</v>
      </c>
      <c r="E1895" s="15" t="s">
        <v>16</v>
      </c>
      <c r="F1895" s="15" t="s">
        <v>33</v>
      </c>
      <c r="G1895" s="15" t="s">
        <v>62</v>
      </c>
      <c r="H1895" s="17">
        <v>2550</v>
      </c>
      <c r="I1895" s="17">
        <v>4</v>
      </c>
      <c r="J1895" s="18">
        <f t="shared" si="96"/>
        <v>1.5686274509803921E-3</v>
      </c>
      <c r="K1895" s="17">
        <v>4301</v>
      </c>
      <c r="L1895" s="17">
        <v>0</v>
      </c>
      <c r="M1895" s="19">
        <f t="shared" si="97"/>
        <v>0</v>
      </c>
      <c r="N1895" s="17">
        <v>0</v>
      </c>
      <c r="O1895" s="20">
        <f t="shared" si="95"/>
        <v>0</v>
      </c>
    </row>
    <row r="1896" spans="1:15" x14ac:dyDescent="0.45">
      <c r="A1896" s="15">
        <v>2022</v>
      </c>
      <c r="B1896" s="15">
        <v>2</v>
      </c>
      <c r="C1896" s="16">
        <v>47</v>
      </c>
      <c r="D1896" s="15" t="s">
        <v>52</v>
      </c>
      <c r="E1896" s="15" t="s">
        <v>16</v>
      </c>
      <c r="F1896" s="15" t="s">
        <v>33</v>
      </c>
      <c r="G1896" s="15" t="s">
        <v>62</v>
      </c>
      <c r="H1896" s="17">
        <v>5867</v>
      </c>
      <c r="I1896" s="17">
        <v>13</v>
      </c>
      <c r="J1896" s="18">
        <f t="shared" si="96"/>
        <v>2.215783194136697E-3</v>
      </c>
      <c r="K1896" s="17">
        <v>8852.8000000000011</v>
      </c>
      <c r="L1896" s="17">
        <v>0</v>
      </c>
      <c r="M1896" s="19">
        <f t="shared" si="97"/>
        <v>0</v>
      </c>
      <c r="N1896" s="17">
        <v>0</v>
      </c>
      <c r="O1896" s="20">
        <f t="shared" si="95"/>
        <v>0</v>
      </c>
    </row>
    <row r="1897" spans="1:15" x14ac:dyDescent="0.45">
      <c r="A1897" s="15">
        <v>2022</v>
      </c>
      <c r="B1897" s="15">
        <v>2</v>
      </c>
      <c r="C1897" s="16">
        <v>48</v>
      </c>
      <c r="D1897" s="15" t="s">
        <v>52</v>
      </c>
      <c r="E1897" s="15" t="s">
        <v>16</v>
      </c>
      <c r="F1897" s="15" t="s">
        <v>33</v>
      </c>
      <c r="G1897" s="15" t="s">
        <v>62</v>
      </c>
      <c r="H1897" s="17">
        <v>5529</v>
      </c>
      <c r="I1897" s="17">
        <v>12</v>
      </c>
      <c r="J1897" s="18">
        <f t="shared" si="96"/>
        <v>2.170374389582203E-3</v>
      </c>
      <c r="K1897" s="17">
        <v>8915.5</v>
      </c>
      <c r="L1897" s="17">
        <v>0</v>
      </c>
      <c r="M1897" s="19">
        <f t="shared" si="97"/>
        <v>0</v>
      </c>
      <c r="N1897" s="17">
        <v>0</v>
      </c>
      <c r="O1897" s="20">
        <f t="shared" si="95"/>
        <v>0</v>
      </c>
    </row>
    <row r="1898" spans="1:15" x14ac:dyDescent="0.45">
      <c r="A1898" s="15">
        <v>2022</v>
      </c>
      <c r="B1898" s="15">
        <v>2</v>
      </c>
      <c r="C1898" s="16">
        <v>49</v>
      </c>
      <c r="D1898" s="15" t="s">
        <v>52</v>
      </c>
      <c r="E1898" s="15" t="s">
        <v>16</v>
      </c>
      <c r="F1898" s="15" t="s">
        <v>33</v>
      </c>
      <c r="G1898" s="15" t="s">
        <v>62</v>
      </c>
      <c r="H1898" s="17">
        <v>4015</v>
      </c>
      <c r="I1898" s="17">
        <v>11</v>
      </c>
      <c r="J1898" s="18">
        <f t="shared" si="96"/>
        <v>2.7397260273972603E-3</v>
      </c>
      <c r="K1898" s="17">
        <v>12306.800000000001</v>
      </c>
      <c r="L1898" s="17">
        <v>0</v>
      </c>
      <c r="M1898" s="19">
        <f t="shared" si="97"/>
        <v>0</v>
      </c>
      <c r="N1898" s="17">
        <v>0</v>
      </c>
      <c r="O1898" s="20">
        <f t="shared" si="95"/>
        <v>0</v>
      </c>
    </row>
    <row r="1899" spans="1:15" x14ac:dyDescent="0.45">
      <c r="A1899" s="15">
        <v>2022</v>
      </c>
      <c r="B1899" s="15">
        <v>2</v>
      </c>
      <c r="C1899" s="16">
        <v>50</v>
      </c>
      <c r="D1899" s="15" t="s">
        <v>52</v>
      </c>
      <c r="E1899" s="15" t="s">
        <v>16</v>
      </c>
      <c r="F1899" s="15" t="s">
        <v>33</v>
      </c>
      <c r="G1899" s="15" t="s">
        <v>62</v>
      </c>
      <c r="H1899" s="17">
        <v>4043</v>
      </c>
      <c r="I1899" s="17">
        <v>7</v>
      </c>
      <c r="J1899" s="18">
        <f t="shared" si="96"/>
        <v>1.7313875834776156E-3</v>
      </c>
      <c r="K1899" s="17">
        <v>2367.2000000000003</v>
      </c>
      <c r="L1899" s="17">
        <v>0</v>
      </c>
      <c r="M1899" s="19">
        <f t="shared" si="97"/>
        <v>0</v>
      </c>
      <c r="N1899" s="17">
        <v>0</v>
      </c>
      <c r="O1899" s="20">
        <f t="shared" si="95"/>
        <v>0</v>
      </c>
    </row>
    <row r="1900" spans="1:15" x14ac:dyDescent="0.45">
      <c r="A1900" s="15">
        <v>2022</v>
      </c>
      <c r="B1900" s="15">
        <v>2</v>
      </c>
      <c r="C1900" s="16">
        <v>51</v>
      </c>
      <c r="D1900" s="15" t="s">
        <v>52</v>
      </c>
      <c r="E1900" s="15" t="s">
        <v>16</v>
      </c>
      <c r="F1900" s="15" t="s">
        <v>33</v>
      </c>
      <c r="G1900" s="15" t="s">
        <v>62</v>
      </c>
      <c r="H1900" s="17">
        <v>3394</v>
      </c>
      <c r="I1900" s="17">
        <v>5</v>
      </c>
      <c r="J1900" s="18">
        <f t="shared" si="96"/>
        <v>1.4731879787860931E-3</v>
      </c>
      <c r="K1900" s="17">
        <v>3939.1000000000004</v>
      </c>
      <c r="L1900" s="17">
        <v>0</v>
      </c>
      <c r="M1900" s="19">
        <f t="shared" si="97"/>
        <v>0</v>
      </c>
      <c r="N1900" s="17">
        <v>0</v>
      </c>
      <c r="O1900" s="20">
        <f t="shared" si="95"/>
        <v>0</v>
      </c>
    </row>
    <row r="1901" spans="1:15" x14ac:dyDescent="0.45">
      <c r="A1901" s="15">
        <v>2022</v>
      </c>
      <c r="B1901" s="15">
        <v>2</v>
      </c>
      <c r="C1901" s="16">
        <v>52</v>
      </c>
      <c r="D1901" s="15" t="s">
        <v>52</v>
      </c>
      <c r="E1901" s="15" t="s">
        <v>16</v>
      </c>
      <c r="F1901" s="15" t="s">
        <v>33</v>
      </c>
      <c r="G1901" s="15" t="s">
        <v>62</v>
      </c>
      <c r="H1901" s="17">
        <v>6684</v>
      </c>
      <c r="I1901" s="17">
        <v>9</v>
      </c>
      <c r="J1901" s="18">
        <f t="shared" si="96"/>
        <v>1.3464991023339318E-3</v>
      </c>
      <c r="K1901" s="17">
        <v>7466.8</v>
      </c>
      <c r="L1901" s="17">
        <v>0</v>
      </c>
      <c r="M1901" s="19">
        <f t="shared" si="97"/>
        <v>0</v>
      </c>
      <c r="N1901" s="17">
        <v>0</v>
      </c>
      <c r="O1901" s="20">
        <f t="shared" si="95"/>
        <v>0</v>
      </c>
    </row>
    <row r="1902" spans="1:15" x14ac:dyDescent="0.45">
      <c r="A1902" s="15">
        <v>2022</v>
      </c>
      <c r="B1902" s="15">
        <v>2</v>
      </c>
      <c r="C1902" s="16">
        <v>53</v>
      </c>
      <c r="D1902" s="15" t="s">
        <v>52</v>
      </c>
      <c r="E1902" s="15" t="s">
        <v>16</v>
      </c>
      <c r="F1902" s="15" t="s">
        <v>33</v>
      </c>
      <c r="G1902" s="15" t="s">
        <v>62</v>
      </c>
      <c r="H1902" s="17">
        <v>6158</v>
      </c>
      <c r="I1902" s="17">
        <v>12</v>
      </c>
      <c r="J1902" s="18">
        <f t="shared" si="96"/>
        <v>1.948684637869438E-3</v>
      </c>
      <c r="K1902" s="17">
        <v>9999</v>
      </c>
      <c r="L1902" s="17">
        <v>0</v>
      </c>
      <c r="M1902" s="19">
        <f t="shared" si="97"/>
        <v>0</v>
      </c>
      <c r="N1902" s="17">
        <v>0</v>
      </c>
      <c r="O1902" s="20">
        <f t="shared" si="95"/>
        <v>0</v>
      </c>
    </row>
    <row r="1903" spans="1:15" x14ac:dyDescent="0.45">
      <c r="A1903" s="15">
        <v>2022</v>
      </c>
      <c r="B1903" s="15">
        <v>2</v>
      </c>
      <c r="C1903" s="16">
        <v>54</v>
      </c>
      <c r="D1903" s="15" t="s">
        <v>52</v>
      </c>
      <c r="E1903" s="15" t="s">
        <v>16</v>
      </c>
      <c r="F1903" s="15" t="s">
        <v>33</v>
      </c>
      <c r="G1903" s="15" t="s">
        <v>62</v>
      </c>
      <c r="H1903" s="17">
        <v>7820</v>
      </c>
      <c r="I1903" s="17">
        <v>9</v>
      </c>
      <c r="J1903" s="18">
        <f t="shared" si="96"/>
        <v>1.1508951406649615E-3</v>
      </c>
      <c r="K1903" s="17">
        <v>6339.3</v>
      </c>
      <c r="L1903" s="17">
        <v>0</v>
      </c>
      <c r="M1903" s="19">
        <f t="shared" si="97"/>
        <v>0</v>
      </c>
      <c r="N1903" s="17">
        <v>0</v>
      </c>
      <c r="O1903" s="20">
        <f t="shared" si="95"/>
        <v>0</v>
      </c>
    </row>
    <row r="1904" spans="1:15" x14ac:dyDescent="0.45">
      <c r="A1904" s="15">
        <v>2022</v>
      </c>
      <c r="B1904" s="15">
        <v>2</v>
      </c>
      <c r="C1904" s="16">
        <v>55</v>
      </c>
      <c r="D1904" s="15" t="s">
        <v>52</v>
      </c>
      <c r="E1904" s="15" t="s">
        <v>16</v>
      </c>
      <c r="F1904" s="15" t="s">
        <v>33</v>
      </c>
      <c r="G1904" s="15" t="s">
        <v>62</v>
      </c>
      <c r="H1904" s="17">
        <v>2364</v>
      </c>
      <c r="I1904" s="17">
        <v>8</v>
      </c>
      <c r="J1904" s="18">
        <f t="shared" si="96"/>
        <v>3.3840947546531302E-3</v>
      </c>
      <c r="K1904" s="17">
        <v>9274.1</v>
      </c>
      <c r="L1904" s="17">
        <v>0</v>
      </c>
      <c r="M1904" s="19">
        <f t="shared" si="97"/>
        <v>0</v>
      </c>
      <c r="N1904" s="17">
        <v>0</v>
      </c>
      <c r="O1904" s="20">
        <f t="shared" si="95"/>
        <v>0</v>
      </c>
    </row>
    <row r="1905" spans="1:15" x14ac:dyDescent="0.45">
      <c r="A1905" s="15">
        <v>2022</v>
      </c>
      <c r="B1905" s="15">
        <v>2</v>
      </c>
      <c r="C1905" s="16">
        <v>56</v>
      </c>
      <c r="D1905" s="15" t="s">
        <v>52</v>
      </c>
      <c r="E1905" s="15" t="s">
        <v>16</v>
      </c>
      <c r="F1905" s="15" t="s">
        <v>33</v>
      </c>
      <c r="G1905" s="15" t="s">
        <v>62</v>
      </c>
      <c r="H1905" s="17">
        <v>4087</v>
      </c>
      <c r="I1905" s="17">
        <v>5</v>
      </c>
      <c r="J1905" s="18">
        <f t="shared" si="96"/>
        <v>1.2233912405187179E-3</v>
      </c>
      <c r="K1905" s="17">
        <v>4765.2000000000007</v>
      </c>
      <c r="L1905" s="17">
        <v>0</v>
      </c>
      <c r="M1905" s="19">
        <f t="shared" si="97"/>
        <v>0</v>
      </c>
      <c r="N1905" s="17">
        <v>0</v>
      </c>
      <c r="O1905" s="20">
        <f t="shared" si="95"/>
        <v>0</v>
      </c>
    </row>
    <row r="1906" spans="1:15" x14ac:dyDescent="0.45">
      <c r="A1906" s="15">
        <v>2022</v>
      </c>
      <c r="B1906" s="15">
        <v>2</v>
      </c>
      <c r="C1906" s="16">
        <v>57</v>
      </c>
      <c r="D1906" s="15" t="s">
        <v>52</v>
      </c>
      <c r="E1906" s="15" t="s">
        <v>16</v>
      </c>
      <c r="F1906" s="15" t="s">
        <v>33</v>
      </c>
      <c r="G1906" s="15" t="s">
        <v>62</v>
      </c>
      <c r="H1906" s="17">
        <v>2913</v>
      </c>
      <c r="I1906" s="17">
        <v>5</v>
      </c>
      <c r="J1906" s="18">
        <f t="shared" si="96"/>
        <v>1.7164435290078957E-3</v>
      </c>
      <c r="K1906" s="17">
        <v>5773.9000000000005</v>
      </c>
      <c r="L1906" s="17">
        <v>0</v>
      </c>
      <c r="M1906" s="19">
        <f t="shared" si="97"/>
        <v>0</v>
      </c>
      <c r="N1906" s="17">
        <v>0</v>
      </c>
      <c r="O1906" s="20">
        <f t="shared" si="95"/>
        <v>0</v>
      </c>
    </row>
    <row r="1907" spans="1:15" x14ac:dyDescent="0.45">
      <c r="A1907" s="15">
        <v>2022</v>
      </c>
      <c r="B1907" s="15">
        <v>2</v>
      </c>
      <c r="C1907" s="16">
        <v>58</v>
      </c>
      <c r="D1907" s="15" t="s">
        <v>52</v>
      </c>
      <c r="E1907" s="15" t="s">
        <v>16</v>
      </c>
      <c r="F1907" s="15" t="s">
        <v>33</v>
      </c>
      <c r="G1907" s="15" t="s">
        <v>62</v>
      </c>
      <c r="H1907" s="17">
        <v>4266</v>
      </c>
      <c r="I1907" s="17">
        <v>6</v>
      </c>
      <c r="J1907" s="18">
        <f t="shared" si="96"/>
        <v>1.4064697609001407E-3</v>
      </c>
      <c r="K1907" s="17">
        <v>3483.7000000000003</v>
      </c>
      <c r="L1907" s="17">
        <v>0</v>
      </c>
      <c r="M1907" s="19">
        <f t="shared" si="97"/>
        <v>0</v>
      </c>
      <c r="N1907" s="17">
        <v>0</v>
      </c>
      <c r="O1907" s="20">
        <f t="shared" si="95"/>
        <v>0</v>
      </c>
    </row>
    <row r="1908" spans="1:15" x14ac:dyDescent="0.45">
      <c r="A1908" s="15">
        <v>2022</v>
      </c>
      <c r="B1908" s="15">
        <v>2</v>
      </c>
      <c r="C1908" s="16">
        <v>59</v>
      </c>
      <c r="D1908" s="15" t="s">
        <v>52</v>
      </c>
      <c r="E1908" s="15" t="s">
        <v>16</v>
      </c>
      <c r="F1908" s="15" t="s">
        <v>33</v>
      </c>
      <c r="G1908" s="15" t="s">
        <v>62</v>
      </c>
      <c r="H1908" s="17">
        <v>3694</v>
      </c>
      <c r="I1908" s="17">
        <v>5</v>
      </c>
      <c r="J1908" s="18">
        <f t="shared" si="96"/>
        <v>1.3535462912831618E-3</v>
      </c>
      <c r="K1908" s="17">
        <v>3110.8</v>
      </c>
      <c r="L1908" s="17">
        <v>0</v>
      </c>
      <c r="M1908" s="19">
        <f t="shared" si="97"/>
        <v>0</v>
      </c>
      <c r="N1908" s="17">
        <v>0</v>
      </c>
      <c r="O1908" s="20">
        <f t="shared" si="95"/>
        <v>0</v>
      </c>
    </row>
    <row r="1909" spans="1:15" x14ac:dyDescent="0.45">
      <c r="A1909" s="15">
        <v>2022</v>
      </c>
      <c r="B1909" s="15">
        <v>1</v>
      </c>
      <c r="C1909" s="16">
        <v>1</v>
      </c>
      <c r="D1909" s="15" t="s">
        <v>52</v>
      </c>
      <c r="E1909" s="15" t="s">
        <v>16</v>
      </c>
      <c r="F1909" s="15" t="s">
        <v>48</v>
      </c>
      <c r="G1909" s="15" t="s">
        <v>62</v>
      </c>
      <c r="H1909" s="17">
        <v>300</v>
      </c>
      <c r="I1909" s="17">
        <v>1</v>
      </c>
      <c r="J1909" s="18">
        <f t="shared" si="96"/>
        <v>3.3333333333333335E-3</v>
      </c>
      <c r="K1909" s="17">
        <v>80.300000000000011</v>
      </c>
      <c r="L1909" s="17">
        <v>0</v>
      </c>
      <c r="M1909" s="19">
        <f t="shared" si="97"/>
        <v>0</v>
      </c>
      <c r="N1909" s="17">
        <v>0</v>
      </c>
      <c r="O1909" s="20">
        <f t="shared" si="95"/>
        <v>0</v>
      </c>
    </row>
    <row r="1910" spans="1:15" x14ac:dyDescent="0.45">
      <c r="A1910" s="15">
        <v>2022</v>
      </c>
      <c r="B1910" s="15">
        <v>1</v>
      </c>
      <c r="C1910" s="16">
        <v>2</v>
      </c>
      <c r="D1910" s="15" t="s">
        <v>52</v>
      </c>
      <c r="E1910" s="15" t="s">
        <v>16</v>
      </c>
      <c r="F1910" s="15" t="s">
        <v>48</v>
      </c>
      <c r="G1910" s="15" t="s">
        <v>62</v>
      </c>
      <c r="H1910" s="17">
        <v>115</v>
      </c>
      <c r="I1910" s="17">
        <v>1</v>
      </c>
      <c r="J1910" s="18">
        <f t="shared" si="96"/>
        <v>8.6956521739130436E-3</v>
      </c>
      <c r="K1910" s="17">
        <v>101.2</v>
      </c>
      <c r="L1910" s="17">
        <v>0</v>
      </c>
      <c r="M1910" s="19">
        <f t="shared" si="97"/>
        <v>0</v>
      </c>
      <c r="N1910" s="17">
        <v>0</v>
      </c>
      <c r="O1910" s="20">
        <f t="shared" si="95"/>
        <v>0</v>
      </c>
    </row>
    <row r="1911" spans="1:15" x14ac:dyDescent="0.45">
      <c r="A1911" s="15">
        <v>2022</v>
      </c>
      <c r="B1911" s="15">
        <v>1</v>
      </c>
      <c r="C1911" s="16">
        <v>3</v>
      </c>
      <c r="D1911" s="15" t="s">
        <v>52</v>
      </c>
      <c r="E1911" s="15" t="s">
        <v>16</v>
      </c>
      <c r="F1911" s="15" t="s">
        <v>48</v>
      </c>
      <c r="G1911" s="15" t="s">
        <v>62</v>
      </c>
      <c r="H1911" s="17">
        <v>152</v>
      </c>
      <c r="I1911" s="17">
        <v>1</v>
      </c>
      <c r="J1911" s="18">
        <f t="shared" si="96"/>
        <v>6.5789473684210523E-3</v>
      </c>
      <c r="K1911" s="17">
        <v>64.900000000000006</v>
      </c>
      <c r="L1911" s="17">
        <v>0</v>
      </c>
      <c r="M1911" s="19">
        <f t="shared" si="97"/>
        <v>0</v>
      </c>
      <c r="N1911" s="17">
        <v>0</v>
      </c>
      <c r="O1911" s="20">
        <f t="shared" si="95"/>
        <v>0</v>
      </c>
    </row>
    <row r="1912" spans="1:15" x14ac:dyDescent="0.45">
      <c r="A1912" s="15">
        <v>2022</v>
      </c>
      <c r="B1912" s="15">
        <v>1</v>
      </c>
      <c r="C1912" s="16">
        <v>4</v>
      </c>
      <c r="D1912" s="15" t="s">
        <v>52</v>
      </c>
      <c r="E1912" s="15" t="s">
        <v>16</v>
      </c>
      <c r="F1912" s="15" t="s">
        <v>48</v>
      </c>
      <c r="G1912" s="15" t="s">
        <v>62</v>
      </c>
      <c r="H1912" s="17">
        <v>83</v>
      </c>
      <c r="I1912" s="17">
        <v>0</v>
      </c>
      <c r="J1912" s="18">
        <f t="shared" si="96"/>
        <v>0</v>
      </c>
      <c r="K1912" s="17">
        <v>0</v>
      </c>
      <c r="L1912" s="17">
        <v>0</v>
      </c>
      <c r="M1912" s="19">
        <f t="shared" si="97"/>
        <v>0</v>
      </c>
      <c r="N1912" s="17">
        <v>0</v>
      </c>
      <c r="O1912" s="20">
        <f t="shared" si="95"/>
        <v>0</v>
      </c>
    </row>
    <row r="1913" spans="1:15" x14ac:dyDescent="0.45">
      <c r="A1913" s="15">
        <v>2022</v>
      </c>
      <c r="B1913" s="15">
        <v>1</v>
      </c>
      <c r="C1913" s="16">
        <v>5</v>
      </c>
      <c r="D1913" s="15" t="s">
        <v>52</v>
      </c>
      <c r="E1913" s="15" t="s">
        <v>16</v>
      </c>
      <c r="F1913" s="15" t="s">
        <v>48</v>
      </c>
      <c r="G1913" s="15" t="s">
        <v>62</v>
      </c>
      <c r="H1913" s="17">
        <v>228</v>
      </c>
      <c r="I1913" s="17">
        <v>1</v>
      </c>
      <c r="J1913" s="18">
        <f t="shared" si="96"/>
        <v>4.3859649122807015E-3</v>
      </c>
      <c r="K1913" s="17">
        <v>103.4</v>
      </c>
      <c r="L1913" s="17">
        <v>0</v>
      </c>
      <c r="M1913" s="19">
        <f t="shared" si="97"/>
        <v>0</v>
      </c>
      <c r="N1913" s="17">
        <v>0</v>
      </c>
      <c r="O1913" s="20">
        <f t="shared" si="95"/>
        <v>0</v>
      </c>
    </row>
    <row r="1914" spans="1:15" x14ac:dyDescent="0.45">
      <c r="A1914" s="15">
        <v>2022</v>
      </c>
      <c r="B1914" s="15">
        <v>1</v>
      </c>
      <c r="C1914" s="16">
        <v>6</v>
      </c>
      <c r="D1914" s="15" t="s">
        <v>52</v>
      </c>
      <c r="E1914" s="15" t="s">
        <v>16</v>
      </c>
      <c r="F1914" s="15" t="s">
        <v>48</v>
      </c>
      <c r="G1914" s="15" t="s">
        <v>62</v>
      </c>
      <c r="H1914" s="17">
        <v>66</v>
      </c>
      <c r="I1914" s="17">
        <v>1</v>
      </c>
      <c r="J1914" s="18">
        <f t="shared" si="96"/>
        <v>1.5151515151515152E-2</v>
      </c>
      <c r="K1914" s="17">
        <v>75.900000000000006</v>
      </c>
      <c r="L1914" s="17">
        <v>0</v>
      </c>
      <c r="M1914" s="19">
        <f t="shared" si="97"/>
        <v>0</v>
      </c>
      <c r="N1914" s="17">
        <v>0</v>
      </c>
      <c r="O1914" s="20">
        <f t="shared" si="95"/>
        <v>0</v>
      </c>
    </row>
    <row r="1915" spans="1:15" x14ac:dyDescent="0.45">
      <c r="A1915" s="15">
        <v>2022</v>
      </c>
      <c r="B1915" s="15">
        <v>1</v>
      </c>
      <c r="C1915" s="16">
        <v>7</v>
      </c>
      <c r="D1915" s="15" t="s">
        <v>52</v>
      </c>
      <c r="E1915" s="15" t="s">
        <v>16</v>
      </c>
      <c r="F1915" s="15" t="s">
        <v>48</v>
      </c>
      <c r="G1915" s="15" t="s">
        <v>62</v>
      </c>
      <c r="H1915" s="17">
        <v>55</v>
      </c>
      <c r="I1915" s="17">
        <v>0</v>
      </c>
      <c r="J1915" s="18">
        <f t="shared" si="96"/>
        <v>0</v>
      </c>
      <c r="K1915" s="17">
        <v>0</v>
      </c>
      <c r="L1915" s="17">
        <v>0</v>
      </c>
      <c r="M1915" s="19">
        <f t="shared" si="97"/>
        <v>0</v>
      </c>
      <c r="N1915" s="17">
        <v>0</v>
      </c>
      <c r="O1915" s="20">
        <f t="shared" si="95"/>
        <v>0</v>
      </c>
    </row>
    <row r="1916" spans="1:15" x14ac:dyDescent="0.45">
      <c r="A1916" s="15">
        <v>2022</v>
      </c>
      <c r="B1916" s="15">
        <v>1</v>
      </c>
      <c r="C1916" s="16">
        <v>8</v>
      </c>
      <c r="D1916" s="15" t="s">
        <v>52</v>
      </c>
      <c r="E1916" s="15" t="s">
        <v>16</v>
      </c>
      <c r="F1916" s="15" t="s">
        <v>48</v>
      </c>
      <c r="G1916" s="15" t="s">
        <v>62</v>
      </c>
      <c r="H1916" s="17">
        <v>35</v>
      </c>
      <c r="I1916" s="17">
        <v>2</v>
      </c>
      <c r="J1916" s="18">
        <f t="shared" si="96"/>
        <v>5.7142857142857141E-2</v>
      </c>
      <c r="K1916" s="17">
        <v>308</v>
      </c>
      <c r="L1916" s="17">
        <v>0</v>
      </c>
      <c r="M1916" s="19">
        <f t="shared" si="97"/>
        <v>0</v>
      </c>
      <c r="N1916" s="17">
        <v>0</v>
      </c>
      <c r="O1916" s="20">
        <f t="shared" si="95"/>
        <v>0</v>
      </c>
    </row>
    <row r="1917" spans="1:15" x14ac:dyDescent="0.45">
      <c r="A1917" s="15">
        <v>2022</v>
      </c>
      <c r="B1917" s="15">
        <v>1</v>
      </c>
      <c r="C1917" s="16">
        <v>9</v>
      </c>
      <c r="D1917" s="15" t="s">
        <v>52</v>
      </c>
      <c r="E1917" s="15" t="s">
        <v>16</v>
      </c>
      <c r="F1917" s="15" t="s">
        <v>48</v>
      </c>
      <c r="G1917" s="15" t="s">
        <v>62</v>
      </c>
      <c r="H1917" s="17">
        <v>106</v>
      </c>
      <c r="I1917" s="17">
        <v>1</v>
      </c>
      <c r="J1917" s="18">
        <f t="shared" si="96"/>
        <v>9.433962264150943E-3</v>
      </c>
      <c r="K1917" s="17">
        <v>97.9</v>
      </c>
      <c r="L1917" s="17">
        <v>0</v>
      </c>
      <c r="M1917" s="19">
        <f t="shared" si="97"/>
        <v>0</v>
      </c>
      <c r="N1917" s="17">
        <v>0</v>
      </c>
      <c r="O1917" s="20">
        <f t="shared" si="95"/>
        <v>0</v>
      </c>
    </row>
    <row r="1918" spans="1:15" x14ac:dyDescent="0.45">
      <c r="A1918" s="15">
        <v>2022</v>
      </c>
      <c r="B1918" s="15">
        <v>1</v>
      </c>
      <c r="C1918" s="16">
        <v>10</v>
      </c>
      <c r="D1918" s="15" t="s">
        <v>52</v>
      </c>
      <c r="E1918" s="15" t="s">
        <v>16</v>
      </c>
      <c r="F1918" s="15" t="s">
        <v>48</v>
      </c>
      <c r="G1918" s="15" t="s">
        <v>62</v>
      </c>
      <c r="H1918" s="17">
        <v>47</v>
      </c>
      <c r="I1918" s="17">
        <v>1</v>
      </c>
      <c r="J1918" s="18">
        <f t="shared" si="96"/>
        <v>2.1276595744680851E-2</v>
      </c>
      <c r="K1918" s="17">
        <v>151.80000000000001</v>
      </c>
      <c r="L1918" s="17">
        <v>0</v>
      </c>
      <c r="M1918" s="19">
        <f t="shared" si="97"/>
        <v>0</v>
      </c>
      <c r="N1918" s="17">
        <v>0</v>
      </c>
      <c r="O1918" s="20">
        <f t="shared" si="95"/>
        <v>0</v>
      </c>
    </row>
    <row r="1919" spans="1:15" x14ac:dyDescent="0.45">
      <c r="A1919" s="15">
        <v>2022</v>
      </c>
      <c r="B1919" s="15">
        <v>1</v>
      </c>
      <c r="C1919" s="16">
        <v>11</v>
      </c>
      <c r="D1919" s="15" t="s">
        <v>52</v>
      </c>
      <c r="E1919" s="15" t="s">
        <v>16</v>
      </c>
      <c r="F1919" s="15" t="s">
        <v>48</v>
      </c>
      <c r="G1919" s="15" t="s">
        <v>62</v>
      </c>
      <c r="H1919" s="17">
        <v>22</v>
      </c>
      <c r="I1919" s="17">
        <v>0</v>
      </c>
      <c r="J1919" s="18">
        <f t="shared" si="96"/>
        <v>0</v>
      </c>
      <c r="K1919" s="17">
        <v>0</v>
      </c>
      <c r="L1919" s="17">
        <v>0</v>
      </c>
      <c r="M1919" s="19">
        <f t="shared" si="97"/>
        <v>0</v>
      </c>
      <c r="N1919" s="17">
        <v>0</v>
      </c>
      <c r="O1919" s="20">
        <f t="shared" si="95"/>
        <v>0</v>
      </c>
    </row>
    <row r="1920" spans="1:15" x14ac:dyDescent="0.45">
      <c r="A1920" s="15">
        <v>2022</v>
      </c>
      <c r="B1920" s="15">
        <v>1</v>
      </c>
      <c r="C1920" s="16">
        <v>12</v>
      </c>
      <c r="D1920" s="15" t="s">
        <v>52</v>
      </c>
      <c r="E1920" s="15" t="s">
        <v>16</v>
      </c>
      <c r="F1920" s="15" t="s">
        <v>48</v>
      </c>
      <c r="G1920" s="15" t="s">
        <v>62</v>
      </c>
      <c r="H1920" s="17">
        <v>17</v>
      </c>
      <c r="I1920" s="17">
        <v>0</v>
      </c>
      <c r="J1920" s="18">
        <f t="shared" si="96"/>
        <v>0</v>
      </c>
      <c r="K1920" s="17">
        <v>0</v>
      </c>
      <c r="L1920" s="17">
        <v>0</v>
      </c>
      <c r="M1920" s="19">
        <f t="shared" si="97"/>
        <v>0</v>
      </c>
      <c r="N1920" s="17">
        <v>0</v>
      </c>
      <c r="O1920" s="20">
        <f t="shared" si="95"/>
        <v>0</v>
      </c>
    </row>
    <row r="1921" spans="1:15" x14ac:dyDescent="0.45">
      <c r="A1921" s="15">
        <v>2022</v>
      </c>
      <c r="B1921" s="15">
        <v>1</v>
      </c>
      <c r="C1921" s="16">
        <v>13</v>
      </c>
      <c r="D1921" s="15" t="s">
        <v>52</v>
      </c>
      <c r="E1921" s="15" t="s">
        <v>16</v>
      </c>
      <c r="F1921" s="15" t="s">
        <v>48</v>
      </c>
      <c r="G1921" s="15" t="s">
        <v>62</v>
      </c>
      <c r="H1921" s="17">
        <v>120</v>
      </c>
      <c r="I1921" s="17">
        <v>0</v>
      </c>
      <c r="J1921" s="18">
        <f t="shared" si="96"/>
        <v>0</v>
      </c>
      <c r="K1921" s="17">
        <v>0</v>
      </c>
      <c r="L1921" s="17">
        <v>0</v>
      </c>
      <c r="M1921" s="19">
        <f t="shared" si="97"/>
        <v>0</v>
      </c>
      <c r="N1921" s="17">
        <v>0</v>
      </c>
      <c r="O1921" s="20">
        <f t="shared" si="95"/>
        <v>0</v>
      </c>
    </row>
    <row r="1922" spans="1:15" x14ac:dyDescent="0.45">
      <c r="A1922" s="15">
        <v>2022</v>
      </c>
      <c r="B1922" s="15">
        <v>1</v>
      </c>
      <c r="C1922" s="16">
        <v>14</v>
      </c>
      <c r="D1922" s="15" t="s">
        <v>52</v>
      </c>
      <c r="E1922" s="15" t="s">
        <v>16</v>
      </c>
      <c r="F1922" s="15" t="s">
        <v>48</v>
      </c>
      <c r="G1922" s="15" t="s">
        <v>62</v>
      </c>
      <c r="H1922" s="17">
        <v>132</v>
      </c>
      <c r="I1922" s="17">
        <v>1</v>
      </c>
      <c r="J1922" s="18">
        <f t="shared" si="96"/>
        <v>7.575757575757576E-3</v>
      </c>
      <c r="K1922" s="17">
        <v>18.700000000000003</v>
      </c>
      <c r="L1922" s="17">
        <v>0</v>
      </c>
      <c r="M1922" s="19">
        <f t="shared" si="97"/>
        <v>0</v>
      </c>
      <c r="N1922" s="17">
        <v>0</v>
      </c>
      <c r="O1922" s="20">
        <f t="shared" si="95"/>
        <v>0</v>
      </c>
    </row>
    <row r="1923" spans="1:15" x14ac:dyDescent="0.45">
      <c r="A1923" s="15">
        <v>2022</v>
      </c>
      <c r="B1923" s="15">
        <v>1</v>
      </c>
      <c r="C1923" s="16">
        <v>15</v>
      </c>
      <c r="D1923" s="15" t="s">
        <v>52</v>
      </c>
      <c r="E1923" s="15" t="s">
        <v>16</v>
      </c>
      <c r="F1923" s="15" t="s">
        <v>48</v>
      </c>
      <c r="G1923" s="15" t="s">
        <v>62</v>
      </c>
      <c r="H1923" s="17">
        <v>48</v>
      </c>
      <c r="I1923" s="17">
        <v>0</v>
      </c>
      <c r="J1923" s="18">
        <f t="shared" si="96"/>
        <v>0</v>
      </c>
      <c r="K1923" s="17">
        <v>0</v>
      </c>
      <c r="L1923" s="17">
        <v>0</v>
      </c>
      <c r="M1923" s="19">
        <f t="shared" si="97"/>
        <v>0</v>
      </c>
      <c r="N1923" s="17">
        <v>0</v>
      </c>
      <c r="O1923" s="20">
        <f t="shared" ref="O1923:O1986" si="98">IFERROR(N1923/K1923,)</f>
        <v>0</v>
      </c>
    </row>
    <row r="1924" spans="1:15" x14ac:dyDescent="0.45">
      <c r="A1924" s="15">
        <v>2022</v>
      </c>
      <c r="B1924" s="15">
        <v>1</v>
      </c>
      <c r="C1924" s="16">
        <v>16</v>
      </c>
      <c r="D1924" s="15" t="s">
        <v>52</v>
      </c>
      <c r="E1924" s="15" t="s">
        <v>16</v>
      </c>
      <c r="F1924" s="15" t="s">
        <v>48</v>
      </c>
      <c r="G1924" s="15" t="s">
        <v>62</v>
      </c>
      <c r="H1924" s="17">
        <v>32</v>
      </c>
      <c r="I1924" s="17">
        <v>0</v>
      </c>
      <c r="J1924" s="18">
        <f t="shared" si="96"/>
        <v>0</v>
      </c>
      <c r="K1924" s="17">
        <v>0</v>
      </c>
      <c r="L1924" s="17">
        <v>0</v>
      </c>
      <c r="M1924" s="19">
        <f t="shared" si="97"/>
        <v>0</v>
      </c>
      <c r="N1924" s="17">
        <v>0</v>
      </c>
      <c r="O1924" s="20">
        <f t="shared" si="98"/>
        <v>0</v>
      </c>
    </row>
    <row r="1925" spans="1:15" x14ac:dyDescent="0.45">
      <c r="A1925" s="15">
        <v>2022</v>
      </c>
      <c r="B1925" s="15">
        <v>1</v>
      </c>
      <c r="C1925" s="16">
        <v>17</v>
      </c>
      <c r="D1925" s="15" t="s">
        <v>52</v>
      </c>
      <c r="E1925" s="15" t="s">
        <v>16</v>
      </c>
      <c r="F1925" s="15" t="s">
        <v>48</v>
      </c>
      <c r="G1925" s="15" t="s">
        <v>62</v>
      </c>
      <c r="H1925" s="17">
        <v>12</v>
      </c>
      <c r="I1925" s="17">
        <v>0</v>
      </c>
      <c r="J1925" s="18">
        <f t="shared" si="96"/>
        <v>0</v>
      </c>
      <c r="K1925" s="17">
        <v>0</v>
      </c>
      <c r="L1925" s="17">
        <v>0</v>
      </c>
      <c r="M1925" s="19">
        <f t="shared" si="97"/>
        <v>0</v>
      </c>
      <c r="N1925" s="17">
        <v>0</v>
      </c>
      <c r="O1925" s="20">
        <f t="shared" si="98"/>
        <v>0</v>
      </c>
    </row>
    <row r="1926" spans="1:15" x14ac:dyDescent="0.45">
      <c r="A1926" s="15">
        <v>2022</v>
      </c>
      <c r="B1926" s="15">
        <v>1</v>
      </c>
      <c r="C1926" s="16">
        <v>18</v>
      </c>
      <c r="D1926" s="15" t="s">
        <v>52</v>
      </c>
      <c r="E1926" s="15" t="s">
        <v>16</v>
      </c>
      <c r="F1926" s="15" t="s">
        <v>48</v>
      </c>
      <c r="G1926" s="15" t="s">
        <v>62</v>
      </c>
      <c r="H1926" s="17">
        <v>9</v>
      </c>
      <c r="I1926" s="17">
        <v>0</v>
      </c>
      <c r="J1926" s="18">
        <f t="shared" si="96"/>
        <v>0</v>
      </c>
      <c r="K1926" s="17">
        <v>0</v>
      </c>
      <c r="L1926" s="17">
        <v>0</v>
      </c>
      <c r="M1926" s="19">
        <f t="shared" si="97"/>
        <v>0</v>
      </c>
      <c r="N1926" s="17">
        <v>0</v>
      </c>
      <c r="O1926" s="20">
        <f t="shared" si="98"/>
        <v>0</v>
      </c>
    </row>
    <row r="1927" spans="1:15" x14ac:dyDescent="0.45">
      <c r="A1927" s="15">
        <v>2022</v>
      </c>
      <c r="B1927" s="15">
        <v>1</v>
      </c>
      <c r="C1927" s="16">
        <v>19</v>
      </c>
      <c r="D1927" s="15" t="s">
        <v>52</v>
      </c>
      <c r="E1927" s="15" t="s">
        <v>16</v>
      </c>
      <c r="F1927" s="15" t="s">
        <v>48</v>
      </c>
      <c r="G1927" s="15" t="s">
        <v>62</v>
      </c>
      <c r="H1927" s="17">
        <v>11</v>
      </c>
      <c r="I1927" s="17">
        <v>0</v>
      </c>
      <c r="J1927" s="18">
        <f t="shared" si="96"/>
        <v>0</v>
      </c>
      <c r="K1927" s="17">
        <v>0</v>
      </c>
      <c r="L1927" s="17">
        <v>0</v>
      </c>
      <c r="M1927" s="19">
        <f t="shared" si="97"/>
        <v>0</v>
      </c>
      <c r="N1927" s="17">
        <v>0</v>
      </c>
      <c r="O1927" s="20">
        <f t="shared" si="98"/>
        <v>0</v>
      </c>
    </row>
    <row r="1928" spans="1:15" x14ac:dyDescent="0.45">
      <c r="A1928" s="15">
        <v>2022</v>
      </c>
      <c r="B1928" s="15">
        <v>1</v>
      </c>
      <c r="C1928" s="16">
        <v>20</v>
      </c>
      <c r="D1928" s="15" t="s">
        <v>52</v>
      </c>
      <c r="E1928" s="15" t="s">
        <v>16</v>
      </c>
      <c r="F1928" s="15" t="s">
        <v>48</v>
      </c>
      <c r="G1928" s="15" t="s">
        <v>62</v>
      </c>
      <c r="H1928" s="17">
        <v>10</v>
      </c>
      <c r="I1928" s="17">
        <v>0</v>
      </c>
      <c r="J1928" s="18">
        <f t="shared" si="96"/>
        <v>0</v>
      </c>
      <c r="K1928" s="17">
        <v>0</v>
      </c>
      <c r="L1928" s="17">
        <v>0</v>
      </c>
      <c r="M1928" s="19">
        <f t="shared" si="97"/>
        <v>0</v>
      </c>
      <c r="N1928" s="17">
        <v>0</v>
      </c>
      <c r="O1928" s="20">
        <f t="shared" si="98"/>
        <v>0</v>
      </c>
    </row>
    <row r="1929" spans="1:15" x14ac:dyDescent="0.45">
      <c r="A1929" s="15">
        <v>2022</v>
      </c>
      <c r="B1929" s="15">
        <v>1</v>
      </c>
      <c r="C1929" s="16">
        <v>21</v>
      </c>
      <c r="D1929" s="15" t="s">
        <v>52</v>
      </c>
      <c r="E1929" s="15" t="s">
        <v>16</v>
      </c>
      <c r="F1929" s="15" t="s">
        <v>48</v>
      </c>
      <c r="G1929" s="15" t="s">
        <v>62</v>
      </c>
      <c r="H1929" s="17">
        <v>16</v>
      </c>
      <c r="I1929" s="17">
        <v>0</v>
      </c>
      <c r="J1929" s="18">
        <f t="shared" si="96"/>
        <v>0</v>
      </c>
      <c r="K1929" s="17">
        <v>0</v>
      </c>
      <c r="L1929" s="17">
        <v>0</v>
      </c>
      <c r="M1929" s="19">
        <f t="shared" si="97"/>
        <v>0</v>
      </c>
      <c r="N1929" s="17">
        <v>0</v>
      </c>
      <c r="O1929" s="20">
        <f t="shared" si="98"/>
        <v>0</v>
      </c>
    </row>
    <row r="1930" spans="1:15" x14ac:dyDescent="0.45">
      <c r="A1930" s="15">
        <v>2022</v>
      </c>
      <c r="B1930" s="15">
        <v>1</v>
      </c>
      <c r="C1930" s="16">
        <v>22</v>
      </c>
      <c r="D1930" s="15" t="s">
        <v>52</v>
      </c>
      <c r="E1930" s="15" t="s">
        <v>16</v>
      </c>
      <c r="F1930" s="15" t="s">
        <v>48</v>
      </c>
      <c r="G1930" s="15" t="s">
        <v>62</v>
      </c>
      <c r="H1930" s="17">
        <v>8</v>
      </c>
      <c r="I1930" s="17">
        <v>0</v>
      </c>
      <c r="J1930" s="18">
        <f t="shared" si="96"/>
        <v>0</v>
      </c>
      <c r="K1930" s="17">
        <v>0</v>
      </c>
      <c r="L1930" s="17">
        <v>0</v>
      </c>
      <c r="M1930" s="19">
        <f t="shared" si="97"/>
        <v>0</v>
      </c>
      <c r="N1930" s="17">
        <v>0</v>
      </c>
      <c r="O1930" s="20">
        <f t="shared" si="98"/>
        <v>0</v>
      </c>
    </row>
    <row r="1931" spans="1:15" x14ac:dyDescent="0.45">
      <c r="A1931" s="15">
        <v>2022</v>
      </c>
      <c r="B1931" s="15">
        <v>1</v>
      </c>
      <c r="C1931" s="16">
        <v>23</v>
      </c>
      <c r="D1931" s="15" t="s">
        <v>52</v>
      </c>
      <c r="E1931" s="15" t="s">
        <v>16</v>
      </c>
      <c r="F1931" s="15" t="s">
        <v>48</v>
      </c>
      <c r="G1931" s="15" t="s">
        <v>62</v>
      </c>
      <c r="H1931" s="17">
        <v>8</v>
      </c>
      <c r="I1931" s="17">
        <v>0</v>
      </c>
      <c r="J1931" s="18">
        <f t="shared" si="96"/>
        <v>0</v>
      </c>
      <c r="K1931" s="17">
        <v>0</v>
      </c>
      <c r="L1931" s="17">
        <v>0</v>
      </c>
      <c r="M1931" s="19">
        <f t="shared" si="97"/>
        <v>0</v>
      </c>
      <c r="N1931" s="17">
        <v>0</v>
      </c>
      <c r="O1931" s="20">
        <f t="shared" si="98"/>
        <v>0</v>
      </c>
    </row>
    <row r="1932" spans="1:15" x14ac:dyDescent="0.45">
      <c r="A1932" s="15">
        <v>2022</v>
      </c>
      <c r="B1932" s="15">
        <v>1</v>
      </c>
      <c r="C1932" s="16">
        <v>24</v>
      </c>
      <c r="D1932" s="15" t="s">
        <v>52</v>
      </c>
      <c r="E1932" s="15" t="s">
        <v>16</v>
      </c>
      <c r="F1932" s="15" t="s">
        <v>48</v>
      </c>
      <c r="G1932" s="15" t="s">
        <v>62</v>
      </c>
      <c r="H1932" s="17">
        <v>4</v>
      </c>
      <c r="I1932" s="17">
        <v>0</v>
      </c>
      <c r="J1932" s="18">
        <f t="shared" si="96"/>
        <v>0</v>
      </c>
      <c r="K1932" s="17">
        <v>0</v>
      </c>
      <c r="L1932" s="17">
        <v>0</v>
      </c>
      <c r="M1932" s="19">
        <f t="shared" si="97"/>
        <v>0</v>
      </c>
      <c r="N1932" s="17">
        <v>0</v>
      </c>
      <c r="O1932" s="20">
        <f t="shared" si="98"/>
        <v>0</v>
      </c>
    </row>
    <row r="1933" spans="1:15" x14ac:dyDescent="0.45">
      <c r="A1933" s="15">
        <v>2022</v>
      </c>
      <c r="B1933" s="15">
        <v>1</v>
      </c>
      <c r="C1933" s="16">
        <v>25</v>
      </c>
      <c r="D1933" s="15" t="s">
        <v>52</v>
      </c>
      <c r="E1933" s="15" t="s">
        <v>16</v>
      </c>
      <c r="F1933" s="15" t="s">
        <v>48</v>
      </c>
      <c r="G1933" s="15" t="s">
        <v>62</v>
      </c>
      <c r="H1933" s="17">
        <v>30</v>
      </c>
      <c r="I1933" s="17">
        <v>1</v>
      </c>
      <c r="J1933" s="18">
        <f t="shared" si="96"/>
        <v>3.3333333333333333E-2</v>
      </c>
      <c r="K1933" s="17">
        <v>126.50000000000001</v>
      </c>
      <c r="L1933" s="17">
        <v>0</v>
      </c>
      <c r="M1933" s="19">
        <f t="shared" si="97"/>
        <v>0</v>
      </c>
      <c r="N1933" s="17">
        <v>0</v>
      </c>
      <c r="O1933" s="20">
        <f t="shared" si="98"/>
        <v>0</v>
      </c>
    </row>
    <row r="1934" spans="1:15" x14ac:dyDescent="0.45">
      <c r="A1934" s="15">
        <v>2022</v>
      </c>
      <c r="B1934" s="15">
        <v>1</v>
      </c>
      <c r="C1934" s="16">
        <v>26</v>
      </c>
      <c r="D1934" s="15" t="s">
        <v>52</v>
      </c>
      <c r="E1934" s="15" t="s">
        <v>16</v>
      </c>
      <c r="F1934" s="15" t="s">
        <v>48</v>
      </c>
      <c r="G1934" s="15" t="s">
        <v>62</v>
      </c>
      <c r="H1934" s="17">
        <v>8</v>
      </c>
      <c r="I1934" s="17">
        <v>0</v>
      </c>
      <c r="J1934" s="18">
        <f t="shared" si="96"/>
        <v>0</v>
      </c>
      <c r="K1934" s="17">
        <v>0</v>
      </c>
      <c r="L1934" s="17">
        <v>0</v>
      </c>
      <c r="M1934" s="19">
        <f t="shared" si="97"/>
        <v>0</v>
      </c>
      <c r="N1934" s="17">
        <v>0</v>
      </c>
      <c r="O1934" s="20">
        <f t="shared" si="98"/>
        <v>0</v>
      </c>
    </row>
    <row r="1935" spans="1:15" x14ac:dyDescent="0.45">
      <c r="A1935" s="15">
        <v>2022</v>
      </c>
      <c r="B1935" s="15">
        <v>1</v>
      </c>
      <c r="C1935" s="16">
        <v>27</v>
      </c>
      <c r="D1935" s="15" t="s">
        <v>52</v>
      </c>
      <c r="E1935" s="15" t="s">
        <v>16</v>
      </c>
      <c r="F1935" s="15" t="s">
        <v>48</v>
      </c>
      <c r="G1935" s="15" t="s">
        <v>62</v>
      </c>
      <c r="H1935" s="17">
        <v>22</v>
      </c>
      <c r="I1935" s="17">
        <v>0</v>
      </c>
      <c r="J1935" s="18">
        <f t="shared" si="96"/>
        <v>0</v>
      </c>
      <c r="K1935" s="17">
        <v>0</v>
      </c>
      <c r="L1935" s="17">
        <v>0</v>
      </c>
      <c r="M1935" s="19">
        <f t="shared" si="97"/>
        <v>0</v>
      </c>
      <c r="N1935" s="17">
        <v>0</v>
      </c>
      <c r="O1935" s="20">
        <f t="shared" si="98"/>
        <v>0</v>
      </c>
    </row>
    <row r="1936" spans="1:15" x14ac:dyDescent="0.45">
      <c r="A1936" s="15">
        <v>2022</v>
      </c>
      <c r="B1936" s="15">
        <v>1</v>
      </c>
      <c r="C1936" s="16">
        <v>28</v>
      </c>
      <c r="D1936" s="15" t="s">
        <v>52</v>
      </c>
      <c r="E1936" s="15" t="s">
        <v>16</v>
      </c>
      <c r="F1936" s="15" t="s">
        <v>48</v>
      </c>
      <c r="G1936" s="15" t="s">
        <v>62</v>
      </c>
      <c r="H1936" s="17">
        <v>79</v>
      </c>
      <c r="I1936" s="17">
        <v>0</v>
      </c>
      <c r="J1936" s="18">
        <f t="shared" si="96"/>
        <v>0</v>
      </c>
      <c r="K1936" s="17">
        <v>0</v>
      </c>
      <c r="L1936" s="17">
        <v>0</v>
      </c>
      <c r="M1936" s="19">
        <f t="shared" si="97"/>
        <v>0</v>
      </c>
      <c r="N1936" s="17">
        <v>0</v>
      </c>
      <c r="O1936" s="20">
        <f t="shared" si="98"/>
        <v>0</v>
      </c>
    </row>
    <row r="1937" spans="1:15" x14ac:dyDescent="0.45">
      <c r="A1937" s="15">
        <v>2022</v>
      </c>
      <c r="B1937" s="15">
        <v>1</v>
      </c>
      <c r="C1937" s="16">
        <v>29</v>
      </c>
      <c r="D1937" s="15" t="s">
        <v>52</v>
      </c>
      <c r="E1937" s="15" t="s">
        <v>16</v>
      </c>
      <c r="F1937" s="15" t="s">
        <v>48</v>
      </c>
      <c r="G1937" s="15" t="s">
        <v>62</v>
      </c>
      <c r="H1937" s="17">
        <v>9</v>
      </c>
      <c r="I1937" s="17">
        <v>0</v>
      </c>
      <c r="J1937" s="18">
        <f t="shared" si="96"/>
        <v>0</v>
      </c>
      <c r="K1937" s="17">
        <v>0</v>
      </c>
      <c r="L1937" s="17">
        <v>0</v>
      </c>
      <c r="M1937" s="19">
        <f t="shared" si="97"/>
        <v>0</v>
      </c>
      <c r="N1937" s="17">
        <v>0</v>
      </c>
      <c r="O1937" s="20">
        <f t="shared" si="98"/>
        <v>0</v>
      </c>
    </row>
    <row r="1938" spans="1:15" x14ac:dyDescent="0.45">
      <c r="A1938" s="15">
        <v>2022</v>
      </c>
      <c r="B1938" s="15">
        <v>1</v>
      </c>
      <c r="C1938" s="16">
        <v>30</v>
      </c>
      <c r="D1938" s="15" t="s">
        <v>52</v>
      </c>
      <c r="E1938" s="15" t="s">
        <v>16</v>
      </c>
      <c r="F1938" s="15" t="s">
        <v>48</v>
      </c>
      <c r="G1938" s="15" t="s">
        <v>62</v>
      </c>
      <c r="H1938" s="17">
        <v>31</v>
      </c>
      <c r="I1938" s="17">
        <v>0</v>
      </c>
      <c r="J1938" s="18">
        <f t="shared" si="96"/>
        <v>0</v>
      </c>
      <c r="K1938" s="17">
        <v>0</v>
      </c>
      <c r="L1938" s="17">
        <v>0</v>
      </c>
      <c r="M1938" s="19">
        <f t="shared" si="97"/>
        <v>0</v>
      </c>
      <c r="N1938" s="17">
        <v>0</v>
      </c>
      <c r="O1938" s="20">
        <f t="shared" si="98"/>
        <v>0</v>
      </c>
    </row>
    <row r="1939" spans="1:15" x14ac:dyDescent="0.45">
      <c r="A1939" s="15">
        <v>2022</v>
      </c>
      <c r="B1939" s="15">
        <v>1</v>
      </c>
      <c r="C1939" s="16">
        <v>31</v>
      </c>
      <c r="D1939" s="15" t="s">
        <v>52</v>
      </c>
      <c r="E1939" s="15" t="s">
        <v>16</v>
      </c>
      <c r="F1939" s="15" t="s">
        <v>48</v>
      </c>
      <c r="G1939" s="15" t="s">
        <v>62</v>
      </c>
      <c r="H1939" s="17">
        <v>37</v>
      </c>
      <c r="I1939" s="17">
        <v>0</v>
      </c>
      <c r="J1939" s="18">
        <f t="shared" si="96"/>
        <v>0</v>
      </c>
      <c r="K1939" s="17">
        <v>0</v>
      </c>
      <c r="L1939" s="17">
        <v>0</v>
      </c>
      <c r="M1939" s="19">
        <f t="shared" si="97"/>
        <v>0</v>
      </c>
      <c r="N1939" s="17">
        <v>0</v>
      </c>
      <c r="O1939" s="20">
        <f t="shared" si="98"/>
        <v>0</v>
      </c>
    </row>
    <row r="1940" spans="1:15" x14ac:dyDescent="0.45">
      <c r="A1940" s="15">
        <v>2022</v>
      </c>
      <c r="B1940" s="15">
        <v>2</v>
      </c>
      <c r="C1940" s="16">
        <v>32</v>
      </c>
      <c r="D1940" s="15" t="s">
        <v>52</v>
      </c>
      <c r="E1940" s="15" t="s">
        <v>16</v>
      </c>
      <c r="F1940" s="15" t="s">
        <v>48</v>
      </c>
      <c r="G1940" s="15" t="s">
        <v>62</v>
      </c>
      <c r="H1940" s="17">
        <v>31</v>
      </c>
      <c r="I1940" s="17">
        <v>0</v>
      </c>
      <c r="J1940" s="18">
        <f t="shared" si="96"/>
        <v>0</v>
      </c>
      <c r="K1940" s="17">
        <v>0</v>
      </c>
      <c r="L1940" s="17">
        <v>0</v>
      </c>
      <c r="M1940" s="19">
        <f t="shared" si="97"/>
        <v>0</v>
      </c>
      <c r="N1940" s="17">
        <v>0</v>
      </c>
      <c r="O1940" s="20">
        <f t="shared" si="98"/>
        <v>0</v>
      </c>
    </row>
    <row r="1941" spans="1:15" x14ac:dyDescent="0.45">
      <c r="A1941" s="15">
        <v>2022</v>
      </c>
      <c r="B1941" s="15">
        <v>2</v>
      </c>
      <c r="C1941" s="16">
        <v>33</v>
      </c>
      <c r="D1941" s="15" t="s">
        <v>52</v>
      </c>
      <c r="E1941" s="15" t="s">
        <v>16</v>
      </c>
      <c r="F1941" s="15" t="s">
        <v>48</v>
      </c>
      <c r="G1941" s="15" t="s">
        <v>62</v>
      </c>
      <c r="H1941" s="17">
        <v>8</v>
      </c>
      <c r="I1941" s="17">
        <v>0</v>
      </c>
      <c r="J1941" s="18">
        <f t="shared" si="96"/>
        <v>0</v>
      </c>
      <c r="K1941" s="17">
        <v>0</v>
      </c>
      <c r="L1941" s="17">
        <v>0</v>
      </c>
      <c r="M1941" s="19">
        <f t="shared" si="97"/>
        <v>0</v>
      </c>
      <c r="N1941" s="17">
        <v>0</v>
      </c>
      <c r="O1941" s="20">
        <f t="shared" si="98"/>
        <v>0</v>
      </c>
    </row>
    <row r="1942" spans="1:15" x14ac:dyDescent="0.45">
      <c r="A1942" s="15">
        <v>2022</v>
      </c>
      <c r="B1942" s="15">
        <v>2</v>
      </c>
      <c r="C1942" s="16">
        <v>34</v>
      </c>
      <c r="D1942" s="15" t="s">
        <v>52</v>
      </c>
      <c r="E1942" s="15" t="s">
        <v>16</v>
      </c>
      <c r="F1942" s="15" t="s">
        <v>48</v>
      </c>
      <c r="G1942" s="15" t="s">
        <v>62</v>
      </c>
      <c r="H1942" s="17">
        <v>43</v>
      </c>
      <c r="I1942" s="17">
        <v>0</v>
      </c>
      <c r="J1942" s="18">
        <f t="shared" si="96"/>
        <v>0</v>
      </c>
      <c r="K1942" s="17">
        <v>0</v>
      </c>
      <c r="L1942" s="17">
        <v>0</v>
      </c>
      <c r="M1942" s="19">
        <f t="shared" si="97"/>
        <v>0</v>
      </c>
      <c r="N1942" s="17">
        <v>0</v>
      </c>
      <c r="O1942" s="20">
        <f t="shared" si="98"/>
        <v>0</v>
      </c>
    </row>
    <row r="1943" spans="1:15" x14ac:dyDescent="0.45">
      <c r="A1943" s="15">
        <v>2022</v>
      </c>
      <c r="B1943" s="15">
        <v>2</v>
      </c>
      <c r="C1943" s="16">
        <v>35</v>
      </c>
      <c r="D1943" s="15" t="s">
        <v>52</v>
      </c>
      <c r="E1943" s="15" t="s">
        <v>16</v>
      </c>
      <c r="F1943" s="15" t="s">
        <v>48</v>
      </c>
      <c r="G1943" s="15" t="s">
        <v>62</v>
      </c>
      <c r="H1943" s="17">
        <v>29</v>
      </c>
      <c r="I1943" s="17">
        <v>0</v>
      </c>
      <c r="J1943" s="18">
        <f t="shared" si="96"/>
        <v>0</v>
      </c>
      <c r="K1943" s="17">
        <v>0</v>
      </c>
      <c r="L1943" s="17">
        <v>0</v>
      </c>
      <c r="M1943" s="19">
        <f t="shared" si="97"/>
        <v>0</v>
      </c>
      <c r="N1943" s="17">
        <v>0</v>
      </c>
      <c r="O1943" s="20">
        <f t="shared" si="98"/>
        <v>0</v>
      </c>
    </row>
    <row r="1944" spans="1:15" x14ac:dyDescent="0.45">
      <c r="A1944" s="15">
        <v>2022</v>
      </c>
      <c r="B1944" s="15">
        <v>2</v>
      </c>
      <c r="C1944" s="16">
        <v>36</v>
      </c>
      <c r="D1944" s="15" t="s">
        <v>52</v>
      </c>
      <c r="E1944" s="15" t="s">
        <v>16</v>
      </c>
      <c r="F1944" s="15" t="s">
        <v>48</v>
      </c>
      <c r="G1944" s="15" t="s">
        <v>62</v>
      </c>
      <c r="H1944" s="17">
        <v>7</v>
      </c>
      <c r="I1944" s="17">
        <v>0</v>
      </c>
      <c r="J1944" s="18">
        <f t="shared" ref="J1944:J2007" si="99">IFERROR(I1944/H1944,)</f>
        <v>0</v>
      </c>
      <c r="K1944" s="17">
        <v>0</v>
      </c>
      <c r="L1944" s="17">
        <v>0</v>
      </c>
      <c r="M1944" s="19">
        <f t="shared" ref="M1944:M2007" si="100">IFERROR(L1944/I1944,0)</f>
        <v>0</v>
      </c>
      <c r="N1944" s="17">
        <v>0</v>
      </c>
      <c r="O1944" s="20">
        <f t="shared" si="98"/>
        <v>0</v>
      </c>
    </row>
    <row r="1945" spans="1:15" x14ac:dyDescent="0.45">
      <c r="A1945" s="15">
        <v>2022</v>
      </c>
      <c r="B1945" s="15">
        <v>2</v>
      </c>
      <c r="C1945" s="16">
        <v>37</v>
      </c>
      <c r="D1945" s="15" t="s">
        <v>52</v>
      </c>
      <c r="E1945" s="15" t="s">
        <v>16</v>
      </c>
      <c r="F1945" s="15" t="s">
        <v>48</v>
      </c>
      <c r="G1945" s="15" t="s">
        <v>62</v>
      </c>
      <c r="H1945" s="17">
        <v>16</v>
      </c>
      <c r="I1945" s="17">
        <v>0</v>
      </c>
      <c r="J1945" s="18">
        <f t="shared" si="99"/>
        <v>0</v>
      </c>
      <c r="K1945" s="17">
        <v>0</v>
      </c>
      <c r="L1945" s="17">
        <v>0</v>
      </c>
      <c r="M1945" s="19">
        <f t="shared" si="100"/>
        <v>0</v>
      </c>
      <c r="N1945" s="17">
        <v>0</v>
      </c>
      <c r="O1945" s="20">
        <f t="shared" si="98"/>
        <v>0</v>
      </c>
    </row>
    <row r="1946" spans="1:15" x14ac:dyDescent="0.45">
      <c r="A1946" s="15">
        <v>2022</v>
      </c>
      <c r="B1946" s="15">
        <v>2</v>
      </c>
      <c r="C1946" s="16">
        <v>38</v>
      </c>
      <c r="D1946" s="15" t="s">
        <v>52</v>
      </c>
      <c r="E1946" s="15" t="s">
        <v>16</v>
      </c>
      <c r="F1946" s="15" t="s">
        <v>48</v>
      </c>
      <c r="G1946" s="15" t="s">
        <v>62</v>
      </c>
      <c r="H1946" s="17">
        <v>15</v>
      </c>
      <c r="I1946" s="17">
        <v>0</v>
      </c>
      <c r="J1946" s="18">
        <f t="shared" si="99"/>
        <v>0</v>
      </c>
      <c r="K1946" s="17">
        <v>0</v>
      </c>
      <c r="L1946" s="17">
        <v>0</v>
      </c>
      <c r="M1946" s="19">
        <f t="shared" si="100"/>
        <v>0</v>
      </c>
      <c r="N1946" s="17">
        <v>0</v>
      </c>
      <c r="O1946" s="20">
        <f t="shared" si="98"/>
        <v>0</v>
      </c>
    </row>
    <row r="1947" spans="1:15" x14ac:dyDescent="0.45">
      <c r="A1947" s="15">
        <v>2022</v>
      </c>
      <c r="B1947" s="15">
        <v>2</v>
      </c>
      <c r="C1947" s="16">
        <v>39</v>
      </c>
      <c r="D1947" s="15" t="s">
        <v>52</v>
      </c>
      <c r="E1947" s="15" t="s">
        <v>16</v>
      </c>
      <c r="F1947" s="15" t="s">
        <v>48</v>
      </c>
      <c r="G1947" s="15" t="s">
        <v>62</v>
      </c>
      <c r="H1947" s="17">
        <v>52</v>
      </c>
      <c r="I1947" s="17">
        <v>0</v>
      </c>
      <c r="J1947" s="18">
        <f t="shared" si="99"/>
        <v>0</v>
      </c>
      <c r="K1947" s="17">
        <v>0</v>
      </c>
      <c r="L1947" s="17">
        <v>0</v>
      </c>
      <c r="M1947" s="19">
        <f t="shared" si="100"/>
        <v>0</v>
      </c>
      <c r="N1947" s="17">
        <v>0</v>
      </c>
      <c r="O1947" s="20">
        <f t="shared" si="98"/>
        <v>0</v>
      </c>
    </row>
    <row r="1948" spans="1:15" x14ac:dyDescent="0.45">
      <c r="A1948" s="15">
        <v>2022</v>
      </c>
      <c r="B1948" s="15">
        <v>2</v>
      </c>
      <c r="C1948" s="16">
        <v>40</v>
      </c>
      <c r="D1948" s="15" t="s">
        <v>52</v>
      </c>
      <c r="E1948" s="15" t="s">
        <v>16</v>
      </c>
      <c r="F1948" s="15" t="s">
        <v>48</v>
      </c>
      <c r="G1948" s="15" t="s">
        <v>62</v>
      </c>
      <c r="H1948" s="17">
        <v>49</v>
      </c>
      <c r="I1948" s="17">
        <v>0</v>
      </c>
      <c r="J1948" s="18">
        <f t="shared" si="99"/>
        <v>0</v>
      </c>
      <c r="K1948" s="17">
        <v>0</v>
      </c>
      <c r="L1948" s="17">
        <v>0</v>
      </c>
      <c r="M1948" s="19">
        <f t="shared" si="100"/>
        <v>0</v>
      </c>
      <c r="N1948" s="17">
        <v>0</v>
      </c>
      <c r="O1948" s="20">
        <f t="shared" si="98"/>
        <v>0</v>
      </c>
    </row>
    <row r="1949" spans="1:15" x14ac:dyDescent="0.45">
      <c r="A1949" s="15">
        <v>2022</v>
      </c>
      <c r="B1949" s="15">
        <v>2</v>
      </c>
      <c r="C1949" s="16">
        <v>41</v>
      </c>
      <c r="D1949" s="15" t="s">
        <v>52</v>
      </c>
      <c r="E1949" s="15" t="s">
        <v>16</v>
      </c>
      <c r="F1949" s="15" t="s">
        <v>48</v>
      </c>
      <c r="G1949" s="15" t="s">
        <v>62</v>
      </c>
      <c r="H1949" s="17">
        <v>56</v>
      </c>
      <c r="I1949" s="17">
        <v>0</v>
      </c>
      <c r="J1949" s="18">
        <f t="shared" si="99"/>
        <v>0</v>
      </c>
      <c r="K1949" s="17">
        <v>0</v>
      </c>
      <c r="L1949" s="17">
        <v>0</v>
      </c>
      <c r="M1949" s="19">
        <f t="shared" si="100"/>
        <v>0</v>
      </c>
      <c r="N1949" s="17">
        <v>0</v>
      </c>
      <c r="O1949" s="20">
        <f t="shared" si="98"/>
        <v>0</v>
      </c>
    </row>
    <row r="1950" spans="1:15" x14ac:dyDescent="0.45">
      <c r="A1950" s="15">
        <v>2022</v>
      </c>
      <c r="B1950" s="15">
        <v>2</v>
      </c>
      <c r="C1950" s="16">
        <v>42</v>
      </c>
      <c r="D1950" s="15" t="s">
        <v>52</v>
      </c>
      <c r="E1950" s="15" t="s">
        <v>16</v>
      </c>
      <c r="F1950" s="15" t="s">
        <v>48</v>
      </c>
      <c r="G1950" s="15" t="s">
        <v>62</v>
      </c>
      <c r="H1950" s="17">
        <v>48</v>
      </c>
      <c r="I1950" s="17">
        <v>0</v>
      </c>
      <c r="J1950" s="18">
        <f t="shared" si="99"/>
        <v>0</v>
      </c>
      <c r="K1950" s="17">
        <v>0</v>
      </c>
      <c r="L1950" s="17">
        <v>0</v>
      </c>
      <c r="M1950" s="19">
        <f t="shared" si="100"/>
        <v>0</v>
      </c>
      <c r="N1950" s="17">
        <v>0</v>
      </c>
      <c r="O1950" s="20">
        <f t="shared" si="98"/>
        <v>0</v>
      </c>
    </row>
    <row r="1951" spans="1:15" x14ac:dyDescent="0.45">
      <c r="A1951" s="15">
        <v>2022</v>
      </c>
      <c r="B1951" s="15">
        <v>2</v>
      </c>
      <c r="C1951" s="16">
        <v>43</v>
      </c>
      <c r="D1951" s="15" t="s">
        <v>52</v>
      </c>
      <c r="E1951" s="15" t="s">
        <v>16</v>
      </c>
      <c r="F1951" s="15" t="s">
        <v>48</v>
      </c>
      <c r="G1951" s="15" t="s">
        <v>62</v>
      </c>
      <c r="H1951" s="17">
        <v>49</v>
      </c>
      <c r="I1951" s="17">
        <v>0</v>
      </c>
      <c r="J1951" s="18">
        <f t="shared" si="99"/>
        <v>0</v>
      </c>
      <c r="K1951" s="17">
        <v>0</v>
      </c>
      <c r="L1951" s="17">
        <v>0</v>
      </c>
      <c r="M1951" s="19">
        <f t="shared" si="100"/>
        <v>0</v>
      </c>
      <c r="N1951" s="17">
        <v>0</v>
      </c>
      <c r="O1951" s="20">
        <f t="shared" si="98"/>
        <v>0</v>
      </c>
    </row>
    <row r="1952" spans="1:15" x14ac:dyDescent="0.45">
      <c r="A1952" s="15">
        <v>2022</v>
      </c>
      <c r="B1952" s="15">
        <v>2</v>
      </c>
      <c r="C1952" s="16">
        <v>44</v>
      </c>
      <c r="D1952" s="15" t="s">
        <v>52</v>
      </c>
      <c r="E1952" s="15" t="s">
        <v>16</v>
      </c>
      <c r="F1952" s="15" t="s">
        <v>48</v>
      </c>
      <c r="G1952" s="15" t="s">
        <v>62</v>
      </c>
      <c r="H1952" s="17">
        <v>86</v>
      </c>
      <c r="I1952" s="17">
        <v>0</v>
      </c>
      <c r="J1952" s="18">
        <f t="shared" si="99"/>
        <v>0</v>
      </c>
      <c r="K1952" s="17">
        <v>0</v>
      </c>
      <c r="L1952" s="17">
        <v>0</v>
      </c>
      <c r="M1952" s="19">
        <f t="shared" si="100"/>
        <v>0</v>
      </c>
      <c r="N1952" s="17">
        <v>0</v>
      </c>
      <c r="O1952" s="20">
        <f t="shared" si="98"/>
        <v>0</v>
      </c>
    </row>
    <row r="1953" spans="1:15" x14ac:dyDescent="0.45">
      <c r="A1953" s="15">
        <v>2022</v>
      </c>
      <c r="B1953" s="15">
        <v>2</v>
      </c>
      <c r="C1953" s="16">
        <v>45</v>
      </c>
      <c r="D1953" s="15" t="s">
        <v>52</v>
      </c>
      <c r="E1953" s="15" t="s">
        <v>16</v>
      </c>
      <c r="F1953" s="15" t="s">
        <v>48</v>
      </c>
      <c r="G1953" s="15" t="s">
        <v>62</v>
      </c>
      <c r="H1953" s="17">
        <v>71</v>
      </c>
      <c r="I1953" s="17">
        <v>1</v>
      </c>
      <c r="J1953" s="18">
        <f t="shared" si="99"/>
        <v>1.4084507042253521E-2</v>
      </c>
      <c r="K1953" s="17">
        <v>174.9</v>
      </c>
      <c r="L1953" s="17">
        <v>0</v>
      </c>
      <c r="M1953" s="19">
        <f t="shared" si="100"/>
        <v>0</v>
      </c>
      <c r="N1953" s="17">
        <v>0</v>
      </c>
      <c r="O1953" s="20">
        <f t="shared" si="98"/>
        <v>0</v>
      </c>
    </row>
    <row r="1954" spans="1:15" x14ac:dyDescent="0.45">
      <c r="A1954" s="15">
        <v>2022</v>
      </c>
      <c r="B1954" s="15">
        <v>2</v>
      </c>
      <c r="C1954" s="16">
        <v>46</v>
      </c>
      <c r="D1954" s="15" t="s">
        <v>52</v>
      </c>
      <c r="E1954" s="15" t="s">
        <v>16</v>
      </c>
      <c r="F1954" s="15" t="s">
        <v>48</v>
      </c>
      <c r="G1954" s="15" t="s">
        <v>62</v>
      </c>
      <c r="H1954" s="17">
        <v>68</v>
      </c>
      <c r="I1954" s="17">
        <v>0</v>
      </c>
      <c r="J1954" s="18">
        <f t="shared" si="99"/>
        <v>0</v>
      </c>
      <c r="K1954" s="17">
        <v>0</v>
      </c>
      <c r="L1954" s="17">
        <v>0</v>
      </c>
      <c r="M1954" s="19">
        <f t="shared" si="100"/>
        <v>0</v>
      </c>
      <c r="N1954" s="17">
        <v>0</v>
      </c>
      <c r="O1954" s="20">
        <f t="shared" si="98"/>
        <v>0</v>
      </c>
    </row>
    <row r="1955" spans="1:15" x14ac:dyDescent="0.45">
      <c r="A1955" s="15">
        <v>2022</v>
      </c>
      <c r="B1955" s="15">
        <v>2</v>
      </c>
      <c r="C1955" s="16">
        <v>47</v>
      </c>
      <c r="D1955" s="15" t="s">
        <v>52</v>
      </c>
      <c r="E1955" s="15" t="s">
        <v>16</v>
      </c>
      <c r="F1955" s="15" t="s">
        <v>48</v>
      </c>
      <c r="G1955" s="15" t="s">
        <v>62</v>
      </c>
      <c r="H1955" s="17">
        <v>53</v>
      </c>
      <c r="I1955" s="17">
        <v>1</v>
      </c>
      <c r="J1955" s="18">
        <f t="shared" si="99"/>
        <v>1.8867924528301886E-2</v>
      </c>
      <c r="K1955" s="17">
        <v>187.00000000000003</v>
      </c>
      <c r="L1955" s="17">
        <v>0</v>
      </c>
      <c r="M1955" s="19">
        <f t="shared" si="100"/>
        <v>0</v>
      </c>
      <c r="N1955" s="17">
        <v>0</v>
      </c>
      <c r="O1955" s="20">
        <f t="shared" si="98"/>
        <v>0</v>
      </c>
    </row>
    <row r="1956" spans="1:15" x14ac:dyDescent="0.45">
      <c r="A1956" s="15">
        <v>2022</v>
      </c>
      <c r="B1956" s="15">
        <v>2</v>
      </c>
      <c r="C1956" s="16">
        <v>48</v>
      </c>
      <c r="D1956" s="15" t="s">
        <v>52</v>
      </c>
      <c r="E1956" s="15" t="s">
        <v>16</v>
      </c>
      <c r="F1956" s="15" t="s">
        <v>48</v>
      </c>
      <c r="G1956" s="15" t="s">
        <v>62</v>
      </c>
      <c r="H1956" s="17">
        <v>290</v>
      </c>
      <c r="I1956" s="17">
        <v>3</v>
      </c>
      <c r="J1956" s="18">
        <f t="shared" si="99"/>
        <v>1.0344827586206896E-2</v>
      </c>
      <c r="K1956" s="17">
        <v>256.3</v>
      </c>
      <c r="L1956" s="17">
        <v>0</v>
      </c>
      <c r="M1956" s="19">
        <f t="shared" si="100"/>
        <v>0</v>
      </c>
      <c r="N1956" s="17">
        <v>0</v>
      </c>
      <c r="O1956" s="20">
        <f t="shared" si="98"/>
        <v>0</v>
      </c>
    </row>
    <row r="1957" spans="1:15" x14ac:dyDescent="0.45">
      <c r="A1957" s="15">
        <v>2022</v>
      </c>
      <c r="B1957" s="15">
        <v>2</v>
      </c>
      <c r="C1957" s="16">
        <v>49</v>
      </c>
      <c r="D1957" s="15" t="s">
        <v>52</v>
      </c>
      <c r="E1957" s="15" t="s">
        <v>16</v>
      </c>
      <c r="F1957" s="15" t="s">
        <v>48</v>
      </c>
      <c r="G1957" s="15" t="s">
        <v>62</v>
      </c>
      <c r="H1957" s="17">
        <v>51</v>
      </c>
      <c r="I1957" s="17">
        <v>0</v>
      </c>
      <c r="J1957" s="18">
        <f t="shared" si="99"/>
        <v>0</v>
      </c>
      <c r="K1957" s="17">
        <v>0</v>
      </c>
      <c r="L1957" s="17">
        <v>0</v>
      </c>
      <c r="M1957" s="19">
        <f t="shared" si="100"/>
        <v>0</v>
      </c>
      <c r="N1957" s="17">
        <v>0</v>
      </c>
      <c r="O1957" s="20">
        <f t="shared" si="98"/>
        <v>0</v>
      </c>
    </row>
    <row r="1958" spans="1:15" x14ac:dyDescent="0.45">
      <c r="A1958" s="15">
        <v>2022</v>
      </c>
      <c r="B1958" s="15">
        <v>2</v>
      </c>
      <c r="C1958" s="16">
        <v>50</v>
      </c>
      <c r="D1958" s="15" t="s">
        <v>52</v>
      </c>
      <c r="E1958" s="15" t="s">
        <v>16</v>
      </c>
      <c r="F1958" s="15" t="s">
        <v>48</v>
      </c>
      <c r="G1958" s="15" t="s">
        <v>62</v>
      </c>
      <c r="H1958" s="17">
        <v>210</v>
      </c>
      <c r="I1958" s="17">
        <v>1</v>
      </c>
      <c r="J1958" s="18">
        <f t="shared" si="99"/>
        <v>4.7619047619047623E-3</v>
      </c>
      <c r="K1958" s="17">
        <v>166.10000000000002</v>
      </c>
      <c r="L1958" s="17">
        <v>0</v>
      </c>
      <c r="M1958" s="19">
        <f t="shared" si="100"/>
        <v>0</v>
      </c>
      <c r="N1958" s="17">
        <v>0</v>
      </c>
      <c r="O1958" s="20">
        <f t="shared" si="98"/>
        <v>0</v>
      </c>
    </row>
    <row r="1959" spans="1:15" x14ac:dyDescent="0.45">
      <c r="A1959" s="15">
        <v>2022</v>
      </c>
      <c r="B1959" s="15">
        <v>2</v>
      </c>
      <c r="C1959" s="16">
        <v>51</v>
      </c>
      <c r="D1959" s="15" t="s">
        <v>52</v>
      </c>
      <c r="E1959" s="15" t="s">
        <v>16</v>
      </c>
      <c r="F1959" s="15" t="s">
        <v>48</v>
      </c>
      <c r="G1959" s="15" t="s">
        <v>62</v>
      </c>
      <c r="H1959" s="17">
        <v>365</v>
      </c>
      <c r="I1959" s="17">
        <v>5</v>
      </c>
      <c r="J1959" s="18">
        <f t="shared" si="99"/>
        <v>1.3698630136986301E-2</v>
      </c>
      <c r="K1959" s="17">
        <v>424.6</v>
      </c>
      <c r="L1959" s="17">
        <v>0</v>
      </c>
      <c r="M1959" s="19">
        <f t="shared" si="100"/>
        <v>0</v>
      </c>
      <c r="N1959" s="17">
        <v>0</v>
      </c>
      <c r="O1959" s="20">
        <f t="shared" si="98"/>
        <v>0</v>
      </c>
    </row>
    <row r="1960" spans="1:15" x14ac:dyDescent="0.45">
      <c r="A1960" s="15">
        <v>2022</v>
      </c>
      <c r="B1960" s="15">
        <v>2</v>
      </c>
      <c r="C1960" s="16">
        <v>52</v>
      </c>
      <c r="D1960" s="15" t="s">
        <v>52</v>
      </c>
      <c r="E1960" s="15" t="s">
        <v>16</v>
      </c>
      <c r="F1960" s="15" t="s">
        <v>48</v>
      </c>
      <c r="G1960" s="15" t="s">
        <v>62</v>
      </c>
      <c r="H1960" s="17">
        <v>342</v>
      </c>
      <c r="I1960" s="17">
        <v>0</v>
      </c>
      <c r="J1960" s="18">
        <f t="shared" si="99"/>
        <v>0</v>
      </c>
      <c r="K1960" s="17">
        <v>0</v>
      </c>
      <c r="L1960" s="17">
        <v>0</v>
      </c>
      <c r="M1960" s="19">
        <f t="shared" si="100"/>
        <v>0</v>
      </c>
      <c r="N1960" s="17">
        <v>0</v>
      </c>
      <c r="O1960" s="20">
        <f t="shared" si="98"/>
        <v>0</v>
      </c>
    </row>
    <row r="1961" spans="1:15" x14ac:dyDescent="0.45">
      <c r="A1961" s="15">
        <v>2022</v>
      </c>
      <c r="B1961" s="15">
        <v>2</v>
      </c>
      <c r="C1961" s="16">
        <v>53</v>
      </c>
      <c r="D1961" s="15" t="s">
        <v>52</v>
      </c>
      <c r="E1961" s="15" t="s">
        <v>16</v>
      </c>
      <c r="F1961" s="15" t="s">
        <v>48</v>
      </c>
      <c r="G1961" s="15" t="s">
        <v>62</v>
      </c>
      <c r="H1961" s="17">
        <v>110</v>
      </c>
      <c r="I1961" s="17">
        <v>0</v>
      </c>
      <c r="J1961" s="18">
        <f t="shared" si="99"/>
        <v>0</v>
      </c>
      <c r="K1961" s="17">
        <v>0</v>
      </c>
      <c r="L1961" s="17">
        <v>0</v>
      </c>
      <c r="M1961" s="19">
        <f t="shared" si="100"/>
        <v>0</v>
      </c>
      <c r="N1961" s="17">
        <v>0</v>
      </c>
      <c r="O1961" s="20">
        <f t="shared" si="98"/>
        <v>0</v>
      </c>
    </row>
    <row r="1962" spans="1:15" x14ac:dyDescent="0.45">
      <c r="A1962" s="15">
        <v>2022</v>
      </c>
      <c r="B1962" s="15">
        <v>2</v>
      </c>
      <c r="C1962" s="16">
        <v>54</v>
      </c>
      <c r="D1962" s="15" t="s">
        <v>52</v>
      </c>
      <c r="E1962" s="15" t="s">
        <v>16</v>
      </c>
      <c r="F1962" s="15" t="s">
        <v>48</v>
      </c>
      <c r="G1962" s="15" t="s">
        <v>62</v>
      </c>
      <c r="H1962" s="17">
        <v>499</v>
      </c>
      <c r="I1962" s="17">
        <v>5</v>
      </c>
      <c r="J1962" s="18">
        <f t="shared" si="99"/>
        <v>1.002004008016032E-2</v>
      </c>
      <c r="K1962" s="17">
        <v>288.20000000000005</v>
      </c>
      <c r="L1962" s="17">
        <v>0</v>
      </c>
      <c r="M1962" s="19">
        <f t="shared" si="100"/>
        <v>0</v>
      </c>
      <c r="N1962" s="17">
        <v>0</v>
      </c>
      <c r="O1962" s="20">
        <f t="shared" si="98"/>
        <v>0</v>
      </c>
    </row>
    <row r="1963" spans="1:15" x14ac:dyDescent="0.45">
      <c r="A1963" s="15">
        <v>2022</v>
      </c>
      <c r="B1963" s="15">
        <v>2</v>
      </c>
      <c r="C1963" s="16">
        <v>55</v>
      </c>
      <c r="D1963" s="15" t="s">
        <v>52</v>
      </c>
      <c r="E1963" s="15" t="s">
        <v>16</v>
      </c>
      <c r="F1963" s="15" t="s">
        <v>48</v>
      </c>
      <c r="G1963" s="15" t="s">
        <v>62</v>
      </c>
      <c r="H1963" s="17">
        <v>148</v>
      </c>
      <c r="I1963" s="17">
        <v>1</v>
      </c>
      <c r="J1963" s="18">
        <f t="shared" si="99"/>
        <v>6.7567567567567571E-3</v>
      </c>
      <c r="K1963" s="17">
        <v>155.10000000000002</v>
      </c>
      <c r="L1963" s="17">
        <v>0</v>
      </c>
      <c r="M1963" s="19">
        <f t="shared" si="100"/>
        <v>0</v>
      </c>
      <c r="N1963" s="17">
        <v>0</v>
      </c>
      <c r="O1963" s="20">
        <f t="shared" si="98"/>
        <v>0</v>
      </c>
    </row>
    <row r="1964" spans="1:15" x14ac:dyDescent="0.45">
      <c r="A1964" s="15">
        <v>2022</v>
      </c>
      <c r="B1964" s="15">
        <v>2</v>
      </c>
      <c r="C1964" s="16">
        <v>56</v>
      </c>
      <c r="D1964" s="15" t="s">
        <v>52</v>
      </c>
      <c r="E1964" s="15" t="s">
        <v>16</v>
      </c>
      <c r="F1964" s="15" t="s">
        <v>48</v>
      </c>
      <c r="G1964" s="15" t="s">
        <v>62</v>
      </c>
      <c r="H1964" s="17">
        <v>92</v>
      </c>
      <c r="I1964" s="17">
        <v>0</v>
      </c>
      <c r="J1964" s="18">
        <f t="shared" si="99"/>
        <v>0</v>
      </c>
      <c r="K1964" s="17">
        <v>0</v>
      </c>
      <c r="L1964" s="17">
        <v>0</v>
      </c>
      <c r="M1964" s="19">
        <f t="shared" si="100"/>
        <v>0</v>
      </c>
      <c r="N1964" s="17">
        <v>0</v>
      </c>
      <c r="O1964" s="20">
        <f t="shared" si="98"/>
        <v>0</v>
      </c>
    </row>
    <row r="1965" spans="1:15" x14ac:dyDescent="0.45">
      <c r="A1965" s="15">
        <v>2022</v>
      </c>
      <c r="B1965" s="15">
        <v>2</v>
      </c>
      <c r="C1965" s="16">
        <v>57</v>
      </c>
      <c r="D1965" s="15" t="s">
        <v>52</v>
      </c>
      <c r="E1965" s="15" t="s">
        <v>16</v>
      </c>
      <c r="F1965" s="15" t="s">
        <v>48</v>
      </c>
      <c r="G1965" s="15" t="s">
        <v>62</v>
      </c>
      <c r="H1965" s="17">
        <v>410</v>
      </c>
      <c r="I1965" s="17">
        <v>2</v>
      </c>
      <c r="J1965" s="18">
        <f t="shared" si="99"/>
        <v>4.8780487804878049E-3</v>
      </c>
      <c r="K1965" s="17">
        <v>288.20000000000005</v>
      </c>
      <c r="L1965" s="17">
        <v>0</v>
      </c>
      <c r="M1965" s="19">
        <f t="shared" si="100"/>
        <v>0</v>
      </c>
      <c r="N1965" s="17">
        <v>0</v>
      </c>
      <c r="O1965" s="20">
        <f t="shared" si="98"/>
        <v>0</v>
      </c>
    </row>
    <row r="1966" spans="1:15" x14ac:dyDescent="0.45">
      <c r="A1966" s="15">
        <v>2022</v>
      </c>
      <c r="B1966" s="15">
        <v>2</v>
      </c>
      <c r="C1966" s="16">
        <v>58</v>
      </c>
      <c r="D1966" s="15" t="s">
        <v>52</v>
      </c>
      <c r="E1966" s="15" t="s">
        <v>16</v>
      </c>
      <c r="F1966" s="15" t="s">
        <v>48</v>
      </c>
      <c r="G1966" s="15" t="s">
        <v>62</v>
      </c>
      <c r="H1966" s="17">
        <v>330</v>
      </c>
      <c r="I1966" s="17">
        <v>0</v>
      </c>
      <c r="J1966" s="18">
        <f t="shared" si="99"/>
        <v>0</v>
      </c>
      <c r="K1966" s="17">
        <v>0</v>
      </c>
      <c r="L1966" s="17">
        <v>0</v>
      </c>
      <c r="M1966" s="19">
        <f t="shared" si="100"/>
        <v>0</v>
      </c>
      <c r="N1966" s="17">
        <v>0</v>
      </c>
      <c r="O1966" s="20">
        <f t="shared" si="98"/>
        <v>0</v>
      </c>
    </row>
    <row r="1967" spans="1:15" x14ac:dyDescent="0.45">
      <c r="A1967" s="15">
        <v>2022</v>
      </c>
      <c r="B1967" s="15">
        <v>2</v>
      </c>
      <c r="C1967" s="16">
        <v>59</v>
      </c>
      <c r="D1967" s="15" t="s">
        <v>52</v>
      </c>
      <c r="E1967" s="15" t="s">
        <v>16</v>
      </c>
      <c r="F1967" s="15" t="s">
        <v>48</v>
      </c>
      <c r="G1967" s="15" t="s">
        <v>62</v>
      </c>
      <c r="H1967" s="17">
        <v>239</v>
      </c>
      <c r="I1967" s="17">
        <v>0</v>
      </c>
      <c r="J1967" s="18">
        <f t="shared" si="99"/>
        <v>0</v>
      </c>
      <c r="K1967" s="17">
        <v>0</v>
      </c>
      <c r="L1967" s="17">
        <v>0</v>
      </c>
      <c r="M1967" s="19">
        <f t="shared" si="100"/>
        <v>0</v>
      </c>
      <c r="N1967" s="17">
        <v>0</v>
      </c>
      <c r="O1967" s="20">
        <f t="shared" si="98"/>
        <v>0</v>
      </c>
    </row>
    <row r="1968" spans="1:15" x14ac:dyDescent="0.45">
      <c r="A1968" s="15">
        <v>2022</v>
      </c>
      <c r="B1968" s="15">
        <v>1</v>
      </c>
      <c r="C1968" s="16">
        <v>1</v>
      </c>
      <c r="D1968" s="15" t="s">
        <v>52</v>
      </c>
      <c r="E1968" s="15" t="s">
        <v>16</v>
      </c>
      <c r="F1968" s="15" t="s">
        <v>34</v>
      </c>
      <c r="G1968" s="15" t="s">
        <v>62</v>
      </c>
      <c r="H1968" s="17">
        <v>98702</v>
      </c>
      <c r="I1968" s="17">
        <v>72</v>
      </c>
      <c r="J1968" s="18">
        <f t="shared" si="99"/>
        <v>7.2946850114486025E-4</v>
      </c>
      <c r="K1968" s="17">
        <v>13008.6</v>
      </c>
      <c r="L1968" s="17">
        <v>0</v>
      </c>
      <c r="M1968" s="19">
        <f t="shared" si="100"/>
        <v>0</v>
      </c>
      <c r="N1968" s="17">
        <v>0</v>
      </c>
      <c r="O1968" s="20">
        <f t="shared" si="98"/>
        <v>0</v>
      </c>
    </row>
    <row r="1969" spans="1:15" x14ac:dyDescent="0.45">
      <c r="A1969" s="15">
        <v>2022</v>
      </c>
      <c r="B1969" s="15">
        <v>1</v>
      </c>
      <c r="C1969" s="16">
        <v>2</v>
      </c>
      <c r="D1969" s="15" t="s">
        <v>52</v>
      </c>
      <c r="E1969" s="15" t="s">
        <v>16</v>
      </c>
      <c r="F1969" s="15" t="s">
        <v>34</v>
      </c>
      <c r="G1969" s="15" t="s">
        <v>62</v>
      </c>
      <c r="H1969" s="17">
        <v>67297</v>
      </c>
      <c r="I1969" s="17">
        <v>96</v>
      </c>
      <c r="J1969" s="18">
        <f t="shared" si="99"/>
        <v>1.4265123259580665E-3</v>
      </c>
      <c r="K1969" s="17">
        <v>12914.000000000002</v>
      </c>
      <c r="L1969" s="17">
        <v>0</v>
      </c>
      <c r="M1969" s="19">
        <f t="shared" si="100"/>
        <v>0</v>
      </c>
      <c r="N1969" s="17">
        <v>0</v>
      </c>
      <c r="O1969" s="20">
        <f t="shared" si="98"/>
        <v>0</v>
      </c>
    </row>
    <row r="1970" spans="1:15" x14ac:dyDescent="0.45">
      <c r="A1970" s="15">
        <v>2022</v>
      </c>
      <c r="B1970" s="15">
        <v>1</v>
      </c>
      <c r="C1970" s="16">
        <v>3</v>
      </c>
      <c r="D1970" s="15" t="s">
        <v>52</v>
      </c>
      <c r="E1970" s="15" t="s">
        <v>16</v>
      </c>
      <c r="F1970" s="15" t="s">
        <v>34</v>
      </c>
      <c r="G1970" s="15" t="s">
        <v>62</v>
      </c>
      <c r="H1970" s="17">
        <v>212364</v>
      </c>
      <c r="I1970" s="17">
        <v>148</v>
      </c>
      <c r="J1970" s="18">
        <f t="shared" si="99"/>
        <v>6.9691661486881017E-4</v>
      </c>
      <c r="K1970" s="17">
        <v>13065.800000000001</v>
      </c>
      <c r="L1970" s="17">
        <v>0</v>
      </c>
      <c r="M1970" s="19">
        <f t="shared" si="100"/>
        <v>0</v>
      </c>
      <c r="N1970" s="17">
        <v>0</v>
      </c>
      <c r="O1970" s="20">
        <f t="shared" si="98"/>
        <v>0</v>
      </c>
    </row>
    <row r="1971" spans="1:15" x14ac:dyDescent="0.45">
      <c r="A1971" s="15">
        <v>2022</v>
      </c>
      <c r="B1971" s="15">
        <v>1</v>
      </c>
      <c r="C1971" s="16">
        <v>4</v>
      </c>
      <c r="D1971" s="15" t="s">
        <v>52</v>
      </c>
      <c r="E1971" s="15" t="s">
        <v>16</v>
      </c>
      <c r="F1971" s="15" t="s">
        <v>34</v>
      </c>
      <c r="G1971" s="15" t="s">
        <v>62</v>
      </c>
      <c r="H1971" s="17">
        <v>75472</v>
      </c>
      <c r="I1971" s="17">
        <v>84</v>
      </c>
      <c r="J1971" s="18">
        <f t="shared" si="99"/>
        <v>1.1129955480178079E-3</v>
      </c>
      <c r="K1971" s="17">
        <v>12787.500000000002</v>
      </c>
      <c r="L1971" s="17">
        <v>0</v>
      </c>
      <c r="M1971" s="19">
        <f t="shared" si="100"/>
        <v>0</v>
      </c>
      <c r="N1971" s="17">
        <v>0</v>
      </c>
      <c r="O1971" s="20">
        <f t="shared" si="98"/>
        <v>0</v>
      </c>
    </row>
    <row r="1972" spans="1:15" x14ac:dyDescent="0.45">
      <c r="A1972" s="15">
        <v>2022</v>
      </c>
      <c r="B1972" s="15">
        <v>1</v>
      </c>
      <c r="C1972" s="16">
        <v>5</v>
      </c>
      <c r="D1972" s="15" t="s">
        <v>52</v>
      </c>
      <c r="E1972" s="15" t="s">
        <v>16</v>
      </c>
      <c r="F1972" s="15" t="s">
        <v>34</v>
      </c>
      <c r="G1972" s="15" t="s">
        <v>62</v>
      </c>
      <c r="H1972" s="17">
        <v>128384</v>
      </c>
      <c r="I1972" s="17">
        <v>108</v>
      </c>
      <c r="J1972" s="18">
        <f t="shared" si="99"/>
        <v>8.4122632103688928E-4</v>
      </c>
      <c r="K1972" s="17">
        <v>12554.300000000001</v>
      </c>
      <c r="L1972" s="17">
        <v>0</v>
      </c>
      <c r="M1972" s="19">
        <f t="shared" si="100"/>
        <v>0</v>
      </c>
      <c r="N1972" s="17">
        <v>0</v>
      </c>
      <c r="O1972" s="20">
        <f t="shared" si="98"/>
        <v>0</v>
      </c>
    </row>
    <row r="1973" spans="1:15" x14ac:dyDescent="0.45">
      <c r="A1973" s="15">
        <v>2022</v>
      </c>
      <c r="B1973" s="15">
        <v>1</v>
      </c>
      <c r="C1973" s="16">
        <v>6</v>
      </c>
      <c r="D1973" s="15" t="s">
        <v>52</v>
      </c>
      <c r="E1973" s="15" t="s">
        <v>16</v>
      </c>
      <c r="F1973" s="15" t="s">
        <v>34</v>
      </c>
      <c r="G1973" s="15" t="s">
        <v>62</v>
      </c>
      <c r="H1973" s="17">
        <v>133681</v>
      </c>
      <c r="I1973" s="17">
        <v>120</v>
      </c>
      <c r="J1973" s="18">
        <f t="shared" si="99"/>
        <v>8.9765935323643596E-4</v>
      </c>
      <c r="K1973" s="17">
        <v>13504.7</v>
      </c>
      <c r="L1973" s="17">
        <v>0</v>
      </c>
      <c r="M1973" s="19">
        <f t="shared" si="100"/>
        <v>0</v>
      </c>
      <c r="N1973" s="17">
        <v>0</v>
      </c>
      <c r="O1973" s="20">
        <f t="shared" si="98"/>
        <v>0</v>
      </c>
    </row>
    <row r="1974" spans="1:15" x14ac:dyDescent="0.45">
      <c r="A1974" s="15">
        <v>2022</v>
      </c>
      <c r="B1974" s="15">
        <v>1</v>
      </c>
      <c r="C1974" s="16">
        <v>7</v>
      </c>
      <c r="D1974" s="15" t="s">
        <v>52</v>
      </c>
      <c r="E1974" s="15" t="s">
        <v>16</v>
      </c>
      <c r="F1974" s="15" t="s">
        <v>34</v>
      </c>
      <c r="G1974" s="15" t="s">
        <v>62</v>
      </c>
      <c r="H1974" s="17">
        <v>89621</v>
      </c>
      <c r="I1974" s="17">
        <v>91</v>
      </c>
      <c r="J1974" s="18">
        <f t="shared" si="99"/>
        <v>1.0153870186674998E-3</v>
      </c>
      <c r="K1974" s="17">
        <v>10558.900000000001</v>
      </c>
      <c r="L1974" s="17">
        <v>0</v>
      </c>
      <c r="M1974" s="19">
        <f t="shared" si="100"/>
        <v>0</v>
      </c>
      <c r="N1974" s="17">
        <v>0</v>
      </c>
      <c r="O1974" s="20">
        <f t="shared" si="98"/>
        <v>0</v>
      </c>
    </row>
    <row r="1975" spans="1:15" x14ac:dyDescent="0.45">
      <c r="A1975" s="15">
        <v>2022</v>
      </c>
      <c r="B1975" s="15">
        <v>1</v>
      </c>
      <c r="C1975" s="16">
        <v>8</v>
      </c>
      <c r="D1975" s="15" t="s">
        <v>52</v>
      </c>
      <c r="E1975" s="15" t="s">
        <v>16</v>
      </c>
      <c r="F1975" s="15" t="s">
        <v>34</v>
      </c>
      <c r="G1975" s="15" t="s">
        <v>62</v>
      </c>
      <c r="H1975" s="17">
        <v>109006</v>
      </c>
      <c r="I1975" s="17">
        <v>103</v>
      </c>
      <c r="J1975" s="18">
        <f t="shared" si="99"/>
        <v>9.449021154798818E-4</v>
      </c>
      <c r="K1975" s="17">
        <v>12601.6</v>
      </c>
      <c r="L1975" s="17">
        <v>2</v>
      </c>
      <c r="M1975" s="19">
        <f t="shared" si="100"/>
        <v>1.9417475728155338E-2</v>
      </c>
      <c r="N1975" s="17">
        <v>1001</v>
      </c>
      <c r="O1975" s="20">
        <f t="shared" si="98"/>
        <v>7.9434357541899439E-2</v>
      </c>
    </row>
    <row r="1976" spans="1:15" x14ac:dyDescent="0.45">
      <c r="A1976" s="15">
        <v>2022</v>
      </c>
      <c r="B1976" s="15">
        <v>1</v>
      </c>
      <c r="C1976" s="16">
        <v>9</v>
      </c>
      <c r="D1976" s="15" t="s">
        <v>52</v>
      </c>
      <c r="E1976" s="15" t="s">
        <v>16</v>
      </c>
      <c r="F1976" s="15" t="s">
        <v>34</v>
      </c>
      <c r="G1976" s="15" t="s">
        <v>62</v>
      </c>
      <c r="H1976" s="17">
        <v>156546</v>
      </c>
      <c r="I1976" s="17">
        <v>115</v>
      </c>
      <c r="J1976" s="18">
        <f t="shared" si="99"/>
        <v>7.3460835792674357E-4</v>
      </c>
      <c r="K1976" s="17">
        <v>13110.900000000001</v>
      </c>
      <c r="L1976" s="17">
        <v>0</v>
      </c>
      <c r="M1976" s="19">
        <f t="shared" si="100"/>
        <v>0</v>
      </c>
      <c r="N1976" s="17">
        <v>0</v>
      </c>
      <c r="O1976" s="20">
        <f t="shared" si="98"/>
        <v>0</v>
      </c>
    </row>
    <row r="1977" spans="1:15" x14ac:dyDescent="0.45">
      <c r="A1977" s="15">
        <v>2022</v>
      </c>
      <c r="B1977" s="15">
        <v>1</v>
      </c>
      <c r="C1977" s="16">
        <v>10</v>
      </c>
      <c r="D1977" s="15" t="s">
        <v>52</v>
      </c>
      <c r="E1977" s="15" t="s">
        <v>16</v>
      </c>
      <c r="F1977" s="15" t="s">
        <v>34</v>
      </c>
      <c r="G1977" s="15" t="s">
        <v>62</v>
      </c>
      <c r="H1977" s="17">
        <v>115713</v>
      </c>
      <c r="I1977" s="17">
        <v>93</v>
      </c>
      <c r="J1977" s="18">
        <f t="shared" si="99"/>
        <v>8.037126338440797E-4</v>
      </c>
      <c r="K1977" s="17">
        <v>10319.1</v>
      </c>
      <c r="L1977" s="17">
        <v>0</v>
      </c>
      <c r="M1977" s="19">
        <f t="shared" si="100"/>
        <v>0</v>
      </c>
      <c r="N1977" s="17">
        <v>0</v>
      </c>
      <c r="O1977" s="20">
        <f t="shared" si="98"/>
        <v>0</v>
      </c>
    </row>
    <row r="1978" spans="1:15" x14ac:dyDescent="0.45">
      <c r="A1978" s="15">
        <v>2022</v>
      </c>
      <c r="B1978" s="15">
        <v>1</v>
      </c>
      <c r="C1978" s="16">
        <v>11</v>
      </c>
      <c r="D1978" s="15" t="s">
        <v>52</v>
      </c>
      <c r="E1978" s="15" t="s">
        <v>16</v>
      </c>
      <c r="F1978" s="15" t="s">
        <v>34</v>
      </c>
      <c r="G1978" s="15" t="s">
        <v>62</v>
      </c>
      <c r="H1978" s="17">
        <v>64755</v>
      </c>
      <c r="I1978" s="17">
        <v>51</v>
      </c>
      <c r="J1978" s="18">
        <f t="shared" si="99"/>
        <v>7.8758397034977992E-4</v>
      </c>
      <c r="K1978" s="17">
        <v>7575.7000000000007</v>
      </c>
      <c r="L1978" s="17">
        <v>0</v>
      </c>
      <c r="M1978" s="19">
        <f t="shared" si="100"/>
        <v>0</v>
      </c>
      <c r="N1978" s="17">
        <v>0</v>
      </c>
      <c r="O1978" s="20">
        <f t="shared" si="98"/>
        <v>0</v>
      </c>
    </row>
    <row r="1979" spans="1:15" x14ac:dyDescent="0.45">
      <c r="A1979" s="15">
        <v>2022</v>
      </c>
      <c r="B1979" s="15">
        <v>1</v>
      </c>
      <c r="C1979" s="16">
        <v>12</v>
      </c>
      <c r="D1979" s="15" t="s">
        <v>52</v>
      </c>
      <c r="E1979" s="15" t="s">
        <v>16</v>
      </c>
      <c r="F1979" s="15" t="s">
        <v>34</v>
      </c>
      <c r="G1979" s="15" t="s">
        <v>62</v>
      </c>
      <c r="H1979" s="17">
        <v>48995</v>
      </c>
      <c r="I1979" s="17">
        <v>68</v>
      </c>
      <c r="J1979" s="18">
        <f t="shared" si="99"/>
        <v>1.3878967241555261E-3</v>
      </c>
      <c r="K1979" s="17">
        <v>7608.7000000000007</v>
      </c>
      <c r="L1979" s="17">
        <v>0</v>
      </c>
      <c r="M1979" s="19">
        <f t="shared" si="100"/>
        <v>0</v>
      </c>
      <c r="N1979" s="17">
        <v>0</v>
      </c>
      <c r="O1979" s="20">
        <f t="shared" si="98"/>
        <v>0</v>
      </c>
    </row>
    <row r="1980" spans="1:15" x14ac:dyDescent="0.45">
      <c r="A1980" s="15">
        <v>2022</v>
      </c>
      <c r="B1980" s="15">
        <v>1</v>
      </c>
      <c r="C1980" s="16">
        <v>13</v>
      </c>
      <c r="D1980" s="15" t="s">
        <v>52</v>
      </c>
      <c r="E1980" s="15" t="s">
        <v>16</v>
      </c>
      <c r="F1980" s="15" t="s">
        <v>34</v>
      </c>
      <c r="G1980" s="15" t="s">
        <v>62</v>
      </c>
      <c r="H1980" s="17">
        <v>114050</v>
      </c>
      <c r="I1980" s="17">
        <v>109</v>
      </c>
      <c r="J1980" s="18">
        <f t="shared" si="99"/>
        <v>9.5572117492327929E-4</v>
      </c>
      <c r="K1980" s="17">
        <v>12014.2</v>
      </c>
      <c r="L1980" s="17">
        <v>0</v>
      </c>
      <c r="M1980" s="19">
        <f t="shared" si="100"/>
        <v>0</v>
      </c>
      <c r="N1980" s="17">
        <v>0</v>
      </c>
      <c r="O1980" s="20">
        <f t="shared" si="98"/>
        <v>0</v>
      </c>
    </row>
    <row r="1981" spans="1:15" x14ac:dyDescent="0.45">
      <c r="A1981" s="15">
        <v>2022</v>
      </c>
      <c r="B1981" s="15">
        <v>1</v>
      </c>
      <c r="C1981" s="16">
        <v>14</v>
      </c>
      <c r="D1981" s="15" t="s">
        <v>52</v>
      </c>
      <c r="E1981" s="15" t="s">
        <v>16</v>
      </c>
      <c r="F1981" s="15" t="s">
        <v>34</v>
      </c>
      <c r="G1981" s="15" t="s">
        <v>62</v>
      </c>
      <c r="H1981" s="17">
        <v>55409</v>
      </c>
      <c r="I1981" s="17">
        <v>59</v>
      </c>
      <c r="J1981" s="18">
        <f t="shared" si="99"/>
        <v>1.0648089660524464E-3</v>
      </c>
      <c r="K1981" s="17">
        <v>8047.6</v>
      </c>
      <c r="L1981" s="17">
        <v>0</v>
      </c>
      <c r="M1981" s="19">
        <f t="shared" si="100"/>
        <v>0</v>
      </c>
      <c r="N1981" s="17">
        <v>0</v>
      </c>
      <c r="O1981" s="20">
        <f t="shared" si="98"/>
        <v>0</v>
      </c>
    </row>
    <row r="1982" spans="1:15" x14ac:dyDescent="0.45">
      <c r="A1982" s="15">
        <v>2022</v>
      </c>
      <c r="B1982" s="15">
        <v>1</v>
      </c>
      <c r="C1982" s="16">
        <v>15</v>
      </c>
      <c r="D1982" s="15" t="s">
        <v>52</v>
      </c>
      <c r="E1982" s="15" t="s">
        <v>16</v>
      </c>
      <c r="F1982" s="15" t="s">
        <v>34</v>
      </c>
      <c r="G1982" s="15" t="s">
        <v>62</v>
      </c>
      <c r="H1982" s="17">
        <v>45179</v>
      </c>
      <c r="I1982" s="17">
        <v>75</v>
      </c>
      <c r="J1982" s="18">
        <f t="shared" si="99"/>
        <v>1.6600633037473162E-3</v>
      </c>
      <c r="K1982" s="17">
        <v>13277.000000000002</v>
      </c>
      <c r="L1982" s="17">
        <v>0</v>
      </c>
      <c r="M1982" s="19">
        <f t="shared" si="100"/>
        <v>0</v>
      </c>
      <c r="N1982" s="17">
        <v>0</v>
      </c>
      <c r="O1982" s="20">
        <f t="shared" si="98"/>
        <v>0</v>
      </c>
    </row>
    <row r="1983" spans="1:15" x14ac:dyDescent="0.45">
      <c r="A1983" s="15">
        <v>2022</v>
      </c>
      <c r="B1983" s="15">
        <v>1</v>
      </c>
      <c r="C1983" s="16">
        <v>16</v>
      </c>
      <c r="D1983" s="15" t="s">
        <v>52</v>
      </c>
      <c r="E1983" s="15" t="s">
        <v>16</v>
      </c>
      <c r="F1983" s="15" t="s">
        <v>34</v>
      </c>
      <c r="G1983" s="15" t="s">
        <v>62</v>
      </c>
      <c r="H1983" s="17">
        <v>95738</v>
      </c>
      <c r="I1983" s="17">
        <v>102</v>
      </c>
      <c r="J1983" s="18">
        <f t="shared" si="99"/>
        <v>1.06540767511333E-3</v>
      </c>
      <c r="K1983" s="17">
        <v>11301.400000000001</v>
      </c>
      <c r="L1983" s="17">
        <v>2</v>
      </c>
      <c r="M1983" s="19">
        <f t="shared" si="100"/>
        <v>1.9607843137254902E-2</v>
      </c>
      <c r="N1983" s="17">
        <v>114000</v>
      </c>
      <c r="O1983" s="20">
        <f t="shared" si="98"/>
        <v>10.087245827950518</v>
      </c>
    </row>
    <row r="1984" spans="1:15" x14ac:dyDescent="0.45">
      <c r="A1984" s="15">
        <v>2022</v>
      </c>
      <c r="B1984" s="15">
        <v>1</v>
      </c>
      <c r="C1984" s="16">
        <v>17</v>
      </c>
      <c r="D1984" s="15" t="s">
        <v>52</v>
      </c>
      <c r="E1984" s="15" t="s">
        <v>16</v>
      </c>
      <c r="F1984" s="15" t="s">
        <v>34</v>
      </c>
      <c r="G1984" s="15" t="s">
        <v>62</v>
      </c>
      <c r="H1984" s="17">
        <v>121267</v>
      </c>
      <c r="I1984" s="17">
        <v>99</v>
      </c>
      <c r="J1984" s="18">
        <f t="shared" si="99"/>
        <v>8.1638038378124302E-4</v>
      </c>
      <c r="K1984" s="17">
        <v>13028.400000000001</v>
      </c>
      <c r="L1984" s="17">
        <v>0</v>
      </c>
      <c r="M1984" s="19">
        <f t="shared" si="100"/>
        <v>0</v>
      </c>
      <c r="N1984" s="17">
        <v>0</v>
      </c>
      <c r="O1984" s="20">
        <f t="shared" si="98"/>
        <v>0</v>
      </c>
    </row>
    <row r="1985" spans="1:15" x14ac:dyDescent="0.45">
      <c r="A1985" s="15">
        <v>2022</v>
      </c>
      <c r="B1985" s="15">
        <v>1</v>
      </c>
      <c r="C1985" s="16">
        <v>18</v>
      </c>
      <c r="D1985" s="15" t="s">
        <v>52</v>
      </c>
      <c r="E1985" s="15" t="s">
        <v>16</v>
      </c>
      <c r="F1985" s="15" t="s">
        <v>34</v>
      </c>
      <c r="G1985" s="15" t="s">
        <v>62</v>
      </c>
      <c r="H1985" s="17">
        <v>89878</v>
      </c>
      <c r="I1985" s="17">
        <v>81</v>
      </c>
      <c r="J1985" s="18">
        <f t="shared" si="99"/>
        <v>9.0122165602260842E-4</v>
      </c>
      <c r="K1985" s="17">
        <v>11260.7</v>
      </c>
      <c r="L1985" s="17">
        <v>0</v>
      </c>
      <c r="M1985" s="19">
        <f t="shared" si="100"/>
        <v>0</v>
      </c>
      <c r="N1985" s="17">
        <v>0</v>
      </c>
      <c r="O1985" s="20">
        <f t="shared" si="98"/>
        <v>0</v>
      </c>
    </row>
    <row r="1986" spans="1:15" x14ac:dyDescent="0.45">
      <c r="A1986" s="15">
        <v>2022</v>
      </c>
      <c r="B1986" s="15">
        <v>1</v>
      </c>
      <c r="C1986" s="16">
        <v>19</v>
      </c>
      <c r="D1986" s="15" t="s">
        <v>52</v>
      </c>
      <c r="E1986" s="15" t="s">
        <v>16</v>
      </c>
      <c r="F1986" s="15" t="s">
        <v>34</v>
      </c>
      <c r="G1986" s="15" t="s">
        <v>62</v>
      </c>
      <c r="H1986" s="17">
        <v>79843</v>
      </c>
      <c r="I1986" s="17">
        <v>97</v>
      </c>
      <c r="J1986" s="18">
        <f t="shared" si="99"/>
        <v>1.2148842102626405E-3</v>
      </c>
      <c r="K1986" s="17">
        <v>13982.1</v>
      </c>
      <c r="L1986" s="17">
        <v>0</v>
      </c>
      <c r="M1986" s="19">
        <f t="shared" si="100"/>
        <v>0</v>
      </c>
      <c r="N1986" s="17">
        <v>0</v>
      </c>
      <c r="O1986" s="20">
        <f t="shared" si="98"/>
        <v>0</v>
      </c>
    </row>
    <row r="1987" spans="1:15" x14ac:dyDescent="0.45">
      <c r="A1987" s="15">
        <v>2022</v>
      </c>
      <c r="B1987" s="15">
        <v>1</v>
      </c>
      <c r="C1987" s="16">
        <v>20</v>
      </c>
      <c r="D1987" s="15" t="s">
        <v>52</v>
      </c>
      <c r="E1987" s="15" t="s">
        <v>16</v>
      </c>
      <c r="F1987" s="15" t="s">
        <v>34</v>
      </c>
      <c r="G1987" s="15" t="s">
        <v>62</v>
      </c>
      <c r="H1987" s="17">
        <v>102154</v>
      </c>
      <c r="I1987" s="17">
        <v>99</v>
      </c>
      <c r="J1987" s="18">
        <f t="shared" si="99"/>
        <v>9.6912504649842397E-4</v>
      </c>
      <c r="K1987" s="17">
        <v>13158.2</v>
      </c>
      <c r="L1987" s="17">
        <v>0</v>
      </c>
      <c r="M1987" s="19">
        <f t="shared" si="100"/>
        <v>0</v>
      </c>
      <c r="N1987" s="17">
        <v>0</v>
      </c>
      <c r="O1987" s="20">
        <f t="shared" ref="O1987:O2026" si="101">IFERROR(N1987/K1987,)</f>
        <v>0</v>
      </c>
    </row>
    <row r="1988" spans="1:15" x14ac:dyDescent="0.45">
      <c r="A1988" s="15">
        <v>2022</v>
      </c>
      <c r="B1988" s="15">
        <v>1</v>
      </c>
      <c r="C1988" s="16">
        <v>21</v>
      </c>
      <c r="D1988" s="15" t="s">
        <v>52</v>
      </c>
      <c r="E1988" s="15" t="s">
        <v>16</v>
      </c>
      <c r="F1988" s="15" t="s">
        <v>34</v>
      </c>
      <c r="G1988" s="15" t="s">
        <v>62</v>
      </c>
      <c r="H1988" s="17">
        <v>58416</v>
      </c>
      <c r="I1988" s="17">
        <v>77</v>
      </c>
      <c r="J1988" s="18">
        <f t="shared" si="99"/>
        <v>1.3181320186250343E-3</v>
      </c>
      <c r="K1988" s="17">
        <v>11716.1</v>
      </c>
      <c r="L1988" s="17">
        <v>0</v>
      </c>
      <c r="M1988" s="19">
        <f t="shared" si="100"/>
        <v>0</v>
      </c>
      <c r="N1988" s="17">
        <v>0</v>
      </c>
      <c r="O1988" s="20">
        <f t="shared" si="101"/>
        <v>0</v>
      </c>
    </row>
    <row r="1989" spans="1:15" x14ac:dyDescent="0.45">
      <c r="A1989" s="15">
        <v>2022</v>
      </c>
      <c r="B1989" s="15">
        <v>1</v>
      </c>
      <c r="C1989" s="16">
        <v>22</v>
      </c>
      <c r="D1989" s="15" t="s">
        <v>52</v>
      </c>
      <c r="E1989" s="15" t="s">
        <v>16</v>
      </c>
      <c r="F1989" s="15" t="s">
        <v>34</v>
      </c>
      <c r="G1989" s="15" t="s">
        <v>62</v>
      </c>
      <c r="H1989" s="17">
        <v>96878</v>
      </c>
      <c r="I1989" s="17">
        <v>98</v>
      </c>
      <c r="J1989" s="18">
        <f t="shared" si="99"/>
        <v>1.0115815768285885E-3</v>
      </c>
      <c r="K1989" s="17">
        <v>12031.800000000001</v>
      </c>
      <c r="L1989" s="17">
        <v>0</v>
      </c>
      <c r="M1989" s="19">
        <f t="shared" si="100"/>
        <v>0</v>
      </c>
      <c r="N1989" s="17">
        <v>0</v>
      </c>
      <c r="O1989" s="20">
        <f t="shared" si="101"/>
        <v>0</v>
      </c>
    </row>
    <row r="1990" spans="1:15" x14ac:dyDescent="0.45">
      <c r="A1990" s="15">
        <v>2022</v>
      </c>
      <c r="B1990" s="15">
        <v>1</v>
      </c>
      <c r="C1990" s="16">
        <v>23</v>
      </c>
      <c r="D1990" s="15" t="s">
        <v>52</v>
      </c>
      <c r="E1990" s="15" t="s">
        <v>16</v>
      </c>
      <c r="F1990" s="15" t="s">
        <v>34</v>
      </c>
      <c r="G1990" s="15" t="s">
        <v>62</v>
      </c>
      <c r="H1990" s="17">
        <v>124009</v>
      </c>
      <c r="I1990" s="17">
        <v>93</v>
      </c>
      <c r="J1990" s="18">
        <f t="shared" si="99"/>
        <v>7.4994556846680479E-4</v>
      </c>
      <c r="K1990" s="17">
        <v>11906.400000000001</v>
      </c>
      <c r="L1990" s="17">
        <v>0</v>
      </c>
      <c r="M1990" s="19">
        <f t="shared" si="100"/>
        <v>0</v>
      </c>
      <c r="N1990" s="17">
        <v>0</v>
      </c>
      <c r="O1990" s="20">
        <f t="shared" si="101"/>
        <v>0</v>
      </c>
    </row>
    <row r="1991" spans="1:15" x14ac:dyDescent="0.45">
      <c r="A1991" s="15">
        <v>2022</v>
      </c>
      <c r="B1991" s="15">
        <v>1</v>
      </c>
      <c r="C1991" s="16">
        <v>24</v>
      </c>
      <c r="D1991" s="15" t="s">
        <v>52</v>
      </c>
      <c r="E1991" s="15" t="s">
        <v>16</v>
      </c>
      <c r="F1991" s="15" t="s">
        <v>34</v>
      </c>
      <c r="G1991" s="15" t="s">
        <v>62</v>
      </c>
      <c r="H1991" s="17">
        <v>93401</v>
      </c>
      <c r="I1991" s="17">
        <v>83</v>
      </c>
      <c r="J1991" s="18">
        <f t="shared" si="99"/>
        <v>8.8864144923501889E-4</v>
      </c>
      <c r="K1991" s="17">
        <v>13621.300000000001</v>
      </c>
      <c r="L1991" s="17">
        <v>0</v>
      </c>
      <c r="M1991" s="19">
        <f t="shared" si="100"/>
        <v>0</v>
      </c>
      <c r="N1991" s="17">
        <v>0</v>
      </c>
      <c r="O1991" s="20">
        <f t="shared" si="101"/>
        <v>0</v>
      </c>
    </row>
    <row r="1992" spans="1:15" x14ac:dyDescent="0.45">
      <c r="A1992" s="15">
        <v>2022</v>
      </c>
      <c r="B1992" s="15">
        <v>1</v>
      </c>
      <c r="C1992" s="16">
        <v>25</v>
      </c>
      <c r="D1992" s="15" t="s">
        <v>52</v>
      </c>
      <c r="E1992" s="15" t="s">
        <v>16</v>
      </c>
      <c r="F1992" s="15" t="s">
        <v>34</v>
      </c>
      <c r="G1992" s="15" t="s">
        <v>62</v>
      </c>
      <c r="H1992" s="17">
        <v>84296</v>
      </c>
      <c r="I1992" s="17">
        <v>72</v>
      </c>
      <c r="J1992" s="18">
        <f t="shared" si="99"/>
        <v>8.5413305494922657E-4</v>
      </c>
      <c r="K1992" s="17">
        <v>8767</v>
      </c>
      <c r="L1992" s="17">
        <v>0</v>
      </c>
      <c r="M1992" s="19">
        <f t="shared" si="100"/>
        <v>0</v>
      </c>
      <c r="N1992" s="17">
        <v>0</v>
      </c>
      <c r="O1992" s="20">
        <f t="shared" si="101"/>
        <v>0</v>
      </c>
    </row>
    <row r="1993" spans="1:15" x14ac:dyDescent="0.45">
      <c r="A1993" s="15">
        <v>2022</v>
      </c>
      <c r="B1993" s="15">
        <v>1</v>
      </c>
      <c r="C1993" s="16">
        <v>26</v>
      </c>
      <c r="D1993" s="15" t="s">
        <v>52</v>
      </c>
      <c r="E1993" s="15" t="s">
        <v>16</v>
      </c>
      <c r="F1993" s="15" t="s">
        <v>34</v>
      </c>
      <c r="G1993" s="15" t="s">
        <v>62</v>
      </c>
      <c r="H1993" s="17">
        <v>60238</v>
      </c>
      <c r="I1993" s="17">
        <v>52</v>
      </c>
      <c r="J1993" s="18">
        <f t="shared" si="99"/>
        <v>8.6324247152959929E-4</v>
      </c>
      <c r="K1993" s="17">
        <v>7345.8</v>
      </c>
      <c r="L1993" s="17">
        <v>0</v>
      </c>
      <c r="M1993" s="19">
        <f t="shared" si="100"/>
        <v>0</v>
      </c>
      <c r="N1993" s="17">
        <v>0</v>
      </c>
      <c r="O1993" s="20">
        <f t="shared" si="101"/>
        <v>0</v>
      </c>
    </row>
    <row r="1994" spans="1:15" x14ac:dyDescent="0.45">
      <c r="A1994" s="15">
        <v>2022</v>
      </c>
      <c r="B1994" s="15">
        <v>1</v>
      </c>
      <c r="C1994" s="16">
        <v>27</v>
      </c>
      <c r="D1994" s="15" t="s">
        <v>52</v>
      </c>
      <c r="E1994" s="15" t="s">
        <v>16</v>
      </c>
      <c r="F1994" s="15" t="s">
        <v>34</v>
      </c>
      <c r="G1994" s="15" t="s">
        <v>62</v>
      </c>
      <c r="H1994" s="17">
        <v>51462</v>
      </c>
      <c r="I1994" s="17">
        <v>69</v>
      </c>
      <c r="J1994" s="18">
        <f t="shared" si="99"/>
        <v>1.340795149819284E-3</v>
      </c>
      <c r="K1994" s="17">
        <v>8026.7000000000007</v>
      </c>
      <c r="L1994" s="17">
        <v>0</v>
      </c>
      <c r="M1994" s="19">
        <f t="shared" si="100"/>
        <v>0</v>
      </c>
      <c r="N1994" s="17">
        <v>0</v>
      </c>
      <c r="O1994" s="20">
        <f t="shared" si="101"/>
        <v>0</v>
      </c>
    </row>
    <row r="1995" spans="1:15" x14ac:dyDescent="0.45">
      <c r="A1995" s="15">
        <v>2022</v>
      </c>
      <c r="B1995" s="15">
        <v>1</v>
      </c>
      <c r="C1995" s="16">
        <v>28</v>
      </c>
      <c r="D1995" s="15" t="s">
        <v>52</v>
      </c>
      <c r="E1995" s="15" t="s">
        <v>16</v>
      </c>
      <c r="F1995" s="15" t="s">
        <v>34</v>
      </c>
      <c r="G1995" s="15" t="s">
        <v>62</v>
      </c>
      <c r="H1995" s="17">
        <v>36131</v>
      </c>
      <c r="I1995" s="17">
        <v>42</v>
      </c>
      <c r="J1995" s="18">
        <f t="shared" si="99"/>
        <v>1.1624366887160609E-3</v>
      </c>
      <c r="K1995" s="17">
        <v>5585.8</v>
      </c>
      <c r="L1995" s="17">
        <v>0</v>
      </c>
      <c r="M1995" s="19">
        <f t="shared" si="100"/>
        <v>0</v>
      </c>
      <c r="N1995" s="17">
        <v>0</v>
      </c>
      <c r="O1995" s="20">
        <f t="shared" si="101"/>
        <v>0</v>
      </c>
    </row>
    <row r="1996" spans="1:15" x14ac:dyDescent="0.45">
      <c r="A1996" s="15">
        <v>2022</v>
      </c>
      <c r="B1996" s="15">
        <v>1</v>
      </c>
      <c r="C1996" s="16">
        <v>29</v>
      </c>
      <c r="D1996" s="15" t="s">
        <v>52</v>
      </c>
      <c r="E1996" s="15" t="s">
        <v>16</v>
      </c>
      <c r="F1996" s="15" t="s">
        <v>34</v>
      </c>
      <c r="G1996" s="15" t="s">
        <v>62</v>
      </c>
      <c r="H1996" s="17">
        <v>83942</v>
      </c>
      <c r="I1996" s="17">
        <v>95</v>
      </c>
      <c r="J1996" s="18">
        <f t="shared" si="99"/>
        <v>1.1317338162064282E-3</v>
      </c>
      <c r="K1996" s="17">
        <v>11099</v>
      </c>
      <c r="L1996" s="17">
        <v>0</v>
      </c>
      <c r="M1996" s="19">
        <f t="shared" si="100"/>
        <v>0</v>
      </c>
      <c r="N1996" s="17">
        <v>0</v>
      </c>
      <c r="O1996" s="20">
        <f t="shared" si="101"/>
        <v>0</v>
      </c>
    </row>
    <row r="1997" spans="1:15" x14ac:dyDescent="0.45">
      <c r="A1997" s="15">
        <v>2022</v>
      </c>
      <c r="B1997" s="15">
        <v>1</v>
      </c>
      <c r="C1997" s="16">
        <v>30</v>
      </c>
      <c r="D1997" s="15" t="s">
        <v>52</v>
      </c>
      <c r="E1997" s="15" t="s">
        <v>16</v>
      </c>
      <c r="F1997" s="15" t="s">
        <v>34</v>
      </c>
      <c r="G1997" s="15" t="s">
        <v>62</v>
      </c>
      <c r="H1997" s="17">
        <v>81649</v>
      </c>
      <c r="I1997" s="17">
        <v>109</v>
      </c>
      <c r="J1997" s="18">
        <f t="shared" si="99"/>
        <v>1.3349826697203885E-3</v>
      </c>
      <c r="K1997" s="17">
        <v>10613.900000000001</v>
      </c>
      <c r="L1997" s="17">
        <v>0</v>
      </c>
      <c r="M1997" s="19">
        <f t="shared" si="100"/>
        <v>0</v>
      </c>
      <c r="N1997" s="17">
        <v>0</v>
      </c>
      <c r="O1997" s="20">
        <f t="shared" si="101"/>
        <v>0</v>
      </c>
    </row>
    <row r="1998" spans="1:15" x14ac:dyDescent="0.45">
      <c r="A1998" s="15">
        <v>2022</v>
      </c>
      <c r="B1998" s="15">
        <v>1</v>
      </c>
      <c r="C1998" s="16">
        <v>31</v>
      </c>
      <c r="D1998" s="15" t="s">
        <v>52</v>
      </c>
      <c r="E1998" s="15" t="s">
        <v>16</v>
      </c>
      <c r="F1998" s="15" t="s">
        <v>34</v>
      </c>
      <c r="G1998" s="15" t="s">
        <v>62</v>
      </c>
      <c r="H1998" s="17">
        <v>64376</v>
      </c>
      <c r="I1998" s="17">
        <v>97</v>
      </c>
      <c r="J1998" s="18">
        <f t="shared" si="99"/>
        <v>1.5067727103268299E-3</v>
      </c>
      <c r="K1998" s="17">
        <v>11927.300000000001</v>
      </c>
      <c r="L1998" s="17">
        <v>0</v>
      </c>
      <c r="M1998" s="19">
        <f t="shared" si="100"/>
        <v>0</v>
      </c>
      <c r="N1998" s="17">
        <v>0</v>
      </c>
      <c r="O1998" s="20">
        <f t="shared" si="101"/>
        <v>0</v>
      </c>
    </row>
    <row r="1999" spans="1:15" x14ac:dyDescent="0.45">
      <c r="A1999" s="15">
        <v>2022</v>
      </c>
      <c r="B1999" s="15">
        <v>2</v>
      </c>
      <c r="C1999" s="16">
        <v>32</v>
      </c>
      <c r="D1999" s="15" t="s">
        <v>52</v>
      </c>
      <c r="E1999" s="15" t="s">
        <v>16</v>
      </c>
      <c r="F1999" s="15" t="s">
        <v>34</v>
      </c>
      <c r="G1999" s="15" t="s">
        <v>62</v>
      </c>
      <c r="H1999" s="17">
        <v>120712</v>
      </c>
      <c r="I1999" s="17">
        <v>126</v>
      </c>
      <c r="J1999" s="18">
        <f t="shared" si="99"/>
        <v>1.0438067466366227E-3</v>
      </c>
      <c r="K1999" s="17">
        <v>13873.2</v>
      </c>
      <c r="L1999" s="17">
        <v>0</v>
      </c>
      <c r="M1999" s="19">
        <f t="shared" si="100"/>
        <v>0</v>
      </c>
      <c r="N1999" s="17">
        <v>0</v>
      </c>
      <c r="O1999" s="20">
        <f t="shared" si="101"/>
        <v>0</v>
      </c>
    </row>
    <row r="2000" spans="1:15" x14ac:dyDescent="0.45">
      <c r="A2000" s="15">
        <v>2022</v>
      </c>
      <c r="B2000" s="15">
        <v>2</v>
      </c>
      <c r="C2000" s="16">
        <v>33</v>
      </c>
      <c r="D2000" s="15" t="s">
        <v>52</v>
      </c>
      <c r="E2000" s="15" t="s">
        <v>16</v>
      </c>
      <c r="F2000" s="15" t="s">
        <v>34</v>
      </c>
      <c r="G2000" s="15" t="s">
        <v>62</v>
      </c>
      <c r="H2000" s="17">
        <v>57352</v>
      </c>
      <c r="I2000" s="17">
        <v>96</v>
      </c>
      <c r="J2000" s="18">
        <f t="shared" si="99"/>
        <v>1.6738736225414982E-3</v>
      </c>
      <c r="K2000" s="17">
        <v>15208.6</v>
      </c>
      <c r="L2000" s="17">
        <v>0</v>
      </c>
      <c r="M2000" s="19">
        <f t="shared" si="100"/>
        <v>0</v>
      </c>
      <c r="N2000" s="17">
        <v>0</v>
      </c>
      <c r="O2000" s="20">
        <f t="shared" si="101"/>
        <v>0</v>
      </c>
    </row>
    <row r="2001" spans="1:15" x14ac:dyDescent="0.45">
      <c r="A2001" s="15">
        <v>2022</v>
      </c>
      <c r="B2001" s="15">
        <v>2</v>
      </c>
      <c r="C2001" s="16">
        <v>34</v>
      </c>
      <c r="D2001" s="15" t="s">
        <v>52</v>
      </c>
      <c r="E2001" s="15" t="s">
        <v>16</v>
      </c>
      <c r="F2001" s="15" t="s">
        <v>34</v>
      </c>
      <c r="G2001" s="15" t="s">
        <v>62</v>
      </c>
      <c r="H2001" s="17">
        <v>73086</v>
      </c>
      <c r="I2001" s="17">
        <v>94</v>
      </c>
      <c r="J2001" s="18">
        <f t="shared" si="99"/>
        <v>1.2861560353556085E-3</v>
      </c>
      <c r="K2001" s="17">
        <v>11489.500000000002</v>
      </c>
      <c r="L2001" s="17">
        <v>0</v>
      </c>
      <c r="M2001" s="19">
        <f t="shared" si="100"/>
        <v>0</v>
      </c>
      <c r="N2001" s="17">
        <v>0</v>
      </c>
      <c r="O2001" s="20">
        <f t="shared" si="101"/>
        <v>0</v>
      </c>
    </row>
    <row r="2002" spans="1:15" x14ac:dyDescent="0.45">
      <c r="A2002" s="15">
        <v>2022</v>
      </c>
      <c r="B2002" s="15">
        <v>2</v>
      </c>
      <c r="C2002" s="16">
        <v>35</v>
      </c>
      <c r="D2002" s="15" t="s">
        <v>52</v>
      </c>
      <c r="E2002" s="15" t="s">
        <v>16</v>
      </c>
      <c r="F2002" s="15" t="s">
        <v>34</v>
      </c>
      <c r="G2002" s="15" t="s">
        <v>62</v>
      </c>
      <c r="H2002" s="17">
        <v>51866</v>
      </c>
      <c r="I2002" s="17">
        <v>44</v>
      </c>
      <c r="J2002" s="18">
        <f t="shared" si="99"/>
        <v>8.4833995295569356E-4</v>
      </c>
      <c r="K2002" s="17">
        <v>5760.7000000000007</v>
      </c>
      <c r="L2002" s="17">
        <v>0</v>
      </c>
      <c r="M2002" s="19">
        <f t="shared" si="100"/>
        <v>0</v>
      </c>
      <c r="N2002" s="17">
        <v>0</v>
      </c>
      <c r="O2002" s="20">
        <f t="shared" si="101"/>
        <v>0</v>
      </c>
    </row>
    <row r="2003" spans="1:15" x14ac:dyDescent="0.45">
      <c r="A2003" s="15">
        <v>2022</v>
      </c>
      <c r="B2003" s="15">
        <v>2</v>
      </c>
      <c r="C2003" s="16">
        <v>36</v>
      </c>
      <c r="D2003" s="15" t="s">
        <v>52</v>
      </c>
      <c r="E2003" s="15" t="s">
        <v>16</v>
      </c>
      <c r="F2003" s="15" t="s">
        <v>34</v>
      </c>
      <c r="G2003" s="15" t="s">
        <v>62</v>
      </c>
      <c r="H2003" s="17">
        <v>68553</v>
      </c>
      <c r="I2003" s="17">
        <v>74</v>
      </c>
      <c r="J2003" s="18">
        <f t="shared" si="99"/>
        <v>1.0794567706737853E-3</v>
      </c>
      <c r="K2003" s="17">
        <v>10536.900000000001</v>
      </c>
      <c r="L2003" s="17">
        <v>0</v>
      </c>
      <c r="M2003" s="19">
        <f t="shared" si="100"/>
        <v>0</v>
      </c>
      <c r="N2003" s="17">
        <v>0</v>
      </c>
      <c r="O2003" s="20">
        <f t="shared" si="101"/>
        <v>0</v>
      </c>
    </row>
    <row r="2004" spans="1:15" x14ac:dyDescent="0.45">
      <c r="A2004" s="15">
        <v>2022</v>
      </c>
      <c r="B2004" s="15">
        <v>2</v>
      </c>
      <c r="C2004" s="16">
        <v>37</v>
      </c>
      <c r="D2004" s="15" t="s">
        <v>52</v>
      </c>
      <c r="E2004" s="15" t="s">
        <v>16</v>
      </c>
      <c r="F2004" s="15" t="s">
        <v>34</v>
      </c>
      <c r="G2004" s="15" t="s">
        <v>62</v>
      </c>
      <c r="H2004" s="17">
        <v>68378</v>
      </c>
      <c r="I2004" s="17">
        <v>95</v>
      </c>
      <c r="J2004" s="18">
        <f t="shared" si="99"/>
        <v>1.3893357512650268E-3</v>
      </c>
      <c r="K2004" s="17">
        <v>13132.900000000001</v>
      </c>
      <c r="L2004" s="17">
        <v>0</v>
      </c>
      <c r="M2004" s="19">
        <f t="shared" si="100"/>
        <v>0</v>
      </c>
      <c r="N2004" s="17">
        <v>0</v>
      </c>
      <c r="O2004" s="20">
        <f t="shared" si="101"/>
        <v>0</v>
      </c>
    </row>
    <row r="2005" spans="1:15" x14ac:dyDescent="0.45">
      <c r="A2005" s="15">
        <v>2022</v>
      </c>
      <c r="B2005" s="15">
        <v>2</v>
      </c>
      <c r="C2005" s="16">
        <v>38</v>
      </c>
      <c r="D2005" s="15" t="s">
        <v>52</v>
      </c>
      <c r="E2005" s="15" t="s">
        <v>16</v>
      </c>
      <c r="F2005" s="15" t="s">
        <v>34</v>
      </c>
      <c r="G2005" s="15" t="s">
        <v>62</v>
      </c>
      <c r="H2005" s="17">
        <v>29018</v>
      </c>
      <c r="I2005" s="17">
        <v>13</v>
      </c>
      <c r="J2005" s="18">
        <f t="shared" si="99"/>
        <v>4.4799779447239645E-4</v>
      </c>
      <c r="K2005" s="17">
        <v>1890.9</v>
      </c>
      <c r="L2005" s="17">
        <v>0</v>
      </c>
      <c r="M2005" s="19">
        <f t="shared" si="100"/>
        <v>0</v>
      </c>
      <c r="N2005" s="17">
        <v>0</v>
      </c>
      <c r="O2005" s="20">
        <f t="shared" si="101"/>
        <v>0</v>
      </c>
    </row>
    <row r="2006" spans="1:15" x14ac:dyDescent="0.45">
      <c r="A2006" s="15">
        <v>2022</v>
      </c>
      <c r="B2006" s="15">
        <v>2</v>
      </c>
      <c r="C2006" s="16">
        <v>39</v>
      </c>
      <c r="D2006" s="15" t="s">
        <v>52</v>
      </c>
      <c r="E2006" s="15" t="s">
        <v>16</v>
      </c>
      <c r="F2006" s="15" t="s">
        <v>34</v>
      </c>
      <c r="G2006" s="15" t="s">
        <v>62</v>
      </c>
      <c r="H2006" s="17">
        <v>157356</v>
      </c>
      <c r="I2006" s="17">
        <v>137</v>
      </c>
      <c r="J2006" s="18">
        <f t="shared" si="99"/>
        <v>8.7063728106967638E-4</v>
      </c>
      <c r="K2006" s="17">
        <v>21409.300000000003</v>
      </c>
      <c r="L2006" s="17">
        <v>0</v>
      </c>
      <c r="M2006" s="19">
        <f t="shared" si="100"/>
        <v>0</v>
      </c>
      <c r="N2006" s="17">
        <v>0</v>
      </c>
      <c r="O2006" s="20">
        <f t="shared" si="101"/>
        <v>0</v>
      </c>
    </row>
    <row r="2007" spans="1:15" x14ac:dyDescent="0.45">
      <c r="A2007" s="15">
        <v>2022</v>
      </c>
      <c r="B2007" s="15">
        <v>2</v>
      </c>
      <c r="C2007" s="16">
        <v>40</v>
      </c>
      <c r="D2007" s="15" t="s">
        <v>52</v>
      </c>
      <c r="E2007" s="15" t="s">
        <v>16</v>
      </c>
      <c r="F2007" s="15" t="s">
        <v>34</v>
      </c>
      <c r="G2007" s="15" t="s">
        <v>62</v>
      </c>
      <c r="H2007" s="17">
        <v>57996</v>
      </c>
      <c r="I2007" s="17">
        <v>75</v>
      </c>
      <c r="J2007" s="18">
        <f t="shared" si="99"/>
        <v>1.2931926339747569E-3</v>
      </c>
      <c r="K2007" s="17">
        <v>12524.6</v>
      </c>
      <c r="L2007" s="17">
        <v>0</v>
      </c>
      <c r="M2007" s="19">
        <f t="shared" si="100"/>
        <v>0</v>
      </c>
      <c r="N2007" s="17">
        <v>0</v>
      </c>
      <c r="O2007" s="20">
        <f t="shared" si="101"/>
        <v>0</v>
      </c>
    </row>
    <row r="2008" spans="1:15" x14ac:dyDescent="0.45">
      <c r="A2008" s="15">
        <v>2022</v>
      </c>
      <c r="B2008" s="15">
        <v>2</v>
      </c>
      <c r="C2008" s="16">
        <v>41</v>
      </c>
      <c r="D2008" s="15" t="s">
        <v>52</v>
      </c>
      <c r="E2008" s="15" t="s">
        <v>16</v>
      </c>
      <c r="F2008" s="15" t="s">
        <v>34</v>
      </c>
      <c r="G2008" s="15" t="s">
        <v>62</v>
      </c>
      <c r="H2008" s="17">
        <v>14384</v>
      </c>
      <c r="I2008" s="17">
        <v>14</v>
      </c>
      <c r="J2008" s="18">
        <f t="shared" ref="J2008:J2026" si="102">IFERROR(I2008/H2008,)</f>
        <v>9.7330367074527249E-4</v>
      </c>
      <c r="K2008" s="17">
        <v>2003.1000000000001</v>
      </c>
      <c r="L2008" s="17">
        <v>0</v>
      </c>
      <c r="M2008" s="19">
        <f t="shared" ref="M2008:M2026" si="103">IFERROR(L2008/I2008,0)</f>
        <v>0</v>
      </c>
      <c r="N2008" s="17">
        <v>0</v>
      </c>
      <c r="O2008" s="20">
        <f t="shared" si="101"/>
        <v>0</v>
      </c>
    </row>
    <row r="2009" spans="1:15" x14ac:dyDescent="0.45">
      <c r="A2009" s="15">
        <v>2022</v>
      </c>
      <c r="B2009" s="15">
        <v>2</v>
      </c>
      <c r="C2009" s="16">
        <v>42</v>
      </c>
      <c r="D2009" s="15" t="s">
        <v>52</v>
      </c>
      <c r="E2009" s="15" t="s">
        <v>16</v>
      </c>
      <c r="F2009" s="15" t="s">
        <v>34</v>
      </c>
      <c r="G2009" s="15" t="s">
        <v>62</v>
      </c>
      <c r="H2009" s="17">
        <v>19679</v>
      </c>
      <c r="I2009" s="17">
        <v>26</v>
      </c>
      <c r="J2009" s="18">
        <f t="shared" si="102"/>
        <v>1.3212053458000915E-3</v>
      </c>
      <c r="K2009" s="17">
        <v>4214.1000000000004</v>
      </c>
      <c r="L2009" s="17">
        <v>0</v>
      </c>
      <c r="M2009" s="19">
        <f t="shared" si="103"/>
        <v>0</v>
      </c>
      <c r="N2009" s="17">
        <v>0</v>
      </c>
      <c r="O2009" s="20">
        <f t="shared" si="101"/>
        <v>0</v>
      </c>
    </row>
    <row r="2010" spans="1:15" x14ac:dyDescent="0.45">
      <c r="A2010" s="15">
        <v>2022</v>
      </c>
      <c r="B2010" s="15">
        <v>2</v>
      </c>
      <c r="C2010" s="16">
        <v>43</v>
      </c>
      <c r="D2010" s="15" t="s">
        <v>52</v>
      </c>
      <c r="E2010" s="15" t="s">
        <v>16</v>
      </c>
      <c r="F2010" s="15" t="s">
        <v>34</v>
      </c>
      <c r="G2010" s="15" t="s">
        <v>62</v>
      </c>
      <c r="H2010" s="17">
        <v>38121</v>
      </c>
      <c r="I2010" s="17">
        <v>55</v>
      </c>
      <c r="J2010" s="18">
        <f t="shared" si="102"/>
        <v>1.4427743238634872E-3</v>
      </c>
      <c r="K2010" s="17">
        <v>10263</v>
      </c>
      <c r="L2010" s="17">
        <v>0</v>
      </c>
      <c r="M2010" s="19">
        <f t="shared" si="103"/>
        <v>0</v>
      </c>
      <c r="N2010" s="17">
        <v>0</v>
      </c>
      <c r="O2010" s="20">
        <f t="shared" si="101"/>
        <v>0</v>
      </c>
    </row>
    <row r="2011" spans="1:15" x14ac:dyDescent="0.45">
      <c r="A2011" s="15">
        <v>2022</v>
      </c>
      <c r="B2011" s="15">
        <v>2</v>
      </c>
      <c r="C2011" s="16">
        <v>44</v>
      </c>
      <c r="D2011" s="15" t="s">
        <v>52</v>
      </c>
      <c r="E2011" s="15" t="s">
        <v>16</v>
      </c>
      <c r="F2011" s="15" t="s">
        <v>34</v>
      </c>
      <c r="G2011" s="15" t="s">
        <v>62</v>
      </c>
      <c r="H2011" s="17">
        <v>8290</v>
      </c>
      <c r="I2011" s="17">
        <v>38</v>
      </c>
      <c r="J2011" s="18">
        <f t="shared" si="102"/>
        <v>4.583835946924005E-3</v>
      </c>
      <c r="K2011" s="17">
        <v>5775.0000000000009</v>
      </c>
      <c r="L2011" s="17">
        <v>0</v>
      </c>
      <c r="M2011" s="19">
        <f t="shared" si="103"/>
        <v>0</v>
      </c>
      <c r="N2011" s="17">
        <v>0</v>
      </c>
      <c r="O2011" s="20">
        <f t="shared" si="101"/>
        <v>0</v>
      </c>
    </row>
    <row r="2012" spans="1:15" x14ac:dyDescent="0.45">
      <c r="A2012" s="15">
        <v>2022</v>
      </c>
      <c r="B2012" s="15">
        <v>2</v>
      </c>
      <c r="C2012" s="16">
        <v>45</v>
      </c>
      <c r="D2012" s="15" t="s">
        <v>52</v>
      </c>
      <c r="E2012" s="15" t="s">
        <v>16</v>
      </c>
      <c r="F2012" s="15" t="s">
        <v>34</v>
      </c>
      <c r="G2012" s="15" t="s">
        <v>62</v>
      </c>
      <c r="H2012" s="17">
        <v>39423</v>
      </c>
      <c r="I2012" s="17">
        <v>52</v>
      </c>
      <c r="J2012" s="18">
        <f t="shared" si="102"/>
        <v>1.3190269639550517E-3</v>
      </c>
      <c r="K2012" s="17">
        <v>5635.3</v>
      </c>
      <c r="L2012" s="17">
        <v>0</v>
      </c>
      <c r="M2012" s="19">
        <f t="shared" si="103"/>
        <v>0</v>
      </c>
      <c r="N2012" s="17">
        <v>0</v>
      </c>
      <c r="O2012" s="20">
        <f t="shared" si="101"/>
        <v>0</v>
      </c>
    </row>
    <row r="2013" spans="1:15" x14ac:dyDescent="0.45">
      <c r="A2013" s="15">
        <v>2022</v>
      </c>
      <c r="B2013" s="15">
        <v>2</v>
      </c>
      <c r="C2013" s="16">
        <v>46</v>
      </c>
      <c r="D2013" s="15" t="s">
        <v>52</v>
      </c>
      <c r="E2013" s="15" t="s">
        <v>16</v>
      </c>
      <c r="F2013" s="15" t="s">
        <v>34</v>
      </c>
      <c r="G2013" s="15" t="s">
        <v>62</v>
      </c>
      <c r="H2013" s="17">
        <v>45777</v>
      </c>
      <c r="I2013" s="17">
        <v>69</v>
      </c>
      <c r="J2013" s="18">
        <f t="shared" si="102"/>
        <v>1.5073071629857788E-3</v>
      </c>
      <c r="K2013" s="17">
        <v>11810.7</v>
      </c>
      <c r="L2013" s="17">
        <v>0</v>
      </c>
      <c r="M2013" s="19">
        <f t="shared" si="103"/>
        <v>0</v>
      </c>
      <c r="N2013" s="17">
        <v>0</v>
      </c>
      <c r="O2013" s="20">
        <f t="shared" si="101"/>
        <v>0</v>
      </c>
    </row>
    <row r="2014" spans="1:15" x14ac:dyDescent="0.45">
      <c r="A2014" s="15">
        <v>2022</v>
      </c>
      <c r="B2014" s="15">
        <v>2</v>
      </c>
      <c r="C2014" s="16">
        <v>47</v>
      </c>
      <c r="D2014" s="15" t="s">
        <v>52</v>
      </c>
      <c r="E2014" s="15" t="s">
        <v>16</v>
      </c>
      <c r="F2014" s="15" t="s">
        <v>34</v>
      </c>
      <c r="G2014" s="15" t="s">
        <v>62</v>
      </c>
      <c r="H2014" s="17">
        <v>6270</v>
      </c>
      <c r="I2014" s="17">
        <v>15</v>
      </c>
      <c r="J2014" s="18">
        <f t="shared" si="102"/>
        <v>2.3923444976076554E-3</v>
      </c>
      <c r="K2014" s="17">
        <v>4515.5</v>
      </c>
      <c r="L2014" s="17">
        <v>0</v>
      </c>
      <c r="M2014" s="19">
        <f t="shared" si="103"/>
        <v>0</v>
      </c>
      <c r="N2014" s="17">
        <v>0</v>
      </c>
      <c r="O2014" s="20">
        <f t="shared" si="101"/>
        <v>0</v>
      </c>
    </row>
    <row r="2015" spans="1:15" x14ac:dyDescent="0.45">
      <c r="A2015" s="15">
        <v>2022</v>
      </c>
      <c r="B2015" s="15">
        <v>2</v>
      </c>
      <c r="C2015" s="16">
        <v>48</v>
      </c>
      <c r="D2015" s="15" t="s">
        <v>52</v>
      </c>
      <c r="E2015" s="15" t="s">
        <v>16</v>
      </c>
      <c r="F2015" s="15" t="s">
        <v>34</v>
      </c>
      <c r="G2015" s="15" t="s">
        <v>62</v>
      </c>
      <c r="H2015" s="17">
        <v>33440</v>
      </c>
      <c r="I2015" s="17">
        <v>62</v>
      </c>
      <c r="J2015" s="18">
        <f t="shared" si="102"/>
        <v>1.8540669856459331E-3</v>
      </c>
      <c r="K2015" s="17">
        <v>6084.1</v>
      </c>
      <c r="L2015" s="17">
        <v>0</v>
      </c>
      <c r="M2015" s="19">
        <f t="shared" si="103"/>
        <v>0</v>
      </c>
      <c r="N2015" s="17">
        <v>0</v>
      </c>
      <c r="O2015" s="20">
        <f t="shared" si="101"/>
        <v>0</v>
      </c>
    </row>
    <row r="2016" spans="1:15" x14ac:dyDescent="0.45">
      <c r="A2016" s="15">
        <v>2022</v>
      </c>
      <c r="B2016" s="15">
        <v>2</v>
      </c>
      <c r="C2016" s="16">
        <v>49</v>
      </c>
      <c r="D2016" s="15" t="s">
        <v>52</v>
      </c>
      <c r="E2016" s="15" t="s">
        <v>16</v>
      </c>
      <c r="F2016" s="15" t="s">
        <v>34</v>
      </c>
      <c r="G2016" s="15" t="s">
        <v>62</v>
      </c>
      <c r="H2016" s="17">
        <v>7038</v>
      </c>
      <c r="I2016" s="17">
        <v>23</v>
      </c>
      <c r="J2016" s="18">
        <f t="shared" si="102"/>
        <v>3.2679738562091504E-3</v>
      </c>
      <c r="K2016" s="17">
        <v>2515.7000000000003</v>
      </c>
      <c r="L2016" s="17">
        <v>0</v>
      </c>
      <c r="M2016" s="19">
        <f t="shared" si="103"/>
        <v>0</v>
      </c>
      <c r="N2016" s="17">
        <v>0</v>
      </c>
      <c r="O2016" s="20">
        <f t="shared" si="101"/>
        <v>0</v>
      </c>
    </row>
    <row r="2017" spans="1:15" x14ac:dyDescent="0.45">
      <c r="A2017" s="15">
        <v>2022</v>
      </c>
      <c r="B2017" s="15">
        <v>2</v>
      </c>
      <c r="C2017" s="16">
        <v>50</v>
      </c>
      <c r="D2017" s="15" t="s">
        <v>52</v>
      </c>
      <c r="E2017" s="15" t="s">
        <v>16</v>
      </c>
      <c r="F2017" s="15" t="s">
        <v>34</v>
      </c>
      <c r="G2017" s="15" t="s">
        <v>62</v>
      </c>
      <c r="H2017" s="17">
        <v>12786</v>
      </c>
      <c r="I2017" s="17">
        <v>49</v>
      </c>
      <c r="J2017" s="18">
        <f t="shared" si="102"/>
        <v>3.8323165962771783E-3</v>
      </c>
      <c r="K2017" s="17">
        <v>8819.8000000000011</v>
      </c>
      <c r="L2017" s="17">
        <v>0</v>
      </c>
      <c r="M2017" s="19">
        <f t="shared" si="103"/>
        <v>0</v>
      </c>
      <c r="N2017" s="17">
        <v>0</v>
      </c>
      <c r="O2017" s="20">
        <f t="shared" si="101"/>
        <v>0</v>
      </c>
    </row>
    <row r="2018" spans="1:15" x14ac:dyDescent="0.45">
      <c r="A2018" s="15">
        <v>2022</v>
      </c>
      <c r="B2018" s="15">
        <v>2</v>
      </c>
      <c r="C2018" s="16">
        <v>51</v>
      </c>
      <c r="D2018" s="15" t="s">
        <v>52</v>
      </c>
      <c r="E2018" s="15" t="s">
        <v>16</v>
      </c>
      <c r="F2018" s="15" t="s">
        <v>34</v>
      </c>
      <c r="G2018" s="15" t="s">
        <v>62</v>
      </c>
      <c r="H2018" s="17">
        <v>26366</v>
      </c>
      <c r="I2018" s="17">
        <v>84</v>
      </c>
      <c r="J2018" s="18">
        <f t="shared" si="102"/>
        <v>3.1859212622316621E-3</v>
      </c>
      <c r="K2018" s="17">
        <v>10738.2</v>
      </c>
      <c r="L2018" s="17">
        <v>0</v>
      </c>
      <c r="M2018" s="19">
        <f t="shared" si="103"/>
        <v>0</v>
      </c>
      <c r="N2018" s="17">
        <v>0</v>
      </c>
      <c r="O2018" s="20">
        <f t="shared" si="101"/>
        <v>0</v>
      </c>
    </row>
    <row r="2019" spans="1:15" x14ac:dyDescent="0.45">
      <c r="A2019" s="15">
        <v>2022</v>
      </c>
      <c r="B2019" s="15">
        <v>2</v>
      </c>
      <c r="C2019" s="16">
        <v>52</v>
      </c>
      <c r="D2019" s="15" t="s">
        <v>52</v>
      </c>
      <c r="E2019" s="15" t="s">
        <v>16</v>
      </c>
      <c r="F2019" s="15" t="s">
        <v>34</v>
      </c>
      <c r="G2019" s="15" t="s">
        <v>62</v>
      </c>
      <c r="H2019" s="17">
        <v>15780</v>
      </c>
      <c r="I2019" s="17">
        <v>41</v>
      </c>
      <c r="J2019" s="18">
        <f t="shared" si="102"/>
        <v>2.5982256020278833E-3</v>
      </c>
      <c r="K2019" s="17">
        <v>7475.6</v>
      </c>
      <c r="L2019" s="17">
        <v>0</v>
      </c>
      <c r="M2019" s="19">
        <f t="shared" si="103"/>
        <v>0</v>
      </c>
      <c r="N2019" s="17">
        <v>0</v>
      </c>
      <c r="O2019" s="20">
        <f t="shared" si="101"/>
        <v>0</v>
      </c>
    </row>
    <row r="2020" spans="1:15" x14ac:dyDescent="0.45">
      <c r="A2020" s="15">
        <v>2022</v>
      </c>
      <c r="B2020" s="15">
        <v>2</v>
      </c>
      <c r="C2020" s="16">
        <v>53</v>
      </c>
      <c r="D2020" s="15" t="s">
        <v>52</v>
      </c>
      <c r="E2020" s="15" t="s">
        <v>16</v>
      </c>
      <c r="F2020" s="15" t="s">
        <v>34</v>
      </c>
      <c r="G2020" s="15" t="s">
        <v>62</v>
      </c>
      <c r="H2020" s="17">
        <v>6542</v>
      </c>
      <c r="I2020" s="17">
        <v>16</v>
      </c>
      <c r="J2020" s="18">
        <f t="shared" si="102"/>
        <v>2.4457352491592784E-3</v>
      </c>
      <c r="K2020" s="17">
        <v>1942.6000000000001</v>
      </c>
      <c r="L2020" s="17">
        <v>0</v>
      </c>
      <c r="M2020" s="19">
        <f t="shared" si="103"/>
        <v>0</v>
      </c>
      <c r="N2020" s="17">
        <v>0</v>
      </c>
      <c r="O2020" s="20">
        <f t="shared" si="101"/>
        <v>0</v>
      </c>
    </row>
    <row r="2021" spans="1:15" x14ac:dyDescent="0.45">
      <c r="A2021" s="15">
        <v>2022</v>
      </c>
      <c r="B2021" s="15">
        <v>2</v>
      </c>
      <c r="C2021" s="16">
        <v>54</v>
      </c>
      <c r="D2021" s="15" t="s">
        <v>52</v>
      </c>
      <c r="E2021" s="15" t="s">
        <v>16</v>
      </c>
      <c r="F2021" s="15" t="s">
        <v>34</v>
      </c>
      <c r="G2021" s="15" t="s">
        <v>62</v>
      </c>
      <c r="H2021" s="17">
        <v>21998</v>
      </c>
      <c r="I2021" s="17">
        <v>59</v>
      </c>
      <c r="J2021" s="18">
        <f t="shared" si="102"/>
        <v>2.6820620056368762E-3</v>
      </c>
      <c r="K2021" s="17">
        <v>8143.3000000000011</v>
      </c>
      <c r="L2021" s="17">
        <v>0</v>
      </c>
      <c r="M2021" s="19">
        <f t="shared" si="103"/>
        <v>0</v>
      </c>
      <c r="N2021" s="17">
        <v>0</v>
      </c>
      <c r="O2021" s="20">
        <f t="shared" si="101"/>
        <v>0</v>
      </c>
    </row>
    <row r="2022" spans="1:15" x14ac:dyDescent="0.45">
      <c r="A2022" s="15">
        <v>2022</v>
      </c>
      <c r="B2022" s="15">
        <v>2</v>
      </c>
      <c r="C2022" s="16">
        <v>55</v>
      </c>
      <c r="D2022" s="15" t="s">
        <v>52</v>
      </c>
      <c r="E2022" s="15" t="s">
        <v>16</v>
      </c>
      <c r="F2022" s="15" t="s">
        <v>34</v>
      </c>
      <c r="G2022" s="15" t="s">
        <v>62</v>
      </c>
      <c r="H2022" s="17">
        <v>8521</v>
      </c>
      <c r="I2022" s="17">
        <v>34</v>
      </c>
      <c r="J2022" s="18">
        <f t="shared" si="102"/>
        <v>3.9901420021124278E-3</v>
      </c>
      <c r="K2022" s="17">
        <v>5492.3</v>
      </c>
      <c r="L2022" s="17">
        <v>0</v>
      </c>
      <c r="M2022" s="19">
        <f t="shared" si="103"/>
        <v>0</v>
      </c>
      <c r="N2022" s="17">
        <v>0</v>
      </c>
      <c r="O2022" s="20">
        <f t="shared" si="101"/>
        <v>0</v>
      </c>
    </row>
    <row r="2023" spans="1:15" x14ac:dyDescent="0.45">
      <c r="A2023" s="15">
        <v>2022</v>
      </c>
      <c r="B2023" s="15">
        <v>2</v>
      </c>
      <c r="C2023" s="16">
        <v>56</v>
      </c>
      <c r="D2023" s="15" t="s">
        <v>52</v>
      </c>
      <c r="E2023" s="15" t="s">
        <v>16</v>
      </c>
      <c r="F2023" s="15" t="s">
        <v>34</v>
      </c>
      <c r="G2023" s="15" t="s">
        <v>62</v>
      </c>
      <c r="H2023" s="17">
        <v>1830</v>
      </c>
      <c r="I2023" s="17">
        <v>5</v>
      </c>
      <c r="J2023" s="18">
        <f t="shared" si="102"/>
        <v>2.7322404371584699E-3</v>
      </c>
      <c r="K2023" s="17">
        <v>1936.0000000000002</v>
      </c>
      <c r="L2023" s="17">
        <v>0</v>
      </c>
      <c r="M2023" s="19">
        <f t="shared" si="103"/>
        <v>0</v>
      </c>
      <c r="N2023" s="17">
        <v>0</v>
      </c>
      <c r="O2023" s="20">
        <f t="shared" si="101"/>
        <v>0</v>
      </c>
    </row>
    <row r="2024" spans="1:15" x14ac:dyDescent="0.45">
      <c r="A2024" s="15">
        <v>2022</v>
      </c>
      <c r="B2024" s="15">
        <v>2</v>
      </c>
      <c r="C2024" s="16">
        <v>57</v>
      </c>
      <c r="D2024" s="15" t="s">
        <v>52</v>
      </c>
      <c r="E2024" s="15" t="s">
        <v>16</v>
      </c>
      <c r="F2024" s="15" t="s">
        <v>34</v>
      </c>
      <c r="G2024" s="15" t="s">
        <v>62</v>
      </c>
      <c r="H2024" s="17">
        <v>18146</v>
      </c>
      <c r="I2024" s="17">
        <v>49</v>
      </c>
      <c r="J2024" s="18">
        <f t="shared" si="102"/>
        <v>2.7003196296704508E-3</v>
      </c>
      <c r="K2024" s="17">
        <v>12065.900000000001</v>
      </c>
      <c r="L2024" s="17">
        <v>0</v>
      </c>
      <c r="M2024" s="19">
        <f t="shared" si="103"/>
        <v>0</v>
      </c>
      <c r="N2024" s="17">
        <v>0</v>
      </c>
      <c r="O2024" s="20">
        <f t="shared" si="101"/>
        <v>0</v>
      </c>
    </row>
    <row r="2025" spans="1:15" x14ac:dyDescent="0.45">
      <c r="A2025" s="15">
        <v>2022</v>
      </c>
      <c r="B2025" s="15">
        <v>2</v>
      </c>
      <c r="C2025" s="16">
        <v>58</v>
      </c>
      <c r="D2025" s="15" t="s">
        <v>52</v>
      </c>
      <c r="E2025" s="15" t="s">
        <v>16</v>
      </c>
      <c r="F2025" s="15" t="s">
        <v>34</v>
      </c>
      <c r="G2025" s="15" t="s">
        <v>62</v>
      </c>
      <c r="H2025" s="17">
        <v>24943</v>
      </c>
      <c r="I2025" s="17">
        <v>46</v>
      </c>
      <c r="J2025" s="18">
        <f t="shared" si="102"/>
        <v>1.8442047869141644E-3</v>
      </c>
      <c r="K2025" s="17">
        <v>6800.2000000000007</v>
      </c>
      <c r="L2025" s="17">
        <v>0</v>
      </c>
      <c r="M2025" s="19">
        <f t="shared" si="103"/>
        <v>0</v>
      </c>
      <c r="N2025" s="17">
        <v>0</v>
      </c>
      <c r="O2025" s="20">
        <f t="shared" si="101"/>
        <v>0</v>
      </c>
    </row>
    <row r="2026" spans="1:15" x14ac:dyDescent="0.45">
      <c r="A2026" s="15">
        <v>2022</v>
      </c>
      <c r="B2026" s="15">
        <v>2</v>
      </c>
      <c r="C2026" s="16">
        <v>59</v>
      </c>
      <c r="D2026" s="15" t="s">
        <v>52</v>
      </c>
      <c r="E2026" s="15" t="s">
        <v>16</v>
      </c>
      <c r="F2026" s="15" t="s">
        <v>34</v>
      </c>
      <c r="G2026" s="15" t="s">
        <v>62</v>
      </c>
      <c r="H2026" s="17">
        <v>33559</v>
      </c>
      <c r="I2026" s="17">
        <v>79</v>
      </c>
      <c r="J2026" s="18">
        <f t="shared" si="102"/>
        <v>2.3540629935337762E-3</v>
      </c>
      <c r="K2026" s="17">
        <v>14325.300000000001</v>
      </c>
      <c r="L2026" s="17">
        <v>0</v>
      </c>
      <c r="M2026" s="19">
        <f t="shared" si="103"/>
        <v>0</v>
      </c>
      <c r="N2026" s="17">
        <v>0</v>
      </c>
      <c r="O2026" s="20">
        <f t="shared" si="101"/>
        <v>0</v>
      </c>
    </row>
    <row r="2027" spans="1:15" x14ac:dyDescent="0.45">
      <c r="C2027" s="16"/>
      <c r="H2027" s="17"/>
      <c r="I2027" s="17"/>
      <c r="J2027" s="18"/>
      <c r="L2027" s="17"/>
      <c r="M2027" s="19"/>
      <c r="N2027" s="17"/>
      <c r="O2027" s="20"/>
    </row>
    <row r="2028" spans="1:15" x14ac:dyDescent="0.45">
      <c r="C2028" s="16"/>
      <c r="H2028" s="17"/>
      <c r="I2028" s="17"/>
      <c r="J2028" s="18"/>
      <c r="L2028" s="17"/>
      <c r="M2028" s="19"/>
      <c r="N2028" s="17"/>
      <c r="O2028" s="20"/>
    </row>
    <row r="2029" spans="1:15" x14ac:dyDescent="0.45">
      <c r="C2029" s="16"/>
      <c r="H2029" s="17"/>
      <c r="I2029" s="17"/>
      <c r="J2029" s="18"/>
      <c r="L2029" s="17"/>
      <c r="M2029" s="19"/>
      <c r="N2029" s="17"/>
      <c r="O2029" s="20"/>
    </row>
    <row r="2030" spans="1:15" x14ac:dyDescent="0.45">
      <c r="C2030" s="16"/>
      <c r="H2030" s="17"/>
      <c r="I2030" s="17"/>
      <c r="J2030" s="18"/>
      <c r="L2030" s="17"/>
      <c r="M2030" s="19"/>
      <c r="N2030" s="17"/>
      <c r="O2030" s="20"/>
    </row>
    <row r="2031" spans="1:15" x14ac:dyDescent="0.45">
      <c r="C2031" s="16"/>
      <c r="H2031" s="17"/>
      <c r="I2031" s="17"/>
      <c r="J2031" s="18"/>
      <c r="L2031" s="17"/>
      <c r="M2031" s="19"/>
      <c r="N2031" s="17"/>
      <c r="O2031" s="20"/>
    </row>
    <row r="2032" spans="1:15" x14ac:dyDescent="0.45">
      <c r="C2032" s="16"/>
      <c r="H2032" s="17"/>
      <c r="I2032" s="17"/>
      <c r="J2032" s="18"/>
      <c r="L2032" s="17"/>
      <c r="M2032" s="19"/>
      <c r="N2032" s="17"/>
      <c r="O2032" s="20"/>
    </row>
    <row r="2033" spans="3:15" x14ac:dyDescent="0.45">
      <c r="C2033" s="16"/>
      <c r="H2033" s="17"/>
      <c r="I2033" s="17"/>
      <c r="J2033" s="18"/>
      <c r="L2033" s="17"/>
      <c r="M2033" s="19"/>
      <c r="N2033" s="17"/>
      <c r="O2033" s="20"/>
    </row>
    <row r="2034" spans="3:15" x14ac:dyDescent="0.45">
      <c r="C2034" s="16"/>
      <c r="H2034" s="17"/>
      <c r="I2034" s="17"/>
      <c r="J2034" s="18"/>
      <c r="L2034" s="17"/>
      <c r="M2034" s="19"/>
      <c r="N2034" s="17"/>
      <c r="O2034" s="20"/>
    </row>
    <row r="2035" spans="3:15" x14ac:dyDescent="0.45">
      <c r="C2035" s="16"/>
      <c r="H2035" s="17"/>
      <c r="I2035" s="17"/>
      <c r="J2035" s="18"/>
      <c r="L2035" s="17"/>
      <c r="M2035" s="19"/>
      <c r="N2035" s="17"/>
      <c r="O2035" s="20"/>
    </row>
    <row r="2036" spans="3:15" x14ac:dyDescent="0.45">
      <c r="C2036" s="16"/>
      <c r="H2036" s="17"/>
      <c r="I2036" s="17"/>
      <c r="J2036" s="18"/>
      <c r="L2036" s="17"/>
      <c r="M2036" s="19"/>
      <c r="N2036" s="17"/>
      <c r="O2036" s="20"/>
    </row>
    <row r="2037" spans="3:15" x14ac:dyDescent="0.45">
      <c r="C2037" s="16"/>
      <c r="H2037" s="17"/>
      <c r="I2037" s="17"/>
      <c r="J2037" s="18"/>
      <c r="L2037" s="17"/>
      <c r="M2037" s="19"/>
      <c r="N2037" s="17"/>
      <c r="O2037" s="20"/>
    </row>
    <row r="2038" spans="3:15" x14ac:dyDescent="0.45">
      <c r="C2038" s="16"/>
      <c r="H2038" s="17"/>
      <c r="I2038" s="17"/>
      <c r="J2038" s="18"/>
      <c r="L2038" s="17"/>
      <c r="M2038" s="19"/>
      <c r="N2038" s="17"/>
      <c r="O2038" s="20"/>
    </row>
    <row r="2039" spans="3:15" x14ac:dyDescent="0.45">
      <c r="C2039" s="16"/>
      <c r="H2039" s="17"/>
      <c r="I2039" s="17"/>
      <c r="J2039" s="18"/>
      <c r="L2039" s="17"/>
      <c r="M2039" s="19"/>
      <c r="N2039" s="17"/>
      <c r="O2039" s="20"/>
    </row>
    <row r="2040" spans="3:15" x14ac:dyDescent="0.45">
      <c r="C2040" s="16"/>
      <c r="H2040" s="17"/>
      <c r="I2040" s="17"/>
      <c r="J2040" s="18"/>
      <c r="L2040" s="17"/>
      <c r="M2040" s="19"/>
      <c r="N2040" s="17"/>
      <c r="O2040" s="20"/>
    </row>
    <row r="2041" spans="3:15" x14ac:dyDescent="0.45">
      <c r="C2041" s="16"/>
      <c r="H2041" s="17"/>
      <c r="I2041" s="17"/>
      <c r="J2041" s="18"/>
      <c r="L2041" s="17"/>
      <c r="M2041" s="19"/>
      <c r="N2041" s="17"/>
      <c r="O2041" s="20"/>
    </row>
    <row r="2042" spans="3:15" x14ac:dyDescent="0.45">
      <c r="C2042" s="16"/>
      <c r="H2042" s="17"/>
      <c r="I2042" s="17"/>
      <c r="J2042" s="18"/>
      <c r="L2042" s="17"/>
      <c r="M2042" s="19"/>
      <c r="N2042" s="17"/>
      <c r="O2042" s="20"/>
    </row>
    <row r="2043" spans="3:15" x14ac:dyDescent="0.45">
      <c r="C2043" s="16"/>
      <c r="H2043" s="17"/>
      <c r="I2043" s="17"/>
      <c r="J2043" s="18"/>
      <c r="L2043" s="17"/>
      <c r="M2043" s="19"/>
      <c r="N2043" s="17"/>
      <c r="O2043" s="20"/>
    </row>
    <row r="2044" spans="3:15" x14ac:dyDescent="0.45">
      <c r="C2044" s="16"/>
      <c r="H2044" s="17"/>
      <c r="I2044" s="17"/>
      <c r="J2044" s="18"/>
      <c r="L2044" s="17"/>
      <c r="M2044" s="19"/>
      <c r="N2044" s="17"/>
      <c r="O2044" s="20"/>
    </row>
    <row r="2045" spans="3:15" x14ac:dyDescent="0.45">
      <c r="C2045" s="16"/>
      <c r="H2045" s="17"/>
      <c r="I2045" s="17"/>
      <c r="J2045" s="18"/>
      <c r="L2045" s="17"/>
      <c r="M2045" s="19"/>
      <c r="N2045" s="17"/>
      <c r="O2045" s="20"/>
    </row>
    <row r="2046" spans="3:15" x14ac:dyDescent="0.45">
      <c r="C2046" s="16"/>
      <c r="H2046" s="17"/>
      <c r="I2046" s="17"/>
      <c r="J2046" s="18"/>
      <c r="L2046" s="17"/>
      <c r="M2046" s="19"/>
      <c r="N2046" s="17"/>
      <c r="O2046" s="20"/>
    </row>
    <row r="2047" spans="3:15" x14ac:dyDescent="0.45">
      <c r="C2047" s="16"/>
      <c r="H2047" s="17"/>
      <c r="I2047" s="17"/>
      <c r="J2047" s="18"/>
      <c r="L2047" s="17"/>
      <c r="M2047" s="19"/>
      <c r="N2047" s="17"/>
      <c r="O2047" s="20"/>
    </row>
    <row r="2048" spans="3:15" x14ac:dyDescent="0.45">
      <c r="C2048" s="16"/>
      <c r="H2048" s="17"/>
      <c r="I2048" s="17"/>
      <c r="J2048" s="18"/>
      <c r="L2048" s="17"/>
      <c r="M2048" s="19"/>
      <c r="N2048" s="17"/>
      <c r="O2048" s="20"/>
    </row>
    <row r="2049" spans="3:15" x14ac:dyDescent="0.45">
      <c r="C2049" s="16"/>
      <c r="H2049" s="17"/>
      <c r="I2049" s="17"/>
      <c r="J2049" s="18"/>
      <c r="L2049" s="17"/>
      <c r="M2049" s="19"/>
      <c r="N2049" s="17"/>
      <c r="O2049" s="20"/>
    </row>
    <row r="2050" spans="3:15" x14ac:dyDescent="0.45">
      <c r="C2050" s="16"/>
      <c r="H2050" s="17"/>
      <c r="I2050" s="17"/>
      <c r="J2050" s="18"/>
      <c r="L2050" s="17"/>
      <c r="M2050" s="19"/>
      <c r="N2050" s="17"/>
      <c r="O2050" s="20"/>
    </row>
    <row r="2051" spans="3:15" x14ac:dyDescent="0.45">
      <c r="C2051" s="16"/>
      <c r="H2051" s="17"/>
      <c r="I2051" s="17"/>
      <c r="J2051" s="18"/>
      <c r="L2051" s="17"/>
      <c r="M2051" s="19"/>
      <c r="N2051" s="17"/>
      <c r="O2051" s="20"/>
    </row>
    <row r="2052" spans="3:15" x14ac:dyDescent="0.45">
      <c r="C2052" s="16"/>
      <c r="H2052" s="17"/>
      <c r="I2052" s="17"/>
      <c r="J2052" s="18"/>
      <c r="L2052" s="17"/>
      <c r="M2052" s="19"/>
      <c r="N2052" s="17"/>
      <c r="O2052" s="20"/>
    </row>
    <row r="2053" spans="3:15" x14ac:dyDescent="0.45">
      <c r="C2053" s="16"/>
      <c r="H2053" s="17"/>
      <c r="I2053" s="17"/>
      <c r="J2053" s="18"/>
      <c r="L2053" s="17"/>
      <c r="M2053" s="19"/>
      <c r="N2053" s="17"/>
      <c r="O2053" s="20"/>
    </row>
    <row r="2054" spans="3:15" x14ac:dyDescent="0.45">
      <c r="C2054" s="16"/>
      <c r="H2054" s="17"/>
      <c r="I2054" s="17"/>
      <c r="J2054" s="18"/>
      <c r="L2054" s="17"/>
      <c r="M2054" s="19"/>
      <c r="N2054" s="17"/>
      <c r="O2054" s="20"/>
    </row>
    <row r="2055" spans="3:15" x14ac:dyDescent="0.45">
      <c r="C2055" s="16"/>
      <c r="H2055" s="17"/>
      <c r="I2055" s="17"/>
      <c r="J2055" s="18"/>
      <c r="L2055" s="17"/>
      <c r="M2055" s="19"/>
      <c r="N2055" s="17"/>
      <c r="O2055" s="20"/>
    </row>
    <row r="2056" spans="3:15" x14ac:dyDescent="0.45">
      <c r="C2056" s="16"/>
      <c r="H2056" s="17"/>
      <c r="I2056" s="17"/>
      <c r="J2056" s="18"/>
      <c r="L2056" s="17"/>
      <c r="M2056" s="19"/>
      <c r="N2056" s="17"/>
      <c r="O2056" s="20"/>
    </row>
    <row r="2057" spans="3:15" x14ac:dyDescent="0.45">
      <c r="C2057" s="16"/>
      <c r="H2057" s="17"/>
      <c r="I2057" s="17"/>
      <c r="J2057" s="18"/>
      <c r="L2057" s="17"/>
      <c r="M2057" s="19"/>
      <c r="N2057" s="17"/>
      <c r="O2057" s="20"/>
    </row>
    <row r="2058" spans="3:15" x14ac:dyDescent="0.45">
      <c r="C2058" s="16"/>
      <c r="H2058" s="17"/>
      <c r="I2058" s="17"/>
      <c r="J2058" s="18"/>
      <c r="L2058" s="17"/>
      <c r="M2058" s="19"/>
      <c r="N2058" s="17"/>
      <c r="O2058" s="20"/>
    </row>
    <row r="2059" spans="3:15" x14ac:dyDescent="0.45">
      <c r="C2059" s="16"/>
      <c r="H2059" s="17"/>
      <c r="I2059" s="17"/>
      <c r="J2059" s="18"/>
      <c r="L2059" s="17"/>
      <c r="M2059" s="19"/>
      <c r="N2059" s="17"/>
      <c r="O2059" s="20"/>
    </row>
    <row r="2060" spans="3:15" x14ac:dyDescent="0.45">
      <c r="C2060" s="16"/>
      <c r="H2060" s="17"/>
      <c r="I2060" s="17"/>
      <c r="J2060" s="18"/>
      <c r="L2060" s="17"/>
      <c r="M2060" s="19"/>
      <c r="N2060" s="17"/>
      <c r="O2060" s="20"/>
    </row>
    <row r="2061" spans="3:15" x14ac:dyDescent="0.45">
      <c r="C2061" s="16"/>
      <c r="H2061" s="17"/>
      <c r="I2061" s="17"/>
      <c r="J2061" s="18"/>
      <c r="L2061" s="17"/>
      <c r="M2061" s="19"/>
      <c r="N2061" s="17"/>
      <c r="O2061" s="20"/>
    </row>
    <row r="2062" spans="3:15" x14ac:dyDescent="0.45">
      <c r="C2062" s="16"/>
      <c r="H2062" s="17"/>
      <c r="I2062" s="17"/>
      <c r="J2062" s="18"/>
      <c r="L2062" s="17"/>
      <c r="M2062" s="19"/>
      <c r="N2062" s="17"/>
      <c r="O2062" s="20"/>
    </row>
    <row r="2063" spans="3:15" x14ac:dyDescent="0.45">
      <c r="C2063" s="16"/>
      <c r="H2063" s="17"/>
      <c r="I2063" s="17"/>
      <c r="J2063" s="18"/>
      <c r="L2063" s="17"/>
      <c r="M2063" s="19"/>
      <c r="N2063" s="17"/>
      <c r="O2063" s="20"/>
    </row>
    <row r="2064" spans="3:15" x14ac:dyDescent="0.45">
      <c r="C2064" s="16"/>
      <c r="H2064" s="17"/>
      <c r="I2064" s="17"/>
      <c r="J2064" s="18"/>
      <c r="L2064" s="17"/>
      <c r="M2064" s="19"/>
      <c r="N2064" s="17"/>
      <c r="O2064" s="20"/>
    </row>
    <row r="2065" spans="3:15" x14ac:dyDescent="0.45">
      <c r="C2065" s="16"/>
      <c r="H2065" s="17"/>
      <c r="I2065" s="17"/>
      <c r="J2065" s="18"/>
      <c r="L2065" s="17"/>
      <c r="M2065" s="19"/>
      <c r="N2065" s="17"/>
      <c r="O2065" s="20"/>
    </row>
    <row r="2066" spans="3:15" x14ac:dyDescent="0.45">
      <c r="C2066" s="16"/>
      <c r="H2066" s="17"/>
      <c r="I2066" s="17"/>
      <c r="J2066" s="18"/>
      <c r="L2066" s="17"/>
      <c r="M2066" s="19"/>
      <c r="N2066" s="17"/>
      <c r="O2066" s="20"/>
    </row>
    <row r="2067" spans="3:15" x14ac:dyDescent="0.45">
      <c r="C2067" s="16"/>
      <c r="H2067" s="17"/>
      <c r="I2067" s="17"/>
      <c r="J2067" s="18"/>
      <c r="L2067" s="17"/>
      <c r="M2067" s="19"/>
      <c r="N2067" s="17"/>
      <c r="O2067" s="20"/>
    </row>
    <row r="2068" spans="3:15" x14ac:dyDescent="0.45">
      <c r="C2068" s="16"/>
      <c r="H2068" s="17"/>
      <c r="I2068" s="17"/>
      <c r="J2068" s="18"/>
      <c r="L2068" s="17"/>
      <c r="M2068" s="19"/>
      <c r="N2068" s="17"/>
      <c r="O2068" s="20"/>
    </row>
    <row r="2069" spans="3:15" x14ac:dyDescent="0.45">
      <c r="C2069" s="16"/>
      <c r="H2069" s="17"/>
      <c r="I2069" s="17"/>
      <c r="J2069" s="18"/>
      <c r="L2069" s="17"/>
      <c r="M2069" s="19"/>
      <c r="N2069" s="17"/>
      <c r="O2069" s="20"/>
    </row>
    <row r="2070" spans="3:15" x14ac:dyDescent="0.45">
      <c r="C2070" s="16"/>
      <c r="H2070" s="17"/>
      <c r="I2070" s="17"/>
      <c r="J2070" s="18"/>
      <c r="L2070" s="17"/>
      <c r="M2070" s="19"/>
      <c r="N2070" s="17"/>
      <c r="O2070" s="20"/>
    </row>
    <row r="2071" spans="3:15" x14ac:dyDescent="0.45">
      <c r="C2071" s="16"/>
      <c r="H2071" s="17"/>
      <c r="I2071" s="17"/>
      <c r="J2071" s="18"/>
      <c r="L2071" s="17"/>
      <c r="M2071" s="19"/>
      <c r="N2071" s="17"/>
      <c r="O2071" s="20"/>
    </row>
    <row r="2072" spans="3:15" x14ac:dyDescent="0.45">
      <c r="C2072" s="16"/>
      <c r="H2072" s="17"/>
      <c r="I2072" s="17"/>
      <c r="J2072" s="18"/>
      <c r="L2072" s="17"/>
      <c r="M2072" s="19"/>
      <c r="N2072" s="17"/>
      <c r="O2072" s="20"/>
    </row>
    <row r="2073" spans="3:15" x14ac:dyDescent="0.45">
      <c r="C2073" s="16"/>
      <c r="H2073" s="17"/>
      <c r="I2073" s="17"/>
      <c r="J2073" s="18"/>
      <c r="L2073" s="17"/>
      <c r="M2073" s="19"/>
      <c r="N2073" s="17"/>
      <c r="O2073" s="20"/>
    </row>
    <row r="2074" spans="3:15" x14ac:dyDescent="0.45">
      <c r="C2074" s="16"/>
      <c r="H2074" s="17"/>
      <c r="I2074" s="17"/>
      <c r="J2074" s="18"/>
      <c r="L2074" s="17"/>
      <c r="M2074" s="19"/>
      <c r="N2074" s="17"/>
      <c r="O2074" s="20"/>
    </row>
    <row r="2075" spans="3:15" x14ac:dyDescent="0.45">
      <c r="C2075" s="16"/>
      <c r="H2075" s="17"/>
      <c r="I2075" s="17"/>
      <c r="J2075" s="18"/>
      <c r="L2075" s="17"/>
      <c r="M2075" s="19"/>
      <c r="N2075" s="17"/>
      <c r="O2075" s="20"/>
    </row>
    <row r="2076" spans="3:15" x14ac:dyDescent="0.45">
      <c r="C2076" s="16"/>
      <c r="H2076" s="17"/>
      <c r="I2076" s="17"/>
      <c r="J2076" s="18"/>
      <c r="L2076" s="17"/>
      <c r="M2076" s="19"/>
      <c r="N2076" s="17"/>
      <c r="O2076" s="20"/>
    </row>
    <row r="2077" spans="3:15" x14ac:dyDescent="0.45">
      <c r="C2077" s="16"/>
      <c r="H2077" s="17"/>
      <c r="I2077" s="17"/>
      <c r="J2077" s="18"/>
      <c r="L2077" s="17"/>
      <c r="M2077" s="19"/>
      <c r="N2077" s="17"/>
      <c r="O2077" s="20"/>
    </row>
    <row r="2078" spans="3:15" x14ac:dyDescent="0.45">
      <c r="C2078" s="16"/>
      <c r="H2078" s="17"/>
      <c r="I2078" s="17"/>
      <c r="J2078" s="18"/>
      <c r="L2078" s="17"/>
      <c r="M2078" s="19"/>
      <c r="N2078" s="17"/>
      <c r="O2078" s="20"/>
    </row>
    <row r="2079" spans="3:15" x14ac:dyDescent="0.45">
      <c r="C2079" s="16"/>
      <c r="H2079" s="17"/>
      <c r="I2079" s="17"/>
      <c r="J2079" s="18"/>
      <c r="L2079" s="17"/>
      <c r="M2079" s="19"/>
      <c r="N2079" s="17"/>
      <c r="O2079" s="20"/>
    </row>
    <row r="2080" spans="3:15" x14ac:dyDescent="0.45">
      <c r="C2080" s="16"/>
      <c r="H2080" s="17"/>
      <c r="I2080" s="17"/>
      <c r="J2080" s="18"/>
      <c r="L2080" s="17"/>
      <c r="M2080" s="19"/>
      <c r="N2080" s="17"/>
      <c r="O2080" s="20"/>
    </row>
    <row r="2081" spans="3:15" x14ac:dyDescent="0.45">
      <c r="C2081" s="16"/>
      <c r="H2081" s="17"/>
      <c r="I2081" s="17"/>
      <c r="J2081" s="18"/>
      <c r="L2081" s="17"/>
      <c r="M2081" s="19"/>
      <c r="N2081" s="17"/>
      <c r="O2081" s="20"/>
    </row>
    <row r="2082" spans="3:15" x14ac:dyDescent="0.45">
      <c r="C2082" s="16"/>
      <c r="H2082" s="17"/>
      <c r="I2082" s="17"/>
      <c r="J2082" s="18"/>
      <c r="L2082" s="17"/>
      <c r="M2082" s="19"/>
      <c r="N2082" s="17"/>
      <c r="O2082" s="20"/>
    </row>
    <row r="2083" spans="3:15" x14ac:dyDescent="0.45">
      <c r="C2083" s="16"/>
      <c r="H2083" s="17"/>
      <c r="I2083" s="17"/>
      <c r="J2083" s="18"/>
      <c r="L2083" s="17"/>
      <c r="M2083" s="19"/>
      <c r="N2083" s="17"/>
      <c r="O2083" s="20"/>
    </row>
    <row r="2084" spans="3:15" x14ac:dyDescent="0.45">
      <c r="C2084" s="16"/>
      <c r="H2084" s="17"/>
      <c r="I2084" s="17"/>
      <c r="J2084" s="18"/>
      <c r="L2084" s="17"/>
      <c r="M2084" s="19"/>
      <c r="N2084" s="17"/>
      <c r="O2084" s="20"/>
    </row>
    <row r="2085" spans="3:15" x14ac:dyDescent="0.45">
      <c r="C2085" s="16"/>
      <c r="H2085" s="17"/>
      <c r="I2085" s="17"/>
      <c r="J2085" s="18"/>
      <c r="L2085" s="17"/>
      <c r="M2085" s="19"/>
      <c r="N2085" s="17"/>
      <c r="O2085" s="20"/>
    </row>
    <row r="2086" spans="3:15" x14ac:dyDescent="0.45">
      <c r="C2086" s="16"/>
      <c r="H2086" s="17"/>
      <c r="I2086" s="17"/>
      <c r="J2086" s="18"/>
      <c r="L2086" s="17"/>
      <c r="M2086" s="19"/>
      <c r="N2086" s="17"/>
      <c r="O2086" s="20"/>
    </row>
    <row r="2087" spans="3:15" x14ac:dyDescent="0.45">
      <c r="C2087" s="16"/>
      <c r="H2087" s="17"/>
      <c r="I2087" s="17"/>
      <c r="J2087" s="18"/>
      <c r="L2087" s="17"/>
      <c r="M2087" s="19"/>
      <c r="N2087" s="17"/>
      <c r="O2087" s="20"/>
    </row>
    <row r="2088" spans="3:15" x14ac:dyDescent="0.45">
      <c r="C2088" s="16"/>
      <c r="H2088" s="17"/>
      <c r="I2088" s="17"/>
      <c r="J2088" s="18"/>
      <c r="L2088" s="17"/>
      <c r="M2088" s="19"/>
      <c r="N2088" s="17"/>
      <c r="O2088" s="20"/>
    </row>
    <row r="2089" spans="3:15" x14ac:dyDescent="0.45">
      <c r="C2089" s="16"/>
      <c r="H2089" s="17"/>
      <c r="I2089" s="17"/>
      <c r="J2089" s="18"/>
      <c r="L2089" s="17"/>
      <c r="M2089" s="19"/>
      <c r="N2089" s="17"/>
      <c r="O2089" s="20"/>
    </row>
    <row r="2090" spans="3:15" x14ac:dyDescent="0.45">
      <c r="C2090" s="16"/>
      <c r="H2090" s="17"/>
      <c r="I2090" s="17"/>
      <c r="J2090" s="18"/>
      <c r="L2090" s="17"/>
      <c r="M2090" s="19"/>
      <c r="N2090" s="17"/>
      <c r="O2090" s="20"/>
    </row>
    <row r="2091" spans="3:15" x14ac:dyDescent="0.45">
      <c r="C2091" s="16"/>
      <c r="H2091" s="17"/>
      <c r="I2091" s="17"/>
      <c r="J2091" s="18"/>
      <c r="L2091" s="17"/>
      <c r="M2091" s="19"/>
      <c r="N2091" s="17"/>
      <c r="O2091" s="20"/>
    </row>
    <row r="2092" spans="3:15" x14ac:dyDescent="0.45">
      <c r="C2092" s="16"/>
      <c r="H2092" s="17"/>
      <c r="I2092" s="17"/>
      <c r="J2092" s="18"/>
      <c r="L2092" s="17"/>
      <c r="M2092" s="19"/>
      <c r="N2092" s="17"/>
      <c r="O2092" s="20"/>
    </row>
    <row r="2093" spans="3:15" x14ac:dyDescent="0.45">
      <c r="C2093" s="16"/>
      <c r="H2093" s="17"/>
      <c r="I2093" s="17"/>
      <c r="J2093" s="18"/>
      <c r="L2093" s="17"/>
      <c r="M2093" s="19"/>
      <c r="N2093" s="17"/>
      <c r="O2093" s="20"/>
    </row>
    <row r="2094" spans="3:15" x14ac:dyDescent="0.45">
      <c r="C2094" s="16"/>
      <c r="H2094" s="17"/>
      <c r="I2094" s="17"/>
      <c r="J2094" s="18"/>
      <c r="L2094" s="17"/>
      <c r="M2094" s="19"/>
      <c r="N2094" s="17"/>
      <c r="O2094" s="20"/>
    </row>
    <row r="2095" spans="3:15" x14ac:dyDescent="0.45">
      <c r="C2095" s="16"/>
      <c r="H2095" s="17"/>
      <c r="I2095" s="17"/>
      <c r="J2095" s="18"/>
      <c r="L2095" s="17"/>
      <c r="M2095" s="19"/>
      <c r="N2095" s="17"/>
      <c r="O2095" s="20"/>
    </row>
    <row r="2096" spans="3:15" x14ac:dyDescent="0.45">
      <c r="C2096" s="16"/>
      <c r="H2096" s="17"/>
      <c r="I2096" s="17"/>
      <c r="J2096" s="18"/>
      <c r="L2096" s="17"/>
      <c r="M2096" s="19"/>
      <c r="N2096" s="17"/>
      <c r="O2096" s="20"/>
    </row>
    <row r="2097" spans="3:15" x14ac:dyDescent="0.45">
      <c r="C2097" s="16"/>
      <c r="H2097" s="17"/>
      <c r="I2097" s="17"/>
      <c r="J2097" s="18"/>
      <c r="L2097" s="17"/>
      <c r="M2097" s="19"/>
      <c r="N2097" s="17"/>
      <c r="O2097" s="20"/>
    </row>
    <row r="2098" spans="3:15" x14ac:dyDescent="0.45">
      <c r="C2098" s="16"/>
      <c r="H2098" s="17"/>
      <c r="I2098" s="17"/>
      <c r="J2098" s="18"/>
      <c r="L2098" s="17"/>
      <c r="M2098" s="19"/>
      <c r="N2098" s="17"/>
      <c r="O2098" s="20"/>
    </row>
    <row r="2099" spans="3:15" x14ac:dyDescent="0.45">
      <c r="C2099" s="16"/>
      <c r="H2099" s="17"/>
      <c r="I2099" s="17"/>
      <c r="J2099" s="18"/>
      <c r="L2099" s="17"/>
      <c r="M2099" s="19"/>
      <c r="N2099" s="17"/>
      <c r="O2099" s="20"/>
    </row>
    <row r="2100" spans="3:15" x14ac:dyDescent="0.45">
      <c r="C2100" s="16"/>
      <c r="H2100" s="17"/>
      <c r="I2100" s="17"/>
      <c r="J2100" s="18"/>
      <c r="L2100" s="17"/>
      <c r="M2100" s="19"/>
      <c r="N2100" s="17"/>
      <c r="O2100" s="20"/>
    </row>
    <row r="2101" spans="3:15" x14ac:dyDescent="0.45">
      <c r="C2101" s="16"/>
      <c r="H2101" s="17"/>
      <c r="I2101" s="17"/>
      <c r="J2101" s="18"/>
      <c r="L2101" s="17"/>
      <c r="M2101" s="19"/>
      <c r="N2101" s="17"/>
      <c r="O2101" s="20"/>
    </row>
    <row r="2102" spans="3:15" x14ac:dyDescent="0.45">
      <c r="C2102" s="16"/>
      <c r="H2102" s="17"/>
      <c r="I2102" s="17"/>
      <c r="J2102" s="18"/>
      <c r="L2102" s="17"/>
      <c r="M2102" s="19"/>
      <c r="N2102" s="17"/>
      <c r="O2102" s="20"/>
    </row>
    <row r="2103" spans="3:15" x14ac:dyDescent="0.45">
      <c r="C2103" s="16"/>
      <c r="H2103" s="17"/>
      <c r="I2103" s="17"/>
      <c r="J2103" s="18"/>
      <c r="L2103" s="17"/>
      <c r="M2103" s="19"/>
      <c r="N2103" s="17"/>
      <c r="O2103" s="20"/>
    </row>
    <row r="2104" spans="3:15" x14ac:dyDescent="0.45">
      <c r="C2104" s="16"/>
      <c r="H2104" s="17"/>
      <c r="I2104" s="17"/>
      <c r="J2104" s="18"/>
      <c r="L2104" s="17"/>
      <c r="M2104" s="19"/>
      <c r="N2104" s="17"/>
      <c r="O2104" s="20"/>
    </row>
    <row r="2105" spans="3:15" x14ac:dyDescent="0.45">
      <c r="C2105" s="16"/>
      <c r="H2105" s="17"/>
      <c r="I2105" s="17"/>
      <c r="J2105" s="18"/>
      <c r="L2105" s="17"/>
      <c r="M2105" s="19"/>
      <c r="N2105" s="17"/>
      <c r="O2105" s="20"/>
    </row>
    <row r="2106" spans="3:15" x14ac:dyDescent="0.45">
      <c r="C2106" s="16"/>
      <c r="H2106" s="17"/>
      <c r="I2106" s="17"/>
      <c r="J2106" s="18"/>
      <c r="L2106" s="17"/>
      <c r="M2106" s="19"/>
      <c r="N2106" s="17"/>
      <c r="O2106" s="20"/>
    </row>
    <row r="2107" spans="3:15" x14ac:dyDescent="0.45">
      <c r="C2107" s="16"/>
      <c r="H2107" s="17"/>
      <c r="I2107" s="17"/>
      <c r="J2107" s="18"/>
      <c r="L2107" s="17"/>
      <c r="M2107" s="19"/>
      <c r="N2107" s="17"/>
      <c r="O2107" s="20"/>
    </row>
    <row r="2108" spans="3:15" x14ac:dyDescent="0.45">
      <c r="C2108" s="16"/>
      <c r="H2108" s="17"/>
      <c r="I2108" s="17"/>
      <c r="J2108" s="18"/>
      <c r="L2108" s="17"/>
      <c r="M2108" s="19"/>
      <c r="N2108" s="17"/>
      <c r="O2108" s="20"/>
    </row>
    <row r="2109" spans="3:15" x14ac:dyDescent="0.45">
      <c r="C2109" s="16"/>
      <c r="H2109" s="17"/>
      <c r="I2109" s="17"/>
      <c r="J2109" s="18"/>
      <c r="L2109" s="17"/>
      <c r="M2109" s="19"/>
      <c r="N2109" s="17"/>
      <c r="O2109" s="20"/>
    </row>
    <row r="2110" spans="3:15" x14ac:dyDescent="0.45">
      <c r="C2110" s="16"/>
      <c r="H2110" s="17"/>
      <c r="I2110" s="17"/>
      <c r="J2110" s="18"/>
      <c r="L2110" s="17"/>
      <c r="M2110" s="19"/>
      <c r="N2110" s="17"/>
      <c r="O2110" s="20"/>
    </row>
    <row r="2111" spans="3:15" x14ac:dyDescent="0.45">
      <c r="C2111" s="16"/>
      <c r="H2111" s="17"/>
      <c r="I2111" s="17"/>
      <c r="J2111" s="18"/>
      <c r="L2111" s="17"/>
      <c r="M2111" s="19"/>
      <c r="N2111" s="17"/>
      <c r="O2111" s="20"/>
    </row>
    <row r="2112" spans="3:15" x14ac:dyDescent="0.45">
      <c r="C2112" s="16"/>
      <c r="H2112" s="17"/>
      <c r="I2112" s="17"/>
      <c r="J2112" s="18"/>
      <c r="L2112" s="17"/>
      <c r="M2112" s="19"/>
      <c r="N2112" s="17"/>
      <c r="O2112" s="20"/>
    </row>
    <row r="2113" spans="3:15" x14ac:dyDescent="0.45">
      <c r="C2113" s="16"/>
      <c r="H2113" s="17"/>
      <c r="I2113" s="17"/>
      <c r="J2113" s="18"/>
      <c r="L2113" s="17"/>
      <c r="M2113" s="19"/>
      <c r="N2113" s="17"/>
      <c r="O2113" s="20"/>
    </row>
    <row r="2114" spans="3:15" x14ac:dyDescent="0.45">
      <c r="C2114" s="16"/>
      <c r="H2114" s="17"/>
      <c r="I2114" s="17"/>
      <c r="J2114" s="18"/>
      <c r="L2114" s="17"/>
      <c r="M2114" s="19"/>
      <c r="N2114" s="17"/>
      <c r="O2114" s="20"/>
    </row>
    <row r="2115" spans="3:15" x14ac:dyDescent="0.45">
      <c r="C2115" s="16"/>
      <c r="H2115" s="17"/>
      <c r="I2115" s="17"/>
      <c r="J2115" s="18"/>
      <c r="L2115" s="17"/>
      <c r="M2115" s="19"/>
      <c r="N2115" s="17"/>
      <c r="O2115" s="20"/>
    </row>
    <row r="2116" spans="3:15" x14ac:dyDescent="0.45">
      <c r="C2116" s="16"/>
      <c r="H2116" s="17"/>
      <c r="I2116" s="17"/>
      <c r="J2116" s="18"/>
      <c r="L2116" s="17"/>
      <c r="M2116" s="19"/>
      <c r="N2116" s="17"/>
      <c r="O2116" s="20"/>
    </row>
    <row r="2117" spans="3:15" x14ac:dyDescent="0.45">
      <c r="C2117" s="16"/>
      <c r="H2117" s="17"/>
      <c r="I2117" s="17"/>
      <c r="J2117" s="18"/>
      <c r="L2117" s="17"/>
      <c r="M2117" s="19"/>
      <c r="N2117" s="17"/>
      <c r="O2117" s="20"/>
    </row>
    <row r="2118" spans="3:15" x14ac:dyDescent="0.45">
      <c r="C2118" s="16"/>
      <c r="H2118" s="17"/>
      <c r="I2118" s="17"/>
      <c r="J2118" s="18"/>
      <c r="L2118" s="17"/>
      <c r="M2118" s="19"/>
      <c r="N2118" s="17"/>
      <c r="O2118" s="20"/>
    </row>
    <row r="2119" spans="3:15" x14ac:dyDescent="0.45">
      <c r="C2119" s="16"/>
      <c r="H2119" s="17"/>
      <c r="I2119" s="17"/>
      <c r="J2119" s="18"/>
      <c r="L2119" s="17"/>
      <c r="M2119" s="19"/>
      <c r="N2119" s="17"/>
      <c r="O2119" s="20"/>
    </row>
    <row r="2120" spans="3:15" x14ac:dyDescent="0.45">
      <c r="C2120" s="16"/>
      <c r="H2120" s="17"/>
      <c r="I2120" s="17"/>
      <c r="J2120" s="18"/>
      <c r="L2120" s="17"/>
      <c r="M2120" s="19"/>
      <c r="N2120" s="17"/>
      <c r="O2120" s="20"/>
    </row>
    <row r="2121" spans="3:15" x14ac:dyDescent="0.45">
      <c r="C2121" s="16"/>
      <c r="H2121" s="17"/>
      <c r="I2121" s="17"/>
      <c r="J2121" s="18"/>
      <c r="L2121" s="17"/>
      <c r="M2121" s="19"/>
      <c r="N2121" s="17"/>
      <c r="O2121" s="20"/>
    </row>
    <row r="2122" spans="3:15" x14ac:dyDescent="0.45">
      <c r="C2122" s="16"/>
      <c r="H2122" s="17"/>
      <c r="I2122" s="17"/>
      <c r="J2122" s="18"/>
      <c r="L2122" s="17"/>
      <c r="M2122" s="19"/>
      <c r="N2122" s="17"/>
      <c r="O2122" s="20"/>
    </row>
    <row r="2123" spans="3:15" x14ac:dyDescent="0.45">
      <c r="C2123" s="16"/>
      <c r="H2123" s="17"/>
      <c r="I2123" s="17"/>
      <c r="J2123" s="18"/>
      <c r="L2123" s="17"/>
      <c r="M2123" s="19"/>
      <c r="N2123" s="17"/>
      <c r="O2123" s="20"/>
    </row>
    <row r="2124" spans="3:15" x14ac:dyDescent="0.45">
      <c r="C2124" s="16"/>
      <c r="H2124" s="17"/>
      <c r="I2124" s="17"/>
      <c r="J2124" s="18"/>
      <c r="L2124" s="17"/>
      <c r="M2124" s="19"/>
      <c r="N2124" s="17"/>
      <c r="O2124" s="20"/>
    </row>
    <row r="2125" spans="3:15" x14ac:dyDescent="0.45">
      <c r="C2125" s="16"/>
      <c r="H2125" s="17"/>
      <c r="I2125" s="17"/>
      <c r="J2125" s="18"/>
      <c r="L2125" s="17"/>
      <c r="M2125" s="19"/>
      <c r="N2125" s="17"/>
      <c r="O2125" s="20"/>
    </row>
    <row r="2126" spans="3:15" x14ac:dyDescent="0.45">
      <c r="C2126" s="16"/>
      <c r="H2126" s="17"/>
      <c r="I2126" s="17"/>
      <c r="J2126" s="18"/>
      <c r="L2126" s="17"/>
      <c r="M2126" s="19"/>
      <c r="N2126" s="17"/>
      <c r="O2126" s="20"/>
    </row>
    <row r="2127" spans="3:15" x14ac:dyDescent="0.45">
      <c r="C2127" s="16"/>
      <c r="H2127" s="17"/>
      <c r="I2127" s="17"/>
      <c r="J2127" s="18"/>
      <c r="L2127" s="17"/>
      <c r="M2127" s="19"/>
      <c r="N2127" s="17"/>
      <c r="O2127" s="20"/>
    </row>
    <row r="2128" spans="3:15" x14ac:dyDescent="0.45">
      <c r="C2128" s="16"/>
      <c r="H2128" s="17"/>
      <c r="I2128" s="17"/>
      <c r="J2128" s="18"/>
      <c r="L2128" s="17"/>
      <c r="M2128" s="19"/>
      <c r="N2128" s="17"/>
      <c r="O2128" s="20"/>
    </row>
    <row r="2129" spans="3:15" x14ac:dyDescent="0.45">
      <c r="C2129" s="16"/>
      <c r="H2129" s="17"/>
      <c r="I2129" s="17"/>
      <c r="J2129" s="18"/>
      <c r="L2129" s="17"/>
      <c r="M2129" s="19"/>
      <c r="N2129" s="17"/>
      <c r="O2129" s="20"/>
    </row>
    <row r="2130" spans="3:15" x14ac:dyDescent="0.45">
      <c r="C2130" s="16"/>
      <c r="H2130" s="17"/>
      <c r="I2130" s="17"/>
      <c r="J2130" s="18"/>
      <c r="L2130" s="17"/>
      <c r="M2130" s="19"/>
      <c r="N2130" s="17"/>
      <c r="O2130" s="20"/>
    </row>
    <row r="2131" spans="3:15" x14ac:dyDescent="0.45">
      <c r="C2131" s="16"/>
      <c r="H2131" s="17"/>
      <c r="I2131" s="17"/>
      <c r="J2131" s="18"/>
      <c r="L2131" s="17"/>
      <c r="M2131" s="19"/>
      <c r="N2131" s="17"/>
      <c r="O2131" s="20"/>
    </row>
    <row r="2132" spans="3:15" x14ac:dyDescent="0.45">
      <c r="C2132" s="16"/>
      <c r="H2132" s="17"/>
      <c r="I2132" s="17"/>
      <c r="J2132" s="18"/>
      <c r="L2132" s="17"/>
      <c r="M2132" s="19"/>
      <c r="N2132" s="17"/>
      <c r="O2132" s="20"/>
    </row>
    <row r="2133" spans="3:15" x14ac:dyDescent="0.45">
      <c r="C2133" s="16"/>
      <c r="H2133" s="17"/>
      <c r="I2133" s="17"/>
      <c r="J2133" s="18"/>
      <c r="L2133" s="17"/>
      <c r="M2133" s="19"/>
      <c r="N2133" s="17"/>
      <c r="O2133" s="20"/>
    </row>
    <row r="2134" spans="3:15" x14ac:dyDescent="0.45">
      <c r="C2134" s="16"/>
      <c r="H2134" s="17"/>
      <c r="I2134" s="17"/>
      <c r="J2134" s="18"/>
      <c r="L2134" s="17"/>
      <c r="M2134" s="19"/>
      <c r="N2134" s="17"/>
      <c r="O2134" s="20"/>
    </row>
    <row r="2135" spans="3:15" x14ac:dyDescent="0.45">
      <c r="C2135" s="16"/>
      <c r="H2135" s="17"/>
      <c r="I2135" s="17"/>
      <c r="J2135" s="18"/>
      <c r="L2135" s="17"/>
      <c r="M2135" s="19"/>
      <c r="N2135" s="17"/>
      <c r="O2135" s="20"/>
    </row>
    <row r="2136" spans="3:15" x14ac:dyDescent="0.45">
      <c r="C2136" s="16"/>
      <c r="H2136" s="17"/>
      <c r="I2136" s="17"/>
      <c r="J2136" s="18"/>
      <c r="L2136" s="17"/>
      <c r="M2136" s="19"/>
      <c r="N2136" s="17"/>
      <c r="O2136" s="20"/>
    </row>
    <row r="2137" spans="3:15" x14ac:dyDescent="0.45">
      <c r="C2137" s="16"/>
      <c r="H2137" s="17"/>
      <c r="I2137" s="17"/>
      <c r="J2137" s="18"/>
      <c r="L2137" s="17"/>
      <c r="M2137" s="19"/>
      <c r="N2137" s="17"/>
      <c r="O2137" s="20"/>
    </row>
    <row r="2138" spans="3:15" x14ac:dyDescent="0.45">
      <c r="C2138" s="16"/>
      <c r="H2138" s="17"/>
      <c r="I2138" s="17"/>
      <c r="J2138" s="18"/>
      <c r="L2138" s="17"/>
      <c r="M2138" s="19"/>
      <c r="N2138" s="17"/>
      <c r="O2138" s="20"/>
    </row>
    <row r="2139" spans="3:15" x14ac:dyDescent="0.45">
      <c r="C2139" s="16"/>
      <c r="H2139" s="17"/>
      <c r="I2139" s="17"/>
      <c r="J2139" s="18"/>
      <c r="L2139" s="17"/>
      <c r="M2139" s="19"/>
      <c r="N2139" s="17"/>
      <c r="O2139" s="20"/>
    </row>
    <row r="2140" spans="3:15" x14ac:dyDescent="0.45">
      <c r="C2140" s="16"/>
      <c r="H2140" s="17"/>
      <c r="I2140" s="17"/>
      <c r="J2140" s="18"/>
      <c r="L2140" s="17"/>
      <c r="M2140" s="19"/>
      <c r="N2140" s="17"/>
      <c r="O2140" s="20"/>
    </row>
    <row r="2141" spans="3:15" x14ac:dyDescent="0.45">
      <c r="C2141" s="16"/>
      <c r="H2141" s="17"/>
      <c r="I2141" s="17"/>
      <c r="J2141" s="18"/>
      <c r="L2141" s="17"/>
      <c r="M2141" s="19"/>
      <c r="N2141" s="17"/>
      <c r="O2141" s="20"/>
    </row>
    <row r="2142" spans="3:15" x14ac:dyDescent="0.45">
      <c r="C2142" s="16"/>
      <c r="H2142" s="17"/>
      <c r="I2142" s="17"/>
      <c r="J2142" s="18"/>
      <c r="L2142" s="17"/>
      <c r="M2142" s="19"/>
      <c r="N2142" s="17"/>
      <c r="O2142" s="20"/>
    </row>
    <row r="2143" spans="3:15" x14ac:dyDescent="0.45">
      <c r="C2143" s="16"/>
      <c r="H2143" s="17"/>
      <c r="I2143" s="17"/>
      <c r="J2143" s="18"/>
      <c r="L2143" s="17"/>
      <c r="M2143" s="19"/>
      <c r="N2143" s="17"/>
      <c r="O2143" s="20"/>
    </row>
    <row r="2144" spans="3:15" x14ac:dyDescent="0.45">
      <c r="C2144" s="16"/>
      <c r="H2144" s="17"/>
      <c r="I2144" s="17"/>
      <c r="J2144" s="18"/>
      <c r="L2144" s="17"/>
      <c r="M2144" s="19"/>
      <c r="N2144" s="17"/>
      <c r="O2144" s="20"/>
    </row>
    <row r="2145" spans="3:15" x14ac:dyDescent="0.45">
      <c r="C2145" s="16"/>
      <c r="H2145" s="17"/>
      <c r="I2145" s="17"/>
      <c r="J2145" s="18"/>
      <c r="L2145" s="17"/>
      <c r="M2145" s="19"/>
      <c r="N2145" s="17"/>
      <c r="O2145" s="20"/>
    </row>
    <row r="2146" spans="3:15" x14ac:dyDescent="0.45">
      <c r="C2146" s="16"/>
      <c r="H2146" s="17"/>
      <c r="I2146" s="17"/>
      <c r="J2146" s="18"/>
      <c r="L2146" s="17"/>
      <c r="M2146" s="19"/>
      <c r="N2146" s="17"/>
      <c r="O2146" s="20"/>
    </row>
    <row r="2147" spans="3:15" x14ac:dyDescent="0.45">
      <c r="C2147" s="16"/>
      <c r="H2147" s="17"/>
      <c r="I2147" s="17"/>
      <c r="J2147" s="18"/>
      <c r="L2147" s="17"/>
      <c r="M2147" s="19"/>
      <c r="N2147" s="17"/>
      <c r="O2147" s="20"/>
    </row>
    <row r="2148" spans="3:15" x14ac:dyDescent="0.45">
      <c r="C2148" s="16"/>
      <c r="H2148" s="17"/>
      <c r="I2148" s="17"/>
      <c r="J2148" s="18"/>
      <c r="L2148" s="17"/>
      <c r="M2148" s="19"/>
      <c r="N2148" s="17"/>
      <c r="O2148" s="20"/>
    </row>
    <row r="2149" spans="3:15" x14ac:dyDescent="0.45">
      <c r="C2149" s="16"/>
      <c r="H2149" s="17"/>
      <c r="I2149" s="17"/>
      <c r="J2149" s="18"/>
      <c r="L2149" s="17"/>
      <c r="M2149" s="19"/>
      <c r="N2149" s="17"/>
      <c r="O2149" s="20"/>
    </row>
    <row r="2150" spans="3:15" x14ac:dyDescent="0.45">
      <c r="C2150" s="16"/>
      <c r="H2150" s="17"/>
      <c r="I2150" s="17"/>
      <c r="J2150" s="18"/>
      <c r="L2150" s="17"/>
      <c r="M2150" s="19"/>
      <c r="N2150" s="17"/>
      <c r="O2150" s="20"/>
    </row>
    <row r="2151" spans="3:15" x14ac:dyDescent="0.45">
      <c r="C2151" s="16"/>
      <c r="H2151" s="17"/>
      <c r="I2151" s="17"/>
      <c r="J2151" s="18"/>
      <c r="L2151" s="17"/>
      <c r="M2151" s="19"/>
      <c r="N2151" s="17"/>
      <c r="O2151" s="20"/>
    </row>
    <row r="2152" spans="3:15" x14ac:dyDescent="0.45">
      <c r="C2152" s="16"/>
      <c r="H2152" s="17"/>
      <c r="I2152" s="17"/>
      <c r="J2152" s="18"/>
      <c r="L2152" s="17"/>
      <c r="M2152" s="19"/>
      <c r="N2152" s="17"/>
      <c r="O2152" s="20"/>
    </row>
    <row r="2153" spans="3:15" x14ac:dyDescent="0.45">
      <c r="C2153" s="16"/>
      <c r="H2153" s="17"/>
      <c r="I2153" s="17"/>
      <c r="J2153" s="18"/>
      <c r="L2153" s="17"/>
      <c r="M2153" s="19"/>
      <c r="N2153" s="17"/>
      <c r="O2153" s="20"/>
    </row>
    <row r="2154" spans="3:15" x14ac:dyDescent="0.45">
      <c r="C2154" s="16"/>
      <c r="H2154" s="17"/>
      <c r="I2154" s="17"/>
      <c r="J2154" s="18"/>
      <c r="L2154" s="17"/>
      <c r="M2154" s="19"/>
      <c r="N2154" s="17"/>
      <c r="O2154" s="20"/>
    </row>
    <row r="2155" spans="3:15" x14ac:dyDescent="0.45">
      <c r="C2155" s="16"/>
      <c r="H2155" s="17"/>
      <c r="I2155" s="17"/>
      <c r="J2155" s="18"/>
      <c r="L2155" s="17"/>
      <c r="M2155" s="19"/>
      <c r="N2155" s="17"/>
      <c r="O2155" s="20"/>
    </row>
    <row r="2156" spans="3:15" x14ac:dyDescent="0.45">
      <c r="C2156" s="16"/>
      <c r="H2156" s="17"/>
      <c r="I2156" s="17"/>
      <c r="J2156" s="18"/>
      <c r="L2156" s="17"/>
      <c r="M2156" s="19"/>
      <c r="N2156" s="17"/>
      <c r="O2156" s="20"/>
    </row>
    <row r="2157" spans="3:15" x14ac:dyDescent="0.45">
      <c r="C2157" s="16"/>
      <c r="H2157" s="17"/>
      <c r="I2157" s="17"/>
      <c r="J2157" s="18"/>
      <c r="L2157" s="17"/>
      <c r="M2157" s="19"/>
      <c r="N2157" s="17"/>
      <c r="O2157" s="20"/>
    </row>
    <row r="2158" spans="3:15" x14ac:dyDescent="0.45">
      <c r="C2158" s="16"/>
      <c r="H2158" s="17"/>
      <c r="I2158" s="17"/>
      <c r="J2158" s="18"/>
      <c r="L2158" s="17"/>
      <c r="M2158" s="19"/>
      <c r="N2158" s="17"/>
      <c r="O2158" s="20"/>
    </row>
    <row r="2159" spans="3:15" x14ac:dyDescent="0.45">
      <c r="C2159" s="16"/>
      <c r="H2159" s="17"/>
      <c r="I2159" s="17"/>
      <c r="J2159" s="18"/>
      <c r="L2159" s="17"/>
      <c r="M2159" s="19"/>
      <c r="N2159" s="17"/>
      <c r="O2159" s="20"/>
    </row>
    <row r="2160" spans="3:15" x14ac:dyDescent="0.45">
      <c r="C2160" s="16"/>
      <c r="H2160" s="17"/>
      <c r="I2160" s="17"/>
      <c r="J2160" s="18"/>
      <c r="L2160" s="17"/>
      <c r="M2160" s="19"/>
      <c r="N2160" s="17"/>
      <c r="O2160" s="20"/>
    </row>
    <row r="2161" spans="3:15" x14ac:dyDescent="0.45">
      <c r="C2161" s="16"/>
      <c r="H2161" s="17"/>
      <c r="I2161" s="17"/>
      <c r="J2161" s="18"/>
      <c r="L2161" s="17"/>
      <c r="M2161" s="19"/>
      <c r="N2161" s="17"/>
      <c r="O2161" s="20"/>
    </row>
    <row r="2162" spans="3:15" x14ac:dyDescent="0.45">
      <c r="C2162" s="16"/>
      <c r="H2162" s="17"/>
      <c r="I2162" s="17"/>
      <c r="J2162" s="18"/>
      <c r="L2162" s="17"/>
      <c r="M2162" s="19"/>
      <c r="N2162" s="17"/>
      <c r="O2162" s="20"/>
    </row>
    <row r="2163" spans="3:15" x14ac:dyDescent="0.45">
      <c r="C2163" s="16"/>
      <c r="H2163" s="17"/>
      <c r="I2163" s="17"/>
      <c r="J2163" s="18"/>
      <c r="L2163" s="17"/>
      <c r="M2163" s="19"/>
      <c r="N2163" s="17"/>
      <c r="O2163" s="20"/>
    </row>
    <row r="2164" spans="3:15" x14ac:dyDescent="0.45">
      <c r="C2164" s="16"/>
      <c r="H2164" s="17"/>
      <c r="I2164" s="17"/>
      <c r="J2164" s="18"/>
      <c r="L2164" s="17"/>
      <c r="M2164" s="19"/>
      <c r="N2164" s="17"/>
      <c r="O2164" s="20"/>
    </row>
    <row r="2165" spans="3:15" x14ac:dyDescent="0.45">
      <c r="C2165" s="16"/>
      <c r="H2165" s="17"/>
      <c r="I2165" s="17"/>
      <c r="J2165" s="18"/>
      <c r="L2165" s="17"/>
      <c r="M2165" s="19"/>
      <c r="N2165" s="17"/>
      <c r="O2165" s="20"/>
    </row>
    <row r="2166" spans="3:15" x14ac:dyDescent="0.45">
      <c r="C2166" s="16"/>
      <c r="H2166" s="17"/>
      <c r="I2166" s="17"/>
      <c r="J2166" s="18"/>
      <c r="L2166" s="17"/>
      <c r="M2166" s="19"/>
      <c r="N2166" s="17"/>
      <c r="O2166" s="20"/>
    </row>
    <row r="2167" spans="3:15" x14ac:dyDescent="0.45">
      <c r="C2167" s="16"/>
      <c r="H2167" s="17"/>
      <c r="I2167" s="17"/>
      <c r="J2167" s="18"/>
      <c r="L2167" s="17"/>
      <c r="M2167" s="19"/>
      <c r="N2167" s="17"/>
      <c r="O2167" s="20"/>
    </row>
    <row r="2168" spans="3:15" x14ac:dyDescent="0.45">
      <c r="C2168" s="16"/>
      <c r="H2168" s="17"/>
      <c r="I2168" s="17"/>
      <c r="J2168" s="18"/>
      <c r="L2168" s="17"/>
      <c r="M2168" s="19"/>
      <c r="N2168" s="17"/>
      <c r="O2168" s="20"/>
    </row>
    <row r="2169" spans="3:15" x14ac:dyDescent="0.45">
      <c r="C2169" s="16"/>
      <c r="H2169" s="17"/>
      <c r="I2169" s="17"/>
      <c r="J2169" s="18"/>
      <c r="L2169" s="17"/>
      <c r="M2169" s="19"/>
      <c r="N2169" s="17"/>
      <c r="O2169" s="20"/>
    </row>
    <row r="2170" spans="3:15" x14ac:dyDescent="0.45">
      <c r="C2170" s="16"/>
      <c r="H2170" s="17"/>
      <c r="I2170" s="17"/>
      <c r="J2170" s="18"/>
      <c r="L2170" s="17"/>
      <c r="M2170" s="19"/>
      <c r="N2170" s="17"/>
      <c r="O2170" s="20"/>
    </row>
    <row r="2171" spans="3:15" x14ac:dyDescent="0.45">
      <c r="C2171" s="16"/>
      <c r="H2171" s="17"/>
      <c r="I2171" s="17"/>
      <c r="J2171" s="18"/>
      <c r="L2171" s="17"/>
      <c r="M2171" s="19"/>
      <c r="N2171" s="17"/>
      <c r="O2171" s="20"/>
    </row>
    <row r="2172" spans="3:15" x14ac:dyDescent="0.45">
      <c r="C2172" s="16"/>
      <c r="H2172" s="17"/>
      <c r="I2172" s="17"/>
      <c r="J2172" s="18"/>
      <c r="L2172" s="17"/>
      <c r="M2172" s="19"/>
      <c r="N2172" s="17"/>
      <c r="O2172" s="20"/>
    </row>
    <row r="2173" spans="3:15" x14ac:dyDescent="0.45">
      <c r="C2173" s="16"/>
      <c r="H2173" s="17"/>
      <c r="I2173" s="17"/>
      <c r="J2173" s="18"/>
      <c r="L2173" s="17"/>
      <c r="M2173" s="19"/>
      <c r="N2173" s="17"/>
      <c r="O2173" s="20"/>
    </row>
    <row r="2174" spans="3:15" x14ac:dyDescent="0.45">
      <c r="C2174" s="16"/>
      <c r="H2174" s="17"/>
      <c r="I2174" s="17"/>
      <c r="J2174" s="18"/>
      <c r="L2174" s="17"/>
      <c r="M2174" s="19"/>
      <c r="N2174" s="17"/>
      <c r="O2174" s="20"/>
    </row>
    <row r="2175" spans="3:15" x14ac:dyDescent="0.45">
      <c r="C2175" s="16"/>
      <c r="H2175" s="17"/>
      <c r="I2175" s="17"/>
      <c r="J2175" s="18"/>
      <c r="L2175" s="17"/>
      <c r="M2175" s="19"/>
      <c r="N2175" s="17"/>
      <c r="O2175" s="20"/>
    </row>
    <row r="2176" spans="3:15" x14ac:dyDescent="0.45">
      <c r="C2176" s="16"/>
      <c r="H2176" s="17"/>
      <c r="I2176" s="17"/>
      <c r="J2176" s="18"/>
      <c r="L2176" s="17"/>
      <c r="M2176" s="19"/>
      <c r="N2176" s="17"/>
      <c r="O2176" s="20"/>
    </row>
    <row r="2177" spans="3:15" x14ac:dyDescent="0.45">
      <c r="C2177" s="16"/>
      <c r="H2177" s="17"/>
      <c r="I2177" s="17"/>
      <c r="J2177" s="18"/>
      <c r="L2177" s="17"/>
      <c r="M2177" s="19"/>
      <c r="N2177" s="17"/>
      <c r="O2177" s="20"/>
    </row>
    <row r="2178" spans="3:15" x14ac:dyDescent="0.45">
      <c r="C2178" s="16"/>
      <c r="H2178" s="17"/>
      <c r="I2178" s="17"/>
      <c r="J2178" s="18"/>
      <c r="L2178" s="17"/>
      <c r="M2178" s="19"/>
      <c r="N2178" s="17"/>
      <c r="O2178" s="20"/>
    </row>
    <row r="2179" spans="3:15" x14ac:dyDescent="0.45">
      <c r="C2179" s="16"/>
      <c r="H2179" s="17"/>
      <c r="I2179" s="17"/>
      <c r="J2179" s="18"/>
      <c r="L2179" s="17"/>
      <c r="M2179" s="19"/>
      <c r="N2179" s="17"/>
      <c r="O2179" s="20"/>
    </row>
    <row r="2180" spans="3:15" x14ac:dyDescent="0.45">
      <c r="C2180" s="16"/>
      <c r="H2180" s="17"/>
      <c r="I2180" s="17"/>
      <c r="J2180" s="18"/>
      <c r="L2180" s="17"/>
      <c r="M2180" s="19"/>
      <c r="N2180" s="17"/>
      <c r="O2180" s="20"/>
    </row>
    <row r="2181" spans="3:15" x14ac:dyDescent="0.45">
      <c r="C2181" s="16"/>
      <c r="H2181" s="17"/>
      <c r="I2181" s="17"/>
      <c r="J2181" s="18"/>
      <c r="L2181" s="17"/>
      <c r="M2181" s="19"/>
      <c r="N2181" s="17"/>
      <c r="O2181" s="20"/>
    </row>
    <row r="2182" spans="3:15" x14ac:dyDescent="0.45">
      <c r="C2182" s="16"/>
      <c r="H2182" s="17"/>
      <c r="I2182" s="17"/>
      <c r="J2182" s="18"/>
      <c r="L2182" s="17"/>
      <c r="M2182" s="19"/>
      <c r="N2182" s="17"/>
      <c r="O2182" s="20"/>
    </row>
    <row r="2183" spans="3:15" x14ac:dyDescent="0.45">
      <c r="C2183" s="16"/>
      <c r="H2183" s="17"/>
      <c r="I2183" s="17"/>
      <c r="J2183" s="18"/>
      <c r="L2183" s="17"/>
      <c r="M2183" s="19"/>
      <c r="N2183" s="17"/>
      <c r="O2183" s="20"/>
    </row>
    <row r="2184" spans="3:15" x14ac:dyDescent="0.45">
      <c r="C2184" s="16"/>
      <c r="H2184" s="17"/>
      <c r="I2184" s="17"/>
      <c r="J2184" s="18"/>
      <c r="L2184" s="17"/>
      <c r="M2184" s="19"/>
      <c r="N2184" s="17"/>
      <c r="O2184" s="20"/>
    </row>
    <row r="2185" spans="3:15" x14ac:dyDescent="0.45">
      <c r="C2185" s="16"/>
      <c r="H2185" s="17"/>
      <c r="I2185" s="17"/>
      <c r="J2185" s="18"/>
      <c r="L2185" s="17"/>
      <c r="M2185" s="19"/>
      <c r="N2185" s="17"/>
      <c r="O2185" s="20"/>
    </row>
    <row r="2186" spans="3:15" x14ac:dyDescent="0.45">
      <c r="C2186" s="16"/>
      <c r="H2186" s="17"/>
      <c r="I2186" s="17"/>
      <c r="J2186" s="18"/>
      <c r="L2186" s="17"/>
      <c r="M2186" s="19"/>
      <c r="N2186" s="17"/>
      <c r="O2186" s="20"/>
    </row>
    <row r="2187" spans="3:15" x14ac:dyDescent="0.45">
      <c r="C2187" s="16"/>
      <c r="H2187" s="17"/>
      <c r="I2187" s="17"/>
      <c r="J2187" s="18"/>
      <c r="L2187" s="17"/>
      <c r="M2187" s="19"/>
      <c r="N2187" s="17"/>
      <c r="O2187" s="20"/>
    </row>
    <row r="2188" spans="3:15" x14ac:dyDescent="0.45">
      <c r="C2188" s="16"/>
      <c r="H2188" s="17"/>
      <c r="I2188" s="17"/>
      <c r="J2188" s="18"/>
      <c r="L2188" s="17"/>
      <c r="M2188" s="19"/>
      <c r="N2188" s="17"/>
      <c r="O2188" s="20"/>
    </row>
    <row r="2189" spans="3:15" x14ac:dyDescent="0.45">
      <c r="C2189" s="16"/>
      <c r="H2189" s="17"/>
      <c r="I2189" s="17"/>
      <c r="J2189" s="18"/>
      <c r="L2189" s="17"/>
      <c r="M2189" s="19"/>
      <c r="N2189" s="17"/>
      <c r="O2189" s="20"/>
    </row>
    <row r="2190" spans="3:15" x14ac:dyDescent="0.45">
      <c r="C2190" s="16"/>
      <c r="H2190" s="17"/>
      <c r="I2190" s="17"/>
      <c r="J2190" s="18"/>
      <c r="L2190" s="17"/>
      <c r="M2190" s="19"/>
      <c r="N2190" s="17"/>
      <c r="O2190" s="20"/>
    </row>
    <row r="2191" spans="3:15" x14ac:dyDescent="0.45">
      <c r="C2191" s="16"/>
      <c r="H2191" s="17"/>
      <c r="I2191" s="17"/>
      <c r="J2191" s="18"/>
      <c r="L2191" s="17"/>
      <c r="M2191" s="19"/>
      <c r="N2191" s="17"/>
      <c r="O2191" s="20"/>
    </row>
    <row r="2192" spans="3:15" x14ac:dyDescent="0.45">
      <c r="C2192" s="16"/>
      <c r="H2192" s="17"/>
      <c r="I2192" s="17"/>
      <c r="J2192" s="18"/>
      <c r="L2192" s="17"/>
      <c r="M2192" s="19"/>
      <c r="N2192" s="17"/>
      <c r="O2192" s="20"/>
    </row>
    <row r="2193" spans="3:15" x14ac:dyDescent="0.45">
      <c r="C2193" s="16"/>
      <c r="H2193" s="17"/>
      <c r="I2193" s="17"/>
      <c r="J2193" s="18"/>
      <c r="L2193" s="17"/>
      <c r="M2193" s="19"/>
      <c r="N2193" s="17"/>
      <c r="O2193" s="20"/>
    </row>
    <row r="2194" spans="3:15" x14ac:dyDescent="0.45">
      <c r="C2194" s="16"/>
      <c r="H2194" s="17"/>
      <c r="I2194" s="17"/>
      <c r="J2194" s="18"/>
      <c r="L2194" s="17"/>
      <c r="M2194" s="19"/>
      <c r="N2194" s="17"/>
      <c r="O2194" s="20"/>
    </row>
    <row r="2195" spans="3:15" x14ac:dyDescent="0.45">
      <c r="C2195" s="16"/>
      <c r="H2195" s="17"/>
      <c r="I2195" s="17"/>
      <c r="J2195" s="18"/>
      <c r="L2195" s="17"/>
      <c r="M2195" s="19"/>
      <c r="N2195" s="17"/>
      <c r="O2195" s="20"/>
    </row>
    <row r="2196" spans="3:15" x14ac:dyDescent="0.45">
      <c r="C2196" s="16"/>
      <c r="H2196" s="17"/>
      <c r="I2196" s="17"/>
      <c r="J2196" s="18"/>
      <c r="L2196" s="17"/>
      <c r="M2196" s="19"/>
      <c r="N2196" s="17"/>
      <c r="O2196" s="20"/>
    </row>
    <row r="2197" spans="3:15" x14ac:dyDescent="0.45">
      <c r="C2197" s="16"/>
      <c r="H2197" s="17"/>
      <c r="I2197" s="17"/>
      <c r="J2197" s="18"/>
      <c r="L2197" s="17"/>
      <c r="M2197" s="19"/>
      <c r="N2197" s="17"/>
      <c r="O2197" s="20"/>
    </row>
    <row r="2198" spans="3:15" x14ac:dyDescent="0.45">
      <c r="C2198" s="16"/>
      <c r="H2198" s="17"/>
      <c r="I2198" s="17"/>
      <c r="J2198" s="18"/>
      <c r="L2198" s="17"/>
      <c r="M2198" s="19"/>
      <c r="N2198" s="17"/>
      <c r="O2198" s="20"/>
    </row>
    <row r="2199" spans="3:15" x14ac:dyDescent="0.45">
      <c r="C2199" s="16"/>
      <c r="H2199" s="17"/>
      <c r="I2199" s="17"/>
      <c r="J2199" s="18"/>
      <c r="L2199" s="17"/>
      <c r="M2199" s="19"/>
      <c r="N2199" s="17"/>
      <c r="O2199" s="20"/>
    </row>
    <row r="2200" spans="3:15" x14ac:dyDescent="0.45">
      <c r="C2200" s="16"/>
      <c r="H2200" s="17"/>
      <c r="I2200" s="17"/>
      <c r="J2200" s="18"/>
      <c r="L2200" s="17"/>
      <c r="M2200" s="19"/>
      <c r="N2200" s="17"/>
      <c r="O2200" s="20"/>
    </row>
    <row r="2201" spans="3:15" x14ac:dyDescent="0.45">
      <c r="C2201" s="16"/>
      <c r="H2201" s="17"/>
      <c r="I2201" s="17"/>
      <c r="J2201" s="18"/>
      <c r="L2201" s="17"/>
      <c r="M2201" s="19"/>
      <c r="N2201" s="17"/>
      <c r="O2201" s="20"/>
    </row>
    <row r="2202" spans="3:15" x14ac:dyDescent="0.45">
      <c r="C2202" s="16"/>
      <c r="H2202" s="17"/>
      <c r="I2202" s="17"/>
      <c r="J2202" s="18"/>
      <c r="L2202" s="17"/>
      <c r="M2202" s="19"/>
      <c r="N2202" s="17"/>
      <c r="O2202" s="20"/>
    </row>
    <row r="2203" spans="3:15" x14ac:dyDescent="0.45">
      <c r="C2203" s="16"/>
      <c r="H2203" s="17"/>
      <c r="I2203" s="17"/>
      <c r="J2203" s="18"/>
      <c r="L2203" s="17"/>
      <c r="M2203" s="19"/>
      <c r="N2203" s="17"/>
      <c r="O2203" s="20"/>
    </row>
    <row r="2204" spans="3:15" x14ac:dyDescent="0.45">
      <c r="C2204" s="16"/>
      <c r="H2204" s="17"/>
      <c r="I2204" s="17"/>
      <c r="J2204" s="18"/>
      <c r="L2204" s="17"/>
      <c r="M2204" s="19"/>
      <c r="N2204" s="17"/>
      <c r="O2204" s="20"/>
    </row>
    <row r="2205" spans="3:15" x14ac:dyDescent="0.45">
      <c r="C2205" s="16"/>
      <c r="H2205" s="17"/>
      <c r="I2205" s="17"/>
      <c r="J2205" s="18"/>
      <c r="L2205" s="17"/>
      <c r="M2205" s="19"/>
      <c r="N2205" s="17"/>
      <c r="O2205" s="20"/>
    </row>
    <row r="2206" spans="3:15" x14ac:dyDescent="0.45">
      <c r="C2206" s="16"/>
      <c r="H2206" s="17"/>
      <c r="I2206" s="17"/>
      <c r="J2206" s="18"/>
      <c r="L2206" s="17"/>
      <c r="M2206" s="19"/>
      <c r="N2206" s="17"/>
      <c r="O2206" s="20"/>
    </row>
    <row r="2207" spans="3:15" x14ac:dyDescent="0.45">
      <c r="C2207" s="16"/>
      <c r="H2207" s="17"/>
      <c r="I2207" s="17"/>
      <c r="J2207" s="18"/>
      <c r="L2207" s="17"/>
      <c r="M2207" s="19"/>
      <c r="N2207" s="17"/>
      <c r="O2207" s="20"/>
    </row>
    <row r="2208" spans="3:15" x14ac:dyDescent="0.45">
      <c r="C2208" s="16"/>
      <c r="H2208" s="17"/>
      <c r="I2208" s="17"/>
      <c r="J2208" s="18"/>
      <c r="L2208" s="17"/>
      <c r="M2208" s="19"/>
      <c r="N2208" s="17"/>
      <c r="O2208" s="20"/>
    </row>
    <row r="2209" spans="3:15" x14ac:dyDescent="0.45">
      <c r="C2209" s="16"/>
      <c r="H2209" s="17"/>
      <c r="I2209" s="17"/>
      <c r="J2209" s="18"/>
      <c r="L2209" s="17"/>
      <c r="M2209" s="19"/>
      <c r="N2209" s="17"/>
      <c r="O2209" s="20"/>
    </row>
    <row r="2210" spans="3:15" x14ac:dyDescent="0.45">
      <c r="C2210" s="16"/>
      <c r="H2210" s="17"/>
      <c r="I2210" s="17"/>
      <c r="J2210" s="18"/>
      <c r="L2210" s="17"/>
      <c r="M2210" s="19"/>
      <c r="N2210" s="17"/>
      <c r="O2210" s="20"/>
    </row>
    <row r="2211" spans="3:15" x14ac:dyDescent="0.45">
      <c r="C2211" s="16"/>
      <c r="H2211" s="17"/>
      <c r="I2211" s="17"/>
      <c r="J2211" s="18"/>
      <c r="L2211" s="17"/>
      <c r="M2211" s="19"/>
      <c r="N2211" s="17"/>
      <c r="O2211" s="20"/>
    </row>
    <row r="2212" spans="3:15" x14ac:dyDescent="0.45">
      <c r="C2212" s="16"/>
      <c r="H2212" s="17"/>
      <c r="I2212" s="17"/>
      <c r="J2212" s="18"/>
      <c r="L2212" s="17"/>
      <c r="M2212" s="19"/>
      <c r="N2212" s="17"/>
      <c r="O2212" s="20"/>
    </row>
    <row r="2213" spans="3:15" x14ac:dyDescent="0.45">
      <c r="C2213" s="16"/>
      <c r="H2213" s="17"/>
      <c r="I2213" s="17"/>
      <c r="J2213" s="18"/>
      <c r="L2213" s="17"/>
      <c r="M2213" s="19"/>
      <c r="N2213" s="17"/>
      <c r="O2213" s="20"/>
    </row>
    <row r="2214" spans="3:15" x14ac:dyDescent="0.45">
      <c r="C2214" s="16"/>
      <c r="H2214" s="17"/>
      <c r="I2214" s="17"/>
      <c r="J2214" s="18"/>
      <c r="L2214" s="17"/>
      <c r="M2214" s="19"/>
      <c r="N2214" s="17"/>
      <c r="O2214" s="20"/>
    </row>
    <row r="2215" spans="3:15" x14ac:dyDescent="0.45">
      <c r="C2215" s="16"/>
      <c r="H2215" s="17"/>
      <c r="I2215" s="17"/>
      <c r="J2215" s="18"/>
      <c r="L2215" s="17"/>
      <c r="M2215" s="19"/>
      <c r="N2215" s="17"/>
      <c r="O2215" s="20"/>
    </row>
    <row r="2216" spans="3:15" x14ac:dyDescent="0.45">
      <c r="C2216" s="16"/>
      <c r="H2216" s="17"/>
      <c r="I2216" s="17"/>
      <c r="J2216" s="18"/>
      <c r="L2216" s="17"/>
      <c r="M2216" s="19"/>
      <c r="N2216" s="17"/>
      <c r="O2216" s="20"/>
    </row>
    <row r="2217" spans="3:15" x14ac:dyDescent="0.45">
      <c r="C2217" s="16"/>
      <c r="H2217" s="17"/>
      <c r="I2217" s="17"/>
      <c r="J2217" s="18"/>
      <c r="L2217" s="17"/>
      <c r="M2217" s="19"/>
      <c r="N2217" s="17"/>
      <c r="O2217" s="20"/>
    </row>
    <row r="2218" spans="3:15" x14ac:dyDescent="0.45">
      <c r="C2218" s="16"/>
      <c r="H2218" s="17"/>
      <c r="I2218" s="17"/>
      <c r="J2218" s="18"/>
      <c r="L2218" s="17"/>
      <c r="M2218" s="19"/>
      <c r="N2218" s="17"/>
      <c r="O2218" s="20"/>
    </row>
    <row r="2219" spans="3:15" x14ac:dyDescent="0.45">
      <c r="C2219" s="16"/>
      <c r="H2219" s="17"/>
      <c r="I2219" s="17"/>
      <c r="J2219" s="18"/>
      <c r="L2219" s="17"/>
      <c r="M2219" s="19"/>
      <c r="N2219" s="17"/>
      <c r="O2219" s="20"/>
    </row>
    <row r="2220" spans="3:15" x14ac:dyDescent="0.45">
      <c r="C2220" s="16"/>
      <c r="H2220" s="17"/>
      <c r="I2220" s="17"/>
      <c r="J2220" s="18"/>
      <c r="L2220" s="17"/>
      <c r="M2220" s="19"/>
      <c r="N2220" s="17"/>
      <c r="O2220" s="20"/>
    </row>
    <row r="2221" spans="3:15" x14ac:dyDescent="0.45">
      <c r="C2221" s="16"/>
      <c r="H2221" s="17"/>
      <c r="I2221" s="17"/>
      <c r="J2221" s="18"/>
      <c r="L2221" s="17"/>
      <c r="M2221" s="19"/>
      <c r="N2221" s="17"/>
      <c r="O2221" s="20"/>
    </row>
    <row r="2222" spans="3:15" x14ac:dyDescent="0.45">
      <c r="C2222" s="16"/>
      <c r="H2222" s="17"/>
      <c r="I2222" s="17"/>
      <c r="J2222" s="18"/>
      <c r="L2222" s="17"/>
      <c r="M2222" s="19"/>
      <c r="N2222" s="17"/>
      <c r="O2222" s="20"/>
    </row>
    <row r="2223" spans="3:15" x14ac:dyDescent="0.45">
      <c r="C2223" s="16"/>
      <c r="H2223" s="17"/>
      <c r="I2223" s="17"/>
      <c r="J2223" s="18"/>
      <c r="L2223" s="17"/>
      <c r="M2223" s="19"/>
      <c r="N2223" s="17"/>
      <c r="O2223" s="20"/>
    </row>
    <row r="2224" spans="3:15" x14ac:dyDescent="0.45">
      <c r="C2224" s="16"/>
      <c r="H2224" s="17"/>
      <c r="I2224" s="17"/>
      <c r="J2224" s="18"/>
      <c r="L2224" s="17"/>
      <c r="M2224" s="19"/>
      <c r="N2224" s="17"/>
      <c r="O2224" s="20"/>
    </row>
    <row r="2225" spans="3:15" x14ac:dyDescent="0.45">
      <c r="C2225" s="16"/>
      <c r="H2225" s="17"/>
      <c r="I2225" s="17"/>
      <c r="J2225" s="18"/>
      <c r="L2225" s="17"/>
      <c r="M2225" s="19"/>
      <c r="N2225" s="17"/>
      <c r="O2225" s="20"/>
    </row>
    <row r="2226" spans="3:15" x14ac:dyDescent="0.45">
      <c r="C2226" s="16"/>
      <c r="H2226" s="17"/>
      <c r="I2226" s="17"/>
      <c r="J2226" s="18"/>
      <c r="L2226" s="17"/>
      <c r="M2226" s="19"/>
      <c r="N2226" s="17"/>
      <c r="O2226" s="20"/>
    </row>
    <row r="2227" spans="3:15" x14ac:dyDescent="0.45">
      <c r="C2227" s="16"/>
      <c r="H2227" s="17"/>
      <c r="I2227" s="17"/>
      <c r="J2227" s="18"/>
      <c r="L2227" s="17"/>
      <c r="M2227" s="19"/>
      <c r="N2227" s="17"/>
      <c r="O2227" s="20"/>
    </row>
    <row r="2228" spans="3:15" x14ac:dyDescent="0.45">
      <c r="C2228" s="16"/>
      <c r="H2228" s="17"/>
      <c r="I2228" s="17"/>
      <c r="J2228" s="18"/>
      <c r="L2228" s="17"/>
      <c r="M2228" s="19"/>
      <c r="N2228" s="17"/>
      <c r="O2228" s="20"/>
    </row>
    <row r="2229" spans="3:15" x14ac:dyDescent="0.45">
      <c r="C2229" s="16"/>
      <c r="H2229" s="17"/>
      <c r="I2229" s="17"/>
      <c r="J2229" s="18"/>
      <c r="L2229" s="17"/>
      <c r="M2229" s="19"/>
      <c r="N2229" s="17"/>
      <c r="O2229" s="20"/>
    </row>
    <row r="2230" spans="3:15" x14ac:dyDescent="0.45">
      <c r="C2230" s="16"/>
      <c r="H2230" s="17"/>
      <c r="I2230" s="17"/>
      <c r="J2230" s="18"/>
      <c r="L2230" s="17"/>
      <c r="M2230" s="19"/>
      <c r="N2230" s="17"/>
      <c r="O2230" s="20"/>
    </row>
    <row r="2231" spans="3:15" x14ac:dyDescent="0.45">
      <c r="C2231" s="16"/>
      <c r="H2231" s="17"/>
      <c r="I2231" s="17"/>
      <c r="J2231" s="18"/>
      <c r="L2231" s="17"/>
      <c r="M2231" s="19"/>
      <c r="N2231" s="17"/>
      <c r="O2231" s="20"/>
    </row>
    <row r="2232" spans="3:15" x14ac:dyDescent="0.45">
      <c r="C2232" s="16"/>
      <c r="H2232" s="17"/>
      <c r="I2232" s="17"/>
      <c r="J2232" s="18"/>
      <c r="L2232" s="17"/>
      <c r="M2232" s="19"/>
      <c r="N2232" s="17"/>
      <c r="O2232" s="20"/>
    </row>
    <row r="2233" spans="3:15" x14ac:dyDescent="0.45">
      <c r="C2233" s="16"/>
      <c r="H2233" s="17"/>
      <c r="I2233" s="17"/>
      <c r="J2233" s="18"/>
      <c r="L2233" s="17"/>
      <c r="M2233" s="19"/>
      <c r="N2233" s="17"/>
      <c r="O2233" s="20"/>
    </row>
    <row r="2234" spans="3:15" x14ac:dyDescent="0.45">
      <c r="C2234" s="16"/>
      <c r="H2234" s="17"/>
      <c r="I2234" s="17"/>
      <c r="J2234" s="18"/>
      <c r="L2234" s="17"/>
      <c r="M2234" s="19"/>
      <c r="N2234" s="17"/>
      <c r="O2234" s="20"/>
    </row>
    <row r="2235" spans="3:15" x14ac:dyDescent="0.45">
      <c r="C2235" s="16"/>
      <c r="H2235" s="17"/>
      <c r="I2235" s="17"/>
      <c r="J2235" s="18"/>
      <c r="L2235" s="17"/>
      <c r="M2235" s="19"/>
      <c r="N2235" s="17"/>
      <c r="O2235" s="20"/>
    </row>
    <row r="2236" spans="3:15" x14ac:dyDescent="0.45">
      <c r="C2236" s="16"/>
      <c r="H2236" s="17"/>
      <c r="I2236" s="17"/>
      <c r="J2236" s="18"/>
      <c r="L2236" s="17"/>
      <c r="M2236" s="19"/>
      <c r="N2236" s="17"/>
      <c r="O2236" s="20"/>
    </row>
    <row r="2237" spans="3:15" x14ac:dyDescent="0.45">
      <c r="C2237" s="16"/>
      <c r="H2237" s="17"/>
      <c r="I2237" s="17"/>
      <c r="J2237" s="18"/>
      <c r="L2237" s="17"/>
      <c r="M2237" s="19"/>
      <c r="N2237" s="17"/>
      <c r="O2237" s="20"/>
    </row>
    <row r="2238" spans="3:15" x14ac:dyDescent="0.45">
      <c r="C2238" s="16"/>
      <c r="H2238" s="17"/>
      <c r="I2238" s="17"/>
      <c r="J2238" s="18"/>
      <c r="L2238" s="17"/>
      <c r="M2238" s="19"/>
      <c r="N2238" s="17"/>
      <c r="O2238" s="20"/>
    </row>
    <row r="2239" spans="3:15" x14ac:dyDescent="0.45">
      <c r="C2239" s="16"/>
      <c r="H2239" s="17"/>
      <c r="I2239" s="17"/>
      <c r="J2239" s="18"/>
      <c r="L2239" s="17"/>
      <c r="M2239" s="19"/>
      <c r="N2239" s="17"/>
      <c r="O2239" s="20"/>
    </row>
    <row r="2240" spans="3:15" x14ac:dyDescent="0.45">
      <c r="C2240" s="16"/>
      <c r="H2240" s="17"/>
      <c r="I2240" s="17"/>
      <c r="J2240" s="18"/>
      <c r="L2240" s="17"/>
      <c r="M2240" s="19"/>
      <c r="N2240" s="17"/>
      <c r="O2240" s="20"/>
    </row>
    <row r="2241" spans="3:15" x14ac:dyDescent="0.45">
      <c r="C2241" s="16"/>
      <c r="H2241" s="17"/>
      <c r="I2241" s="17"/>
      <c r="J2241" s="18"/>
      <c r="L2241" s="17"/>
      <c r="M2241" s="19"/>
      <c r="N2241" s="17"/>
      <c r="O2241" s="20"/>
    </row>
    <row r="2242" spans="3:15" x14ac:dyDescent="0.45">
      <c r="C2242" s="16"/>
      <c r="H2242" s="17"/>
      <c r="I2242" s="17"/>
      <c r="J2242" s="18"/>
      <c r="L2242" s="17"/>
      <c r="M2242" s="19"/>
      <c r="N2242" s="17"/>
      <c r="O2242" s="20"/>
    </row>
    <row r="2243" spans="3:15" x14ac:dyDescent="0.45">
      <c r="C2243" s="16"/>
      <c r="H2243" s="17"/>
      <c r="I2243" s="17"/>
      <c r="J2243" s="18"/>
      <c r="L2243" s="17"/>
      <c r="M2243" s="19"/>
      <c r="N2243" s="17"/>
      <c r="O2243" s="20"/>
    </row>
    <row r="2244" spans="3:15" x14ac:dyDescent="0.45">
      <c r="C2244" s="16"/>
      <c r="H2244" s="17"/>
      <c r="I2244" s="17"/>
      <c r="J2244" s="18"/>
      <c r="L2244" s="17"/>
      <c r="M2244" s="19"/>
      <c r="N2244" s="17"/>
      <c r="O2244" s="20"/>
    </row>
    <row r="2245" spans="3:15" x14ac:dyDescent="0.45">
      <c r="C2245" s="16"/>
      <c r="H2245" s="17"/>
      <c r="I2245" s="17"/>
      <c r="J2245" s="18"/>
      <c r="L2245" s="17"/>
      <c r="M2245" s="19"/>
      <c r="N2245" s="17"/>
      <c r="O2245" s="20"/>
    </row>
    <row r="2246" spans="3:15" x14ac:dyDescent="0.45">
      <c r="C2246" s="16"/>
      <c r="H2246" s="17"/>
      <c r="I2246" s="17"/>
      <c r="J2246" s="18"/>
      <c r="L2246" s="17"/>
      <c r="M2246" s="19"/>
      <c r="N2246" s="17"/>
      <c r="O2246" s="20"/>
    </row>
    <row r="2247" spans="3:15" x14ac:dyDescent="0.45">
      <c r="C2247" s="16"/>
      <c r="H2247" s="17"/>
      <c r="I2247" s="17"/>
      <c r="J2247" s="18"/>
      <c r="L2247" s="17"/>
      <c r="M2247" s="19"/>
      <c r="N2247" s="17"/>
      <c r="O2247" s="20"/>
    </row>
    <row r="2248" spans="3:15" x14ac:dyDescent="0.45">
      <c r="C2248" s="16"/>
      <c r="H2248" s="17"/>
      <c r="I2248" s="17"/>
      <c r="J2248" s="18"/>
      <c r="L2248" s="17"/>
      <c r="M2248" s="19"/>
      <c r="N2248" s="17"/>
      <c r="O2248" s="20"/>
    </row>
    <row r="2249" spans="3:15" x14ac:dyDescent="0.45">
      <c r="C2249" s="16"/>
      <c r="H2249" s="17"/>
      <c r="I2249" s="17"/>
      <c r="J2249" s="18"/>
      <c r="L2249" s="17"/>
      <c r="M2249" s="19"/>
      <c r="N2249" s="17"/>
      <c r="O2249" s="20"/>
    </row>
    <row r="2250" spans="3:15" x14ac:dyDescent="0.45">
      <c r="C2250" s="16"/>
      <c r="H2250" s="17"/>
      <c r="I2250" s="17"/>
      <c r="J2250" s="18"/>
      <c r="L2250" s="17"/>
      <c r="M2250" s="19"/>
      <c r="N2250" s="17"/>
      <c r="O2250" s="20"/>
    </row>
    <row r="2251" spans="3:15" x14ac:dyDescent="0.45">
      <c r="C2251" s="16"/>
      <c r="H2251" s="17"/>
      <c r="I2251" s="17"/>
      <c r="J2251" s="18"/>
      <c r="L2251" s="17"/>
      <c r="M2251" s="19"/>
      <c r="N2251" s="17"/>
      <c r="O2251" s="20"/>
    </row>
    <row r="2252" spans="3:15" x14ac:dyDescent="0.45">
      <c r="C2252" s="16"/>
      <c r="H2252" s="17"/>
      <c r="I2252" s="17"/>
      <c r="J2252" s="18"/>
      <c r="L2252" s="17"/>
      <c r="M2252" s="19"/>
      <c r="N2252" s="17"/>
      <c r="O2252" s="20"/>
    </row>
    <row r="2253" spans="3:15" x14ac:dyDescent="0.45">
      <c r="C2253" s="16"/>
      <c r="H2253" s="17"/>
      <c r="I2253" s="17"/>
      <c r="J2253" s="18"/>
      <c r="L2253" s="17"/>
      <c r="M2253" s="19"/>
      <c r="N2253" s="17"/>
      <c r="O2253" s="20"/>
    </row>
    <row r="2254" spans="3:15" x14ac:dyDescent="0.45">
      <c r="C2254" s="16"/>
      <c r="H2254" s="17"/>
      <c r="I2254" s="17"/>
      <c r="J2254" s="18"/>
      <c r="L2254" s="17"/>
      <c r="M2254" s="19"/>
      <c r="N2254" s="17"/>
      <c r="O2254" s="20"/>
    </row>
    <row r="2255" spans="3:15" x14ac:dyDescent="0.45">
      <c r="C2255" s="16"/>
      <c r="H2255" s="17"/>
      <c r="I2255" s="17"/>
      <c r="J2255" s="18"/>
      <c r="L2255" s="17"/>
      <c r="M2255" s="19"/>
      <c r="N2255" s="17"/>
      <c r="O2255" s="20"/>
    </row>
    <row r="2256" spans="3:15" x14ac:dyDescent="0.45">
      <c r="C2256" s="16"/>
      <c r="H2256" s="17"/>
      <c r="I2256" s="17"/>
      <c r="J2256" s="18"/>
      <c r="L2256" s="17"/>
      <c r="M2256" s="19"/>
      <c r="N2256" s="17"/>
      <c r="O2256" s="20"/>
    </row>
    <row r="2257" spans="3:15" x14ac:dyDescent="0.45">
      <c r="C2257" s="16"/>
      <c r="H2257" s="17"/>
      <c r="I2257" s="17"/>
      <c r="J2257" s="18"/>
      <c r="L2257" s="17"/>
      <c r="M2257" s="19"/>
      <c r="N2257" s="17"/>
      <c r="O2257" s="20"/>
    </row>
    <row r="2258" spans="3:15" x14ac:dyDescent="0.45">
      <c r="C2258" s="16"/>
      <c r="H2258" s="17"/>
      <c r="I2258" s="17"/>
      <c r="J2258" s="18"/>
      <c r="L2258" s="17"/>
      <c r="M2258" s="19"/>
      <c r="N2258" s="17"/>
      <c r="O2258" s="20"/>
    </row>
    <row r="2259" spans="3:15" x14ac:dyDescent="0.45">
      <c r="C2259" s="16"/>
      <c r="H2259" s="17"/>
      <c r="I2259" s="17"/>
      <c r="J2259" s="18"/>
      <c r="L2259" s="17"/>
      <c r="M2259" s="19"/>
      <c r="N2259" s="17"/>
      <c r="O2259" s="20"/>
    </row>
    <row r="2260" spans="3:15" x14ac:dyDescent="0.45">
      <c r="C2260" s="16"/>
      <c r="H2260" s="17"/>
      <c r="I2260" s="17"/>
      <c r="J2260" s="18"/>
      <c r="L2260" s="17"/>
      <c r="M2260" s="19"/>
      <c r="N2260" s="17"/>
      <c r="O2260" s="20"/>
    </row>
    <row r="2261" spans="3:15" x14ac:dyDescent="0.45">
      <c r="C2261" s="16"/>
      <c r="H2261" s="17"/>
      <c r="I2261" s="17"/>
      <c r="J2261" s="18"/>
      <c r="L2261" s="17"/>
      <c r="M2261" s="19"/>
      <c r="N2261" s="17"/>
      <c r="O2261" s="20"/>
    </row>
    <row r="2262" spans="3:15" x14ac:dyDescent="0.45">
      <c r="C2262" s="16"/>
      <c r="H2262" s="17"/>
      <c r="I2262" s="17"/>
      <c r="J2262" s="18"/>
      <c r="L2262" s="17"/>
      <c r="M2262" s="19"/>
      <c r="N2262" s="17"/>
      <c r="O2262" s="20"/>
    </row>
    <row r="2263" spans="3:15" x14ac:dyDescent="0.45">
      <c r="C2263" s="16"/>
      <c r="H2263" s="17"/>
      <c r="I2263" s="17"/>
      <c r="J2263" s="18"/>
      <c r="L2263" s="17"/>
      <c r="M2263" s="19"/>
      <c r="N2263" s="17"/>
      <c r="O2263" s="20"/>
    </row>
    <row r="2264" spans="3:15" x14ac:dyDescent="0.45">
      <c r="C2264" s="16"/>
      <c r="H2264" s="17"/>
      <c r="I2264" s="17"/>
      <c r="J2264" s="18"/>
      <c r="L2264" s="17"/>
      <c r="M2264" s="19"/>
      <c r="N2264" s="17"/>
      <c r="O2264" s="20"/>
    </row>
    <row r="2265" spans="3:15" x14ac:dyDescent="0.45">
      <c r="C2265" s="16"/>
      <c r="H2265" s="17"/>
      <c r="I2265" s="17"/>
      <c r="J2265" s="18"/>
      <c r="L2265" s="17"/>
      <c r="M2265" s="19"/>
      <c r="N2265" s="17"/>
      <c r="O2265" s="20"/>
    </row>
    <row r="2266" spans="3:15" x14ac:dyDescent="0.45">
      <c r="C2266" s="16"/>
      <c r="H2266" s="17"/>
      <c r="I2266" s="17"/>
      <c r="J2266" s="18"/>
      <c r="L2266" s="17"/>
      <c r="M2266" s="19"/>
      <c r="N2266" s="17"/>
      <c r="O2266" s="20"/>
    </row>
    <row r="2267" spans="3:15" x14ac:dyDescent="0.45">
      <c r="C2267" s="16"/>
      <c r="H2267" s="17"/>
      <c r="I2267" s="17"/>
      <c r="J2267" s="18"/>
      <c r="L2267" s="17"/>
      <c r="M2267" s="19"/>
      <c r="N2267" s="17"/>
      <c r="O2267" s="20"/>
    </row>
    <row r="2268" spans="3:15" x14ac:dyDescent="0.45">
      <c r="C2268" s="16"/>
      <c r="H2268" s="17"/>
      <c r="I2268" s="17"/>
      <c r="J2268" s="18"/>
      <c r="L2268" s="17"/>
      <c r="M2268" s="19"/>
      <c r="N2268" s="17"/>
      <c r="O2268" s="20"/>
    </row>
    <row r="2269" spans="3:15" x14ac:dyDescent="0.45">
      <c r="C2269" s="16"/>
      <c r="H2269" s="17"/>
      <c r="I2269" s="17"/>
      <c r="J2269" s="18"/>
      <c r="L2269" s="17"/>
      <c r="M2269" s="19"/>
      <c r="N2269" s="17"/>
      <c r="O2269" s="20"/>
    </row>
    <row r="2270" spans="3:15" x14ac:dyDescent="0.45">
      <c r="C2270" s="16"/>
      <c r="H2270" s="17"/>
      <c r="I2270" s="17"/>
      <c r="J2270" s="18"/>
      <c r="L2270" s="17"/>
      <c r="M2270" s="19"/>
      <c r="N2270" s="17"/>
      <c r="O2270" s="20"/>
    </row>
    <row r="2271" spans="3:15" x14ac:dyDescent="0.45">
      <c r="C2271" s="16"/>
      <c r="H2271" s="17"/>
      <c r="I2271" s="17"/>
      <c r="J2271" s="18"/>
      <c r="L2271" s="17"/>
      <c r="M2271" s="19"/>
      <c r="N2271" s="17"/>
      <c r="O2271" s="20"/>
    </row>
    <row r="2272" spans="3:15" x14ac:dyDescent="0.45">
      <c r="C2272" s="16"/>
      <c r="H2272" s="17"/>
      <c r="I2272" s="17"/>
      <c r="J2272" s="18"/>
      <c r="L2272" s="17"/>
      <c r="M2272" s="19"/>
      <c r="N2272" s="17"/>
      <c r="O2272" s="20"/>
    </row>
    <row r="2273" spans="3:15" x14ac:dyDescent="0.45">
      <c r="C2273" s="16"/>
      <c r="H2273" s="17"/>
      <c r="I2273" s="17"/>
      <c r="J2273" s="18"/>
      <c r="L2273" s="17"/>
      <c r="M2273" s="19"/>
      <c r="N2273" s="17"/>
      <c r="O2273" s="20"/>
    </row>
    <row r="2274" spans="3:15" x14ac:dyDescent="0.45">
      <c r="C2274" s="16"/>
      <c r="H2274" s="17"/>
      <c r="I2274" s="17"/>
      <c r="J2274" s="18"/>
      <c r="L2274" s="17"/>
      <c r="M2274" s="19"/>
      <c r="N2274" s="17"/>
      <c r="O2274" s="20"/>
    </row>
    <row r="2275" spans="3:15" x14ac:dyDescent="0.45">
      <c r="C2275" s="16"/>
      <c r="H2275" s="17"/>
      <c r="I2275" s="17"/>
      <c r="J2275" s="18"/>
      <c r="L2275" s="17"/>
      <c r="M2275" s="19"/>
      <c r="N2275" s="17"/>
      <c r="O2275" s="20"/>
    </row>
    <row r="2276" spans="3:15" x14ac:dyDescent="0.45">
      <c r="C2276" s="16"/>
      <c r="H2276" s="17"/>
      <c r="I2276" s="17"/>
      <c r="J2276" s="18"/>
      <c r="L2276" s="17"/>
      <c r="M2276" s="19"/>
      <c r="N2276" s="17"/>
      <c r="O2276" s="20"/>
    </row>
    <row r="2277" spans="3:15" x14ac:dyDescent="0.45">
      <c r="C2277" s="16"/>
      <c r="H2277" s="17"/>
      <c r="I2277" s="17"/>
      <c r="J2277" s="18"/>
      <c r="L2277" s="17"/>
      <c r="M2277" s="19"/>
      <c r="N2277" s="17"/>
      <c r="O2277" s="20"/>
    </row>
    <row r="2278" spans="3:15" x14ac:dyDescent="0.45">
      <c r="C2278" s="16"/>
      <c r="H2278" s="17"/>
      <c r="I2278" s="17"/>
      <c r="J2278" s="18"/>
      <c r="L2278" s="17"/>
      <c r="M2278" s="19"/>
      <c r="N2278" s="17"/>
      <c r="O2278" s="20"/>
    </row>
    <row r="2279" spans="3:15" x14ac:dyDescent="0.45">
      <c r="C2279" s="16"/>
      <c r="H2279" s="17"/>
      <c r="I2279" s="17"/>
      <c r="J2279" s="18"/>
      <c r="L2279" s="17"/>
      <c r="M2279" s="19"/>
      <c r="N2279" s="17"/>
      <c r="O2279" s="20"/>
    </row>
    <row r="2280" spans="3:15" x14ac:dyDescent="0.45">
      <c r="C2280" s="16"/>
      <c r="H2280" s="17"/>
      <c r="I2280" s="17"/>
      <c r="J2280" s="18"/>
      <c r="L2280" s="17"/>
      <c r="M2280" s="19"/>
      <c r="N2280" s="17"/>
      <c r="O2280" s="20"/>
    </row>
    <row r="2281" spans="3:15" x14ac:dyDescent="0.45">
      <c r="C2281" s="16"/>
      <c r="H2281" s="17"/>
      <c r="I2281" s="17"/>
      <c r="J2281" s="18"/>
      <c r="L2281" s="17"/>
      <c r="M2281" s="19"/>
      <c r="N2281" s="17"/>
      <c r="O2281" s="20"/>
    </row>
    <row r="2282" spans="3:15" x14ac:dyDescent="0.45">
      <c r="C2282" s="16"/>
      <c r="H2282" s="17"/>
      <c r="I2282" s="17"/>
      <c r="J2282" s="18"/>
      <c r="L2282" s="17"/>
      <c r="M2282" s="19"/>
      <c r="N2282" s="17"/>
      <c r="O2282" s="20"/>
    </row>
    <row r="2283" spans="3:15" x14ac:dyDescent="0.45">
      <c r="C2283" s="16"/>
      <c r="H2283" s="17"/>
      <c r="I2283" s="17"/>
      <c r="J2283" s="18"/>
      <c r="L2283" s="17"/>
      <c r="M2283" s="19"/>
      <c r="N2283" s="17"/>
      <c r="O2283" s="20"/>
    </row>
    <row r="2284" spans="3:15" x14ac:dyDescent="0.45">
      <c r="C2284" s="16"/>
      <c r="H2284" s="17"/>
      <c r="I2284" s="17"/>
      <c r="J2284" s="18"/>
      <c r="L2284" s="17"/>
      <c r="M2284" s="19"/>
      <c r="N2284" s="17"/>
      <c r="O2284" s="20"/>
    </row>
    <row r="2285" spans="3:15" x14ac:dyDescent="0.45">
      <c r="C2285" s="16"/>
      <c r="H2285" s="17"/>
      <c r="I2285" s="17"/>
      <c r="J2285" s="18"/>
      <c r="L2285" s="17"/>
      <c r="M2285" s="19"/>
      <c r="N2285" s="17"/>
      <c r="O2285" s="20"/>
    </row>
    <row r="2286" spans="3:15" x14ac:dyDescent="0.45">
      <c r="C2286" s="16"/>
      <c r="H2286" s="17"/>
      <c r="I2286" s="17"/>
      <c r="J2286" s="18"/>
      <c r="L2286" s="17"/>
      <c r="M2286" s="19"/>
      <c r="N2286" s="17"/>
      <c r="O2286" s="20"/>
    </row>
    <row r="2287" spans="3:15" x14ac:dyDescent="0.45">
      <c r="C2287" s="16"/>
      <c r="H2287" s="17"/>
      <c r="I2287" s="17"/>
      <c r="J2287" s="18"/>
      <c r="L2287" s="17"/>
      <c r="M2287" s="19"/>
      <c r="N2287" s="17"/>
      <c r="O2287" s="20"/>
    </row>
    <row r="2288" spans="3:15" x14ac:dyDescent="0.45">
      <c r="C2288" s="16"/>
      <c r="H2288" s="17"/>
      <c r="I2288" s="17"/>
      <c r="J2288" s="18"/>
      <c r="L2288" s="17"/>
      <c r="M2288" s="19"/>
      <c r="N2288" s="17"/>
      <c r="O2288" s="20"/>
    </row>
    <row r="2289" spans="3:15" x14ac:dyDescent="0.45">
      <c r="C2289" s="16"/>
      <c r="H2289" s="17"/>
      <c r="I2289" s="17"/>
      <c r="J2289" s="18"/>
      <c r="L2289" s="17"/>
      <c r="M2289" s="19"/>
      <c r="N2289" s="17"/>
      <c r="O2289" s="20"/>
    </row>
    <row r="2290" spans="3:15" x14ac:dyDescent="0.45">
      <c r="C2290" s="16"/>
      <c r="H2290" s="17"/>
      <c r="I2290" s="17"/>
      <c r="J2290" s="18"/>
      <c r="L2290" s="17"/>
      <c r="M2290" s="19"/>
      <c r="N2290" s="17"/>
      <c r="O2290" s="20"/>
    </row>
    <row r="2291" spans="3:15" x14ac:dyDescent="0.45">
      <c r="C2291" s="16"/>
      <c r="H2291" s="17"/>
      <c r="I2291" s="17"/>
      <c r="J2291" s="18"/>
      <c r="L2291" s="17"/>
      <c r="M2291" s="19"/>
      <c r="N2291" s="17"/>
      <c r="O2291" s="20"/>
    </row>
    <row r="2292" spans="3:15" x14ac:dyDescent="0.45">
      <c r="C2292" s="16"/>
      <c r="H2292" s="17"/>
      <c r="I2292" s="17"/>
      <c r="J2292" s="18"/>
      <c r="L2292" s="17"/>
      <c r="M2292" s="19"/>
      <c r="N2292" s="17"/>
      <c r="O2292" s="20"/>
    </row>
    <row r="2293" spans="3:15" x14ac:dyDescent="0.45">
      <c r="C2293" s="16"/>
      <c r="H2293" s="17"/>
      <c r="I2293" s="17"/>
      <c r="J2293" s="18"/>
      <c r="L2293" s="17"/>
      <c r="M2293" s="19"/>
      <c r="N2293" s="17"/>
      <c r="O2293" s="20"/>
    </row>
    <row r="2294" spans="3:15" x14ac:dyDescent="0.45">
      <c r="C2294" s="16"/>
      <c r="H2294" s="17"/>
      <c r="I2294" s="17"/>
      <c r="J2294" s="18"/>
      <c r="L2294" s="17"/>
      <c r="M2294" s="19"/>
      <c r="N2294" s="17"/>
      <c r="O2294" s="20"/>
    </row>
    <row r="2295" spans="3:15" x14ac:dyDescent="0.45">
      <c r="C2295" s="16"/>
      <c r="H2295" s="17"/>
      <c r="I2295" s="17"/>
      <c r="J2295" s="18"/>
      <c r="L2295" s="17"/>
      <c r="M2295" s="19"/>
      <c r="N2295" s="17"/>
      <c r="O2295" s="20"/>
    </row>
    <row r="2296" spans="3:15" x14ac:dyDescent="0.45">
      <c r="C2296" s="16"/>
      <c r="H2296" s="17"/>
      <c r="I2296" s="17"/>
      <c r="J2296" s="18"/>
      <c r="L2296" s="17"/>
      <c r="M2296" s="19"/>
      <c r="N2296" s="17"/>
      <c r="O2296" s="20"/>
    </row>
    <row r="2297" spans="3:15" x14ac:dyDescent="0.45">
      <c r="C2297" s="16"/>
      <c r="H2297" s="17"/>
      <c r="I2297" s="17"/>
      <c r="J2297" s="18"/>
      <c r="L2297" s="17"/>
      <c r="M2297" s="19"/>
      <c r="N2297" s="17"/>
      <c r="O2297" s="20"/>
    </row>
    <row r="2298" spans="3:15" x14ac:dyDescent="0.45">
      <c r="C2298" s="16"/>
      <c r="H2298" s="17"/>
      <c r="I2298" s="17"/>
      <c r="J2298" s="18"/>
      <c r="L2298" s="17"/>
      <c r="M2298" s="19"/>
      <c r="N2298" s="17"/>
      <c r="O2298" s="20"/>
    </row>
    <row r="2299" spans="3:15" x14ac:dyDescent="0.45">
      <c r="C2299" s="16"/>
      <c r="H2299" s="17"/>
      <c r="I2299" s="17"/>
      <c r="J2299" s="18"/>
      <c r="L2299" s="17"/>
      <c r="M2299" s="19"/>
      <c r="N2299" s="17"/>
      <c r="O2299" s="20"/>
    </row>
    <row r="2300" spans="3:15" x14ac:dyDescent="0.45">
      <c r="C2300" s="16"/>
      <c r="H2300" s="17"/>
      <c r="I2300" s="17"/>
      <c r="J2300" s="18"/>
      <c r="L2300" s="17"/>
      <c r="M2300" s="19"/>
      <c r="N2300" s="17"/>
      <c r="O2300" s="20"/>
    </row>
    <row r="2301" spans="3:15" x14ac:dyDescent="0.45">
      <c r="C2301" s="16"/>
      <c r="H2301" s="17"/>
      <c r="I2301" s="17"/>
      <c r="J2301" s="18"/>
      <c r="L2301" s="17"/>
      <c r="M2301" s="19"/>
      <c r="N2301" s="17"/>
      <c r="O2301" s="20"/>
    </row>
    <row r="2302" spans="3:15" x14ac:dyDescent="0.45">
      <c r="C2302" s="16"/>
      <c r="H2302" s="17"/>
      <c r="I2302" s="17"/>
      <c r="J2302" s="18"/>
      <c r="L2302" s="17"/>
      <c r="M2302" s="19"/>
      <c r="N2302" s="17"/>
      <c r="O2302" s="20"/>
    </row>
    <row r="2303" spans="3:15" x14ac:dyDescent="0.45">
      <c r="C2303" s="16"/>
      <c r="H2303" s="17"/>
      <c r="I2303" s="17"/>
      <c r="J2303" s="18"/>
      <c r="L2303" s="17"/>
      <c r="M2303" s="19"/>
      <c r="N2303" s="17"/>
      <c r="O2303" s="20"/>
    </row>
    <row r="2304" spans="3:15" x14ac:dyDescent="0.45">
      <c r="C2304" s="16"/>
      <c r="H2304" s="17"/>
      <c r="I2304" s="17"/>
      <c r="J2304" s="18"/>
      <c r="L2304" s="17"/>
      <c r="M2304" s="19"/>
      <c r="N2304" s="17"/>
      <c r="O2304" s="20"/>
    </row>
    <row r="2305" spans="3:15" x14ac:dyDescent="0.45">
      <c r="C2305" s="16"/>
      <c r="H2305" s="17"/>
      <c r="I2305" s="17"/>
      <c r="J2305" s="18"/>
      <c r="L2305" s="17"/>
      <c r="M2305" s="19"/>
      <c r="N2305" s="17"/>
      <c r="O2305" s="20"/>
    </row>
    <row r="2306" spans="3:15" x14ac:dyDescent="0.45">
      <c r="C2306" s="16"/>
      <c r="H2306" s="17"/>
      <c r="I2306" s="17"/>
      <c r="J2306" s="18"/>
      <c r="L2306" s="17"/>
      <c r="M2306" s="19"/>
      <c r="N2306" s="17"/>
      <c r="O2306" s="20"/>
    </row>
    <row r="2307" spans="3:15" x14ac:dyDescent="0.45">
      <c r="C2307" s="16"/>
      <c r="H2307" s="17"/>
      <c r="I2307" s="17"/>
      <c r="J2307" s="18"/>
      <c r="L2307" s="17"/>
      <c r="M2307" s="19"/>
      <c r="N2307" s="17"/>
      <c r="O2307" s="20"/>
    </row>
    <row r="2308" spans="3:15" x14ac:dyDescent="0.45">
      <c r="C2308" s="16"/>
      <c r="H2308" s="17"/>
      <c r="I2308" s="17"/>
      <c r="J2308" s="18"/>
      <c r="L2308" s="17"/>
      <c r="M2308" s="19"/>
      <c r="N2308" s="17"/>
      <c r="O2308" s="20"/>
    </row>
    <row r="2309" spans="3:15" x14ac:dyDescent="0.45">
      <c r="C2309" s="16"/>
      <c r="H2309" s="17"/>
      <c r="I2309" s="17"/>
      <c r="J2309" s="18"/>
      <c r="L2309" s="17"/>
      <c r="M2309" s="19"/>
      <c r="N2309" s="17"/>
      <c r="O2309" s="20"/>
    </row>
    <row r="2310" spans="3:15" x14ac:dyDescent="0.45">
      <c r="C2310" s="16"/>
      <c r="H2310" s="17"/>
      <c r="I2310" s="17"/>
      <c r="J2310" s="18"/>
      <c r="L2310" s="17"/>
      <c r="M2310" s="19"/>
      <c r="N2310" s="17"/>
      <c r="O2310" s="20"/>
    </row>
    <row r="2311" spans="3:15" x14ac:dyDescent="0.45">
      <c r="C2311" s="16"/>
      <c r="H2311" s="17"/>
      <c r="I2311" s="17"/>
      <c r="J2311" s="18"/>
      <c r="L2311" s="17"/>
      <c r="M2311" s="19"/>
      <c r="N2311" s="17"/>
      <c r="O2311" s="20"/>
    </row>
    <row r="2312" spans="3:15" x14ac:dyDescent="0.45">
      <c r="C2312" s="16"/>
      <c r="H2312" s="17"/>
      <c r="I2312" s="17"/>
      <c r="J2312" s="18"/>
      <c r="L2312" s="17"/>
      <c r="M2312" s="19"/>
      <c r="N2312" s="17"/>
      <c r="O2312" s="20"/>
    </row>
    <row r="2313" spans="3:15" x14ac:dyDescent="0.45">
      <c r="C2313" s="16"/>
      <c r="H2313" s="17"/>
      <c r="I2313" s="17"/>
      <c r="J2313" s="18"/>
      <c r="L2313" s="17"/>
      <c r="M2313" s="19"/>
      <c r="N2313" s="17"/>
      <c r="O2313" s="20"/>
    </row>
    <row r="2314" spans="3:15" x14ac:dyDescent="0.45">
      <c r="C2314" s="16"/>
      <c r="H2314" s="17"/>
      <c r="I2314" s="17"/>
      <c r="J2314" s="18"/>
      <c r="L2314" s="17"/>
      <c r="M2314" s="19"/>
      <c r="N2314" s="17"/>
      <c r="O2314" s="20"/>
    </row>
    <row r="2315" spans="3:15" x14ac:dyDescent="0.45">
      <c r="C2315" s="16"/>
      <c r="H2315" s="17"/>
      <c r="I2315" s="17"/>
      <c r="J2315" s="18"/>
      <c r="L2315" s="17"/>
      <c r="M2315" s="19"/>
      <c r="N2315" s="17"/>
      <c r="O2315" s="20"/>
    </row>
    <row r="2316" spans="3:15" x14ac:dyDescent="0.45">
      <c r="C2316" s="16"/>
      <c r="H2316" s="17"/>
      <c r="I2316" s="17"/>
      <c r="J2316" s="18"/>
      <c r="L2316" s="17"/>
      <c r="M2316" s="19"/>
      <c r="N2316" s="17"/>
      <c r="O2316" s="20"/>
    </row>
    <row r="2317" spans="3:15" x14ac:dyDescent="0.45">
      <c r="C2317" s="16"/>
      <c r="H2317" s="17"/>
      <c r="I2317" s="17"/>
      <c r="J2317" s="18"/>
      <c r="L2317" s="17"/>
      <c r="M2317" s="19"/>
      <c r="N2317" s="17"/>
      <c r="O2317" s="20"/>
    </row>
    <row r="2318" spans="3:15" x14ac:dyDescent="0.45">
      <c r="C2318" s="16"/>
      <c r="H2318" s="17"/>
      <c r="I2318" s="17"/>
      <c r="J2318" s="18"/>
      <c r="L2318" s="17"/>
      <c r="M2318" s="19"/>
      <c r="N2318" s="17"/>
      <c r="O2318" s="20"/>
    </row>
    <row r="2319" spans="3:15" x14ac:dyDescent="0.45">
      <c r="C2319" s="16"/>
      <c r="H2319" s="17"/>
      <c r="I2319" s="17"/>
      <c r="J2319" s="18"/>
      <c r="L2319" s="17"/>
      <c r="M2319" s="19"/>
      <c r="N2319" s="17"/>
      <c r="O2319" s="20"/>
    </row>
    <row r="2320" spans="3:15" x14ac:dyDescent="0.45">
      <c r="C2320" s="16"/>
      <c r="H2320" s="17"/>
      <c r="I2320" s="17"/>
      <c r="J2320" s="18"/>
      <c r="L2320" s="17"/>
      <c r="M2320" s="19"/>
      <c r="N2320" s="17"/>
      <c r="O2320" s="20"/>
    </row>
    <row r="2321" spans="3:15" x14ac:dyDescent="0.45">
      <c r="C2321" s="16"/>
      <c r="H2321" s="17"/>
      <c r="I2321" s="17"/>
      <c r="J2321" s="18"/>
      <c r="L2321" s="17"/>
      <c r="M2321" s="19"/>
      <c r="N2321" s="17"/>
      <c r="O2321" s="20"/>
    </row>
    <row r="2322" spans="3:15" x14ac:dyDescent="0.45">
      <c r="C2322" s="16"/>
      <c r="H2322" s="17"/>
      <c r="I2322" s="17"/>
      <c r="J2322" s="18"/>
      <c r="L2322" s="17"/>
      <c r="M2322" s="19"/>
      <c r="N2322" s="17"/>
      <c r="O2322" s="20"/>
    </row>
    <row r="2323" spans="3:15" x14ac:dyDescent="0.45">
      <c r="C2323" s="16"/>
      <c r="H2323" s="17"/>
      <c r="I2323" s="17"/>
      <c r="J2323" s="18"/>
      <c r="L2323" s="17"/>
      <c r="M2323" s="19"/>
      <c r="N2323" s="17"/>
      <c r="O2323" s="20"/>
    </row>
    <row r="2324" spans="3:15" x14ac:dyDescent="0.45">
      <c r="C2324" s="16"/>
      <c r="H2324" s="17"/>
      <c r="I2324" s="17"/>
      <c r="J2324" s="18"/>
      <c r="L2324" s="17"/>
      <c r="M2324" s="19"/>
      <c r="N2324" s="17"/>
      <c r="O2324" s="20"/>
    </row>
    <row r="2325" spans="3:15" x14ac:dyDescent="0.45">
      <c r="C2325" s="16"/>
      <c r="H2325" s="17"/>
      <c r="I2325" s="17"/>
      <c r="J2325" s="18"/>
      <c r="L2325" s="17"/>
      <c r="M2325" s="19"/>
      <c r="N2325" s="17"/>
      <c r="O2325" s="20"/>
    </row>
    <row r="2326" spans="3:15" x14ac:dyDescent="0.45">
      <c r="C2326" s="16"/>
      <c r="H2326" s="17"/>
      <c r="I2326" s="17"/>
      <c r="J2326" s="18"/>
      <c r="L2326" s="17"/>
      <c r="M2326" s="19"/>
      <c r="N2326" s="17"/>
      <c r="O2326" s="20"/>
    </row>
    <row r="2327" spans="3:15" x14ac:dyDescent="0.45">
      <c r="C2327" s="16"/>
      <c r="H2327" s="17"/>
      <c r="I2327" s="17"/>
      <c r="J2327" s="18"/>
      <c r="L2327" s="17"/>
      <c r="M2327" s="19"/>
      <c r="N2327" s="17"/>
      <c r="O2327" s="20"/>
    </row>
    <row r="2328" spans="3:15" x14ac:dyDescent="0.45">
      <c r="C2328" s="16"/>
      <c r="H2328" s="17"/>
      <c r="I2328" s="17"/>
      <c r="J2328" s="18"/>
      <c r="L2328" s="17"/>
      <c r="M2328" s="19"/>
      <c r="N2328" s="17"/>
      <c r="O2328" s="20"/>
    </row>
    <row r="2329" spans="3:15" x14ac:dyDescent="0.45">
      <c r="C2329" s="16"/>
      <c r="H2329" s="17"/>
      <c r="I2329" s="17"/>
      <c r="J2329" s="18"/>
      <c r="L2329" s="17"/>
      <c r="M2329" s="19"/>
      <c r="N2329" s="17"/>
      <c r="O2329" s="20"/>
    </row>
    <row r="2330" spans="3:15" x14ac:dyDescent="0.45">
      <c r="C2330" s="16"/>
      <c r="H2330" s="17"/>
      <c r="I2330" s="17"/>
      <c r="J2330" s="18"/>
      <c r="L2330" s="17"/>
      <c r="M2330" s="19"/>
      <c r="N2330" s="17"/>
      <c r="O2330" s="20"/>
    </row>
    <row r="2331" spans="3:15" x14ac:dyDescent="0.45">
      <c r="C2331" s="16"/>
      <c r="H2331" s="17"/>
      <c r="I2331" s="17"/>
      <c r="J2331" s="18"/>
      <c r="L2331" s="17"/>
      <c r="M2331" s="19"/>
      <c r="N2331" s="17"/>
      <c r="O2331" s="20"/>
    </row>
    <row r="2332" spans="3:15" x14ac:dyDescent="0.45">
      <c r="C2332" s="16"/>
      <c r="H2332" s="17"/>
      <c r="I2332" s="17"/>
      <c r="J2332" s="18"/>
      <c r="L2332" s="17"/>
      <c r="M2332" s="19"/>
      <c r="N2332" s="17"/>
      <c r="O2332" s="20"/>
    </row>
    <row r="2333" spans="3:15" x14ac:dyDescent="0.45">
      <c r="C2333" s="16"/>
      <c r="H2333" s="17"/>
      <c r="I2333" s="17"/>
      <c r="J2333" s="18"/>
      <c r="L2333" s="17"/>
      <c r="M2333" s="19"/>
      <c r="N2333" s="17"/>
      <c r="O2333" s="20"/>
    </row>
    <row r="2334" spans="3:15" x14ac:dyDescent="0.45">
      <c r="C2334" s="16"/>
      <c r="H2334" s="17"/>
      <c r="I2334" s="17"/>
      <c r="J2334" s="18"/>
      <c r="L2334" s="17"/>
      <c r="M2334" s="19"/>
      <c r="N2334" s="17"/>
      <c r="O2334" s="20"/>
    </row>
    <row r="2335" spans="3:15" x14ac:dyDescent="0.45">
      <c r="C2335" s="16"/>
      <c r="H2335" s="17"/>
      <c r="I2335" s="17"/>
      <c r="J2335" s="18"/>
      <c r="L2335" s="17"/>
      <c r="M2335" s="19"/>
      <c r="N2335" s="17"/>
      <c r="O2335" s="20"/>
    </row>
    <row r="2336" spans="3:15" x14ac:dyDescent="0.45">
      <c r="C2336" s="16"/>
      <c r="H2336" s="17"/>
      <c r="I2336" s="17"/>
      <c r="J2336" s="18"/>
      <c r="L2336" s="17"/>
      <c r="M2336" s="19"/>
      <c r="N2336" s="17"/>
      <c r="O2336" s="20"/>
    </row>
    <row r="2337" spans="3:15" x14ac:dyDescent="0.45">
      <c r="C2337" s="16"/>
      <c r="H2337" s="17"/>
      <c r="I2337" s="17"/>
      <c r="J2337" s="18"/>
      <c r="L2337" s="17"/>
      <c r="M2337" s="19"/>
      <c r="N2337" s="17"/>
      <c r="O2337" s="20"/>
    </row>
    <row r="2338" spans="3:15" x14ac:dyDescent="0.45">
      <c r="C2338" s="16"/>
      <c r="H2338" s="17"/>
      <c r="I2338" s="17"/>
      <c r="J2338" s="18"/>
      <c r="L2338" s="17"/>
      <c r="M2338" s="19"/>
      <c r="N2338" s="17"/>
      <c r="O2338" s="20"/>
    </row>
    <row r="2339" spans="3:15" x14ac:dyDescent="0.45">
      <c r="C2339" s="16"/>
      <c r="H2339" s="17"/>
      <c r="I2339" s="17"/>
      <c r="J2339" s="18"/>
      <c r="L2339" s="17"/>
      <c r="M2339" s="19"/>
      <c r="N2339" s="17"/>
      <c r="O2339" s="20"/>
    </row>
    <row r="2340" spans="3:15" x14ac:dyDescent="0.45">
      <c r="C2340" s="16"/>
      <c r="H2340" s="17"/>
      <c r="I2340" s="17"/>
      <c r="J2340" s="18"/>
      <c r="L2340" s="17"/>
      <c r="M2340" s="19"/>
      <c r="N2340" s="17"/>
      <c r="O2340" s="20"/>
    </row>
    <row r="2341" spans="3:15" x14ac:dyDescent="0.45">
      <c r="C2341" s="16"/>
      <c r="H2341" s="17"/>
      <c r="I2341" s="17"/>
      <c r="J2341" s="18"/>
      <c r="L2341" s="17"/>
      <c r="M2341" s="19"/>
      <c r="N2341" s="17"/>
      <c r="O2341" s="20"/>
    </row>
    <row r="2342" spans="3:15" x14ac:dyDescent="0.45">
      <c r="C2342" s="16"/>
      <c r="H2342" s="17"/>
      <c r="I2342" s="17"/>
      <c r="J2342" s="18"/>
      <c r="L2342" s="17"/>
      <c r="M2342" s="19"/>
      <c r="N2342" s="17"/>
      <c r="O2342" s="20"/>
    </row>
    <row r="2343" spans="3:15" x14ac:dyDescent="0.45">
      <c r="C2343" s="16"/>
      <c r="H2343" s="17"/>
      <c r="I2343" s="17"/>
      <c r="J2343" s="18"/>
      <c r="L2343" s="17"/>
      <c r="M2343" s="19"/>
      <c r="N2343" s="17"/>
      <c r="O2343" s="20"/>
    </row>
    <row r="2344" spans="3:15" x14ac:dyDescent="0.45">
      <c r="C2344" s="16"/>
      <c r="H2344" s="17"/>
      <c r="I2344" s="17"/>
      <c r="J2344" s="18"/>
      <c r="L2344" s="17"/>
      <c r="M2344" s="19"/>
      <c r="N2344" s="17"/>
      <c r="O2344" s="20"/>
    </row>
    <row r="2345" spans="3:15" x14ac:dyDescent="0.45">
      <c r="C2345" s="16"/>
      <c r="H2345" s="17"/>
      <c r="I2345" s="17"/>
      <c r="J2345" s="18"/>
      <c r="L2345" s="17"/>
      <c r="M2345" s="19"/>
      <c r="N2345" s="17"/>
      <c r="O2345" s="20"/>
    </row>
    <row r="2346" spans="3:15" x14ac:dyDescent="0.45">
      <c r="C2346" s="16"/>
      <c r="H2346" s="17"/>
      <c r="I2346" s="17"/>
      <c r="J2346" s="18"/>
      <c r="L2346" s="17"/>
      <c r="M2346" s="19"/>
      <c r="N2346" s="17"/>
      <c r="O2346" s="20"/>
    </row>
    <row r="2347" spans="3:15" x14ac:dyDescent="0.45">
      <c r="C2347" s="16"/>
      <c r="H2347" s="17"/>
      <c r="I2347" s="17"/>
      <c r="J2347" s="18"/>
      <c r="L2347" s="17"/>
      <c r="M2347" s="19"/>
      <c r="N2347" s="17"/>
      <c r="O2347" s="20"/>
    </row>
    <row r="2348" spans="3:15" x14ac:dyDescent="0.45">
      <c r="C2348" s="16"/>
      <c r="H2348" s="17"/>
      <c r="I2348" s="17"/>
      <c r="J2348" s="18"/>
      <c r="L2348" s="17"/>
      <c r="M2348" s="19"/>
      <c r="N2348" s="17"/>
      <c r="O2348" s="20"/>
    </row>
    <row r="2349" spans="3:15" x14ac:dyDescent="0.45">
      <c r="C2349" s="16"/>
      <c r="H2349" s="17"/>
      <c r="I2349" s="17"/>
      <c r="J2349" s="18"/>
      <c r="L2349" s="17"/>
      <c r="M2349" s="19"/>
      <c r="N2349" s="17"/>
      <c r="O2349" s="20"/>
    </row>
    <row r="2350" spans="3:15" x14ac:dyDescent="0.45">
      <c r="C2350" s="16"/>
      <c r="H2350" s="17"/>
      <c r="I2350" s="17"/>
      <c r="J2350" s="18"/>
      <c r="L2350" s="17"/>
      <c r="M2350" s="19"/>
      <c r="N2350" s="17"/>
      <c r="O2350" s="20"/>
    </row>
    <row r="2351" spans="3:15" x14ac:dyDescent="0.45">
      <c r="C2351" s="16"/>
      <c r="H2351" s="17"/>
      <c r="I2351" s="17"/>
      <c r="J2351" s="18"/>
      <c r="L2351" s="17"/>
      <c r="M2351" s="19"/>
      <c r="N2351" s="17"/>
      <c r="O2351" s="20"/>
    </row>
    <row r="2352" spans="3:15" x14ac:dyDescent="0.45">
      <c r="C2352" s="16"/>
      <c r="H2352" s="17"/>
      <c r="I2352" s="17"/>
      <c r="J2352" s="18"/>
      <c r="L2352" s="17"/>
      <c r="M2352" s="19"/>
      <c r="N2352" s="17"/>
      <c r="O2352" s="20"/>
    </row>
    <row r="2353" spans="3:15" x14ac:dyDescent="0.45">
      <c r="C2353" s="16"/>
      <c r="H2353" s="17"/>
      <c r="I2353" s="17"/>
      <c r="J2353" s="18"/>
      <c r="L2353" s="17"/>
      <c r="M2353" s="19"/>
      <c r="N2353" s="17"/>
      <c r="O2353" s="20"/>
    </row>
    <row r="2354" spans="3:15" x14ac:dyDescent="0.45">
      <c r="C2354" s="16"/>
      <c r="H2354" s="17"/>
      <c r="I2354" s="17"/>
      <c r="J2354" s="18"/>
      <c r="L2354" s="17"/>
      <c r="M2354" s="19"/>
      <c r="N2354" s="17"/>
      <c r="O2354" s="20"/>
    </row>
    <row r="2355" spans="3:15" x14ac:dyDescent="0.45">
      <c r="C2355" s="16"/>
      <c r="H2355" s="17"/>
      <c r="I2355" s="17"/>
      <c r="J2355" s="18"/>
      <c r="L2355" s="17"/>
      <c r="M2355" s="19"/>
      <c r="N2355" s="17"/>
      <c r="O2355" s="20"/>
    </row>
    <row r="2356" spans="3:15" x14ac:dyDescent="0.45">
      <c r="C2356" s="16"/>
      <c r="H2356" s="17"/>
      <c r="I2356" s="17"/>
      <c r="J2356" s="18"/>
      <c r="L2356" s="17"/>
      <c r="M2356" s="19"/>
      <c r="N2356" s="17"/>
      <c r="O2356" s="20"/>
    </row>
    <row r="2357" spans="3:15" x14ac:dyDescent="0.45">
      <c r="C2357" s="16"/>
      <c r="H2357" s="17"/>
      <c r="I2357" s="17"/>
      <c r="J2357" s="18"/>
      <c r="L2357" s="17"/>
      <c r="M2357" s="19"/>
      <c r="N2357" s="17"/>
      <c r="O2357" s="20"/>
    </row>
    <row r="2358" spans="3:15" x14ac:dyDescent="0.45">
      <c r="C2358" s="16"/>
      <c r="H2358" s="17"/>
      <c r="I2358" s="17"/>
      <c r="J2358" s="18"/>
      <c r="L2358" s="17"/>
      <c r="M2358" s="19"/>
      <c r="N2358" s="17"/>
      <c r="O2358" s="20"/>
    </row>
    <row r="2359" spans="3:15" x14ac:dyDescent="0.45">
      <c r="C2359" s="16"/>
      <c r="H2359" s="17"/>
      <c r="I2359" s="17"/>
      <c r="J2359" s="18"/>
      <c r="L2359" s="17"/>
      <c r="M2359" s="19"/>
      <c r="N2359" s="17"/>
      <c r="O2359" s="20"/>
    </row>
    <row r="2360" spans="3:15" x14ac:dyDescent="0.45">
      <c r="C2360" s="16"/>
      <c r="H2360" s="17"/>
      <c r="I2360" s="17"/>
      <c r="J2360" s="18"/>
      <c r="L2360" s="17"/>
      <c r="M2360" s="19"/>
      <c r="N2360" s="17"/>
      <c r="O2360" s="20"/>
    </row>
    <row r="2361" spans="3:15" x14ac:dyDescent="0.45">
      <c r="C2361" s="16"/>
      <c r="H2361" s="17"/>
      <c r="I2361" s="17"/>
      <c r="J2361" s="18"/>
      <c r="L2361" s="17"/>
      <c r="M2361" s="19"/>
      <c r="N2361" s="17"/>
      <c r="O2361" s="20"/>
    </row>
    <row r="2362" spans="3:15" x14ac:dyDescent="0.45">
      <c r="C2362" s="16"/>
      <c r="H2362" s="17"/>
      <c r="I2362" s="17"/>
      <c r="J2362" s="18"/>
      <c r="L2362" s="17"/>
      <c r="M2362" s="19"/>
      <c r="N2362" s="17"/>
      <c r="O2362" s="20"/>
    </row>
    <row r="2363" spans="3:15" x14ac:dyDescent="0.45">
      <c r="C2363" s="16"/>
      <c r="H2363" s="17"/>
      <c r="I2363" s="17"/>
      <c r="J2363" s="18"/>
      <c r="L2363" s="17"/>
      <c r="M2363" s="19"/>
      <c r="N2363" s="17"/>
      <c r="O2363" s="20"/>
    </row>
    <row r="2364" spans="3:15" x14ac:dyDescent="0.45">
      <c r="C2364" s="16"/>
      <c r="H2364" s="17"/>
      <c r="I2364" s="17"/>
      <c r="J2364" s="18"/>
      <c r="L2364" s="17"/>
      <c r="M2364" s="19"/>
      <c r="N2364" s="17"/>
      <c r="O2364" s="20"/>
    </row>
    <row r="2365" spans="3:15" x14ac:dyDescent="0.45">
      <c r="C2365" s="16"/>
      <c r="H2365" s="17"/>
      <c r="I2365" s="17"/>
      <c r="J2365" s="18"/>
      <c r="L2365" s="17"/>
      <c r="M2365" s="19"/>
      <c r="N2365" s="17"/>
      <c r="O2365" s="20"/>
    </row>
    <row r="2366" spans="3:15" x14ac:dyDescent="0.45">
      <c r="C2366" s="16"/>
      <c r="H2366" s="17"/>
      <c r="I2366" s="17"/>
      <c r="J2366" s="18"/>
      <c r="L2366" s="17"/>
      <c r="M2366" s="19"/>
      <c r="N2366" s="17"/>
      <c r="O2366" s="20"/>
    </row>
    <row r="2367" spans="3:15" x14ac:dyDescent="0.45">
      <c r="C2367" s="16"/>
      <c r="H2367" s="17"/>
      <c r="I2367" s="17"/>
      <c r="J2367" s="18"/>
      <c r="L2367" s="17"/>
      <c r="M2367" s="19"/>
      <c r="N2367" s="17"/>
      <c r="O2367" s="20"/>
    </row>
    <row r="2368" spans="3:15" x14ac:dyDescent="0.45">
      <c r="C2368" s="16"/>
      <c r="H2368" s="17"/>
      <c r="I2368" s="17"/>
      <c r="J2368" s="18"/>
      <c r="L2368" s="17"/>
      <c r="M2368" s="19"/>
      <c r="N2368" s="17"/>
      <c r="O2368" s="20"/>
    </row>
    <row r="2369" spans="3:15" x14ac:dyDescent="0.45">
      <c r="C2369" s="16"/>
      <c r="H2369" s="17"/>
      <c r="I2369" s="17"/>
      <c r="J2369" s="18"/>
      <c r="L2369" s="17"/>
      <c r="M2369" s="19"/>
      <c r="N2369" s="17"/>
      <c r="O2369" s="20"/>
    </row>
    <row r="2370" spans="3:15" x14ac:dyDescent="0.45">
      <c r="C2370" s="16"/>
      <c r="H2370" s="17"/>
      <c r="I2370" s="17"/>
      <c r="J2370" s="18"/>
      <c r="L2370" s="17"/>
      <c r="M2370" s="19"/>
      <c r="N2370" s="17"/>
      <c r="O2370" s="20"/>
    </row>
    <row r="2371" spans="3:15" x14ac:dyDescent="0.45">
      <c r="C2371" s="16"/>
      <c r="H2371" s="17"/>
      <c r="I2371" s="17"/>
      <c r="J2371" s="18"/>
      <c r="L2371" s="17"/>
      <c r="M2371" s="19"/>
      <c r="N2371" s="17"/>
      <c r="O2371" s="20"/>
    </row>
    <row r="2372" spans="3:15" x14ac:dyDescent="0.45">
      <c r="C2372" s="16"/>
      <c r="H2372" s="17"/>
      <c r="I2372" s="17"/>
      <c r="J2372" s="18"/>
      <c r="L2372" s="17"/>
      <c r="M2372" s="19"/>
      <c r="N2372" s="17"/>
      <c r="O2372" s="20"/>
    </row>
    <row r="2373" spans="3:15" x14ac:dyDescent="0.45">
      <c r="C2373" s="16"/>
      <c r="H2373" s="17"/>
      <c r="I2373" s="17"/>
      <c r="J2373" s="18"/>
      <c r="L2373" s="17"/>
      <c r="M2373" s="19"/>
      <c r="N2373" s="17"/>
      <c r="O2373" s="20"/>
    </row>
    <row r="2374" spans="3:15" x14ac:dyDescent="0.45">
      <c r="C2374" s="16"/>
      <c r="H2374" s="17"/>
      <c r="I2374" s="17"/>
      <c r="J2374" s="18"/>
      <c r="L2374" s="17"/>
      <c r="M2374" s="19"/>
      <c r="N2374" s="17"/>
      <c r="O2374" s="20"/>
    </row>
    <row r="2375" spans="3:15" x14ac:dyDescent="0.45">
      <c r="C2375" s="16"/>
      <c r="H2375" s="17"/>
      <c r="I2375" s="17"/>
      <c r="J2375" s="18"/>
      <c r="L2375" s="17"/>
      <c r="M2375" s="19"/>
      <c r="N2375" s="17"/>
      <c r="O2375" s="20"/>
    </row>
    <row r="2376" spans="3:15" x14ac:dyDescent="0.45">
      <c r="C2376" s="16"/>
      <c r="H2376" s="17"/>
      <c r="I2376" s="17"/>
      <c r="J2376" s="18"/>
      <c r="L2376" s="17"/>
      <c r="M2376" s="19"/>
      <c r="N2376" s="17"/>
      <c r="O2376" s="20"/>
    </row>
    <row r="2377" spans="3:15" x14ac:dyDescent="0.45">
      <c r="C2377" s="16"/>
      <c r="H2377" s="17"/>
      <c r="I2377" s="17"/>
      <c r="J2377" s="18"/>
      <c r="L2377" s="17"/>
      <c r="M2377" s="19"/>
      <c r="N2377" s="17"/>
      <c r="O2377" s="20"/>
    </row>
    <row r="2378" spans="3:15" x14ac:dyDescent="0.45">
      <c r="C2378" s="16"/>
      <c r="H2378" s="17"/>
      <c r="I2378" s="17"/>
      <c r="J2378" s="18"/>
      <c r="L2378" s="17"/>
      <c r="M2378" s="19"/>
      <c r="N2378" s="17"/>
      <c r="O2378" s="20"/>
    </row>
    <row r="2379" spans="3:15" x14ac:dyDescent="0.45">
      <c r="C2379" s="16"/>
      <c r="H2379" s="17"/>
      <c r="I2379" s="17"/>
      <c r="J2379" s="18"/>
      <c r="L2379" s="17"/>
      <c r="M2379" s="19"/>
      <c r="N2379" s="17"/>
      <c r="O2379" s="20"/>
    </row>
    <row r="2380" spans="3:15" x14ac:dyDescent="0.45">
      <c r="C2380" s="16"/>
      <c r="H2380" s="17"/>
      <c r="I2380" s="17"/>
      <c r="J2380" s="18"/>
      <c r="L2380" s="17"/>
      <c r="M2380" s="19"/>
      <c r="N2380" s="17"/>
      <c r="O2380" s="20"/>
    </row>
    <row r="2381" spans="3:15" x14ac:dyDescent="0.45">
      <c r="C2381" s="16"/>
      <c r="H2381" s="17"/>
      <c r="I2381" s="17"/>
      <c r="J2381" s="18"/>
      <c r="L2381" s="17"/>
      <c r="M2381" s="19"/>
      <c r="N2381" s="17"/>
      <c r="O2381" s="20"/>
    </row>
    <row r="2382" spans="3:15" x14ac:dyDescent="0.45">
      <c r="C2382" s="16"/>
      <c r="H2382" s="17"/>
      <c r="I2382" s="17"/>
      <c r="J2382" s="18"/>
      <c r="L2382" s="17"/>
      <c r="M2382" s="19"/>
      <c r="N2382" s="17"/>
      <c r="O2382" s="20"/>
    </row>
    <row r="2383" spans="3:15" x14ac:dyDescent="0.45">
      <c r="C2383" s="16"/>
      <c r="H2383" s="17"/>
      <c r="I2383" s="17"/>
      <c r="J2383" s="18"/>
      <c r="L2383" s="17"/>
      <c r="M2383" s="19"/>
      <c r="N2383" s="17"/>
      <c r="O2383" s="20"/>
    </row>
    <row r="2384" spans="3:15" x14ac:dyDescent="0.45">
      <c r="C2384" s="16"/>
      <c r="H2384" s="17"/>
      <c r="I2384" s="17"/>
      <c r="J2384" s="18"/>
      <c r="L2384" s="17"/>
      <c r="M2384" s="19"/>
      <c r="N2384" s="17"/>
      <c r="O2384" s="20"/>
    </row>
    <row r="2385" spans="3:15" x14ac:dyDescent="0.45">
      <c r="C2385" s="16"/>
      <c r="H2385" s="17"/>
      <c r="I2385" s="17"/>
      <c r="J2385" s="18"/>
      <c r="L2385" s="17"/>
      <c r="M2385" s="19"/>
      <c r="N2385" s="17"/>
      <c r="O2385" s="20"/>
    </row>
    <row r="2386" spans="3:15" x14ac:dyDescent="0.45">
      <c r="C2386" s="16"/>
      <c r="H2386" s="17"/>
      <c r="I2386" s="17"/>
      <c r="J2386" s="18"/>
      <c r="L2386" s="17"/>
      <c r="M2386" s="19"/>
      <c r="N2386" s="17"/>
      <c r="O2386" s="20"/>
    </row>
    <row r="2387" spans="3:15" x14ac:dyDescent="0.45">
      <c r="C2387" s="16"/>
      <c r="H2387" s="17"/>
      <c r="I2387" s="17"/>
      <c r="J2387" s="18"/>
      <c r="L2387" s="17"/>
      <c r="M2387" s="19"/>
      <c r="N2387" s="17"/>
      <c r="O2387" s="20"/>
    </row>
    <row r="2388" spans="3:15" x14ac:dyDescent="0.45">
      <c r="C2388" s="16"/>
      <c r="H2388" s="17"/>
      <c r="I2388" s="17"/>
      <c r="J2388" s="18"/>
      <c r="L2388" s="17"/>
      <c r="M2388" s="19"/>
      <c r="N2388" s="17"/>
      <c r="O2388" s="20"/>
    </row>
    <row r="2389" spans="3:15" x14ac:dyDescent="0.45">
      <c r="C2389" s="16"/>
      <c r="H2389" s="17"/>
      <c r="I2389" s="17"/>
      <c r="J2389" s="18"/>
      <c r="L2389" s="17"/>
      <c r="M2389" s="19"/>
      <c r="N2389" s="17"/>
      <c r="O2389" s="20"/>
    </row>
    <row r="2390" spans="3:15" x14ac:dyDescent="0.45">
      <c r="C2390" s="16"/>
      <c r="H2390" s="17"/>
      <c r="I2390" s="17"/>
      <c r="J2390" s="18"/>
      <c r="L2390" s="17"/>
      <c r="M2390" s="19"/>
      <c r="N2390" s="17"/>
      <c r="O2390" s="20"/>
    </row>
    <row r="2391" spans="3:15" x14ac:dyDescent="0.45">
      <c r="C2391" s="16"/>
      <c r="H2391" s="17"/>
      <c r="I2391" s="17"/>
      <c r="J2391" s="18"/>
      <c r="L2391" s="17"/>
      <c r="M2391" s="19"/>
      <c r="N2391" s="17"/>
      <c r="O2391" s="20"/>
    </row>
    <row r="2392" spans="3:15" x14ac:dyDescent="0.45">
      <c r="C2392" s="16"/>
      <c r="H2392" s="17"/>
      <c r="I2392" s="17"/>
      <c r="J2392" s="18"/>
      <c r="L2392" s="17"/>
      <c r="M2392" s="19"/>
      <c r="N2392" s="17"/>
      <c r="O2392" s="20"/>
    </row>
    <row r="2393" spans="3:15" x14ac:dyDescent="0.45">
      <c r="C2393" s="16"/>
      <c r="H2393" s="17"/>
      <c r="I2393" s="17"/>
      <c r="J2393" s="18"/>
      <c r="L2393" s="17"/>
      <c r="M2393" s="19"/>
      <c r="N2393" s="17"/>
      <c r="O2393" s="20"/>
    </row>
    <row r="2394" spans="3:15" x14ac:dyDescent="0.45">
      <c r="C2394" s="16"/>
      <c r="H2394" s="17"/>
      <c r="I2394" s="17"/>
      <c r="J2394" s="18"/>
      <c r="L2394" s="17"/>
      <c r="M2394" s="19"/>
      <c r="N2394" s="17"/>
      <c r="O2394" s="20"/>
    </row>
    <row r="2395" spans="3:15" x14ac:dyDescent="0.45">
      <c r="C2395" s="16"/>
      <c r="H2395" s="17"/>
      <c r="I2395" s="17"/>
      <c r="J2395" s="18"/>
      <c r="L2395" s="17"/>
      <c r="M2395" s="19"/>
      <c r="N2395" s="17"/>
      <c r="O2395" s="20"/>
    </row>
    <row r="2396" spans="3:15" x14ac:dyDescent="0.45">
      <c r="C2396" s="16"/>
      <c r="H2396" s="17"/>
      <c r="I2396" s="17"/>
      <c r="J2396" s="18"/>
      <c r="L2396" s="17"/>
      <c r="M2396" s="19"/>
      <c r="N2396" s="17"/>
      <c r="O2396" s="20"/>
    </row>
    <row r="2397" spans="3:15" x14ac:dyDescent="0.45">
      <c r="C2397" s="16"/>
      <c r="H2397" s="17"/>
      <c r="I2397" s="17"/>
      <c r="J2397" s="18"/>
      <c r="L2397" s="17"/>
      <c r="M2397" s="19"/>
      <c r="N2397" s="17"/>
      <c r="O2397" s="20"/>
    </row>
    <row r="2398" spans="3:15" x14ac:dyDescent="0.45">
      <c r="C2398" s="16"/>
      <c r="H2398" s="17"/>
      <c r="I2398" s="17"/>
      <c r="J2398" s="18"/>
      <c r="L2398" s="17"/>
      <c r="M2398" s="19"/>
      <c r="N2398" s="17"/>
      <c r="O2398" s="20"/>
    </row>
    <row r="2399" spans="3:15" x14ac:dyDescent="0.45">
      <c r="C2399" s="16"/>
      <c r="H2399" s="17"/>
      <c r="I2399" s="17"/>
      <c r="J2399" s="18"/>
      <c r="L2399" s="17"/>
      <c r="M2399" s="19"/>
      <c r="N2399" s="17"/>
      <c r="O2399" s="20"/>
    </row>
    <row r="2400" spans="3:15" x14ac:dyDescent="0.45">
      <c r="C2400" s="16"/>
      <c r="H2400" s="17"/>
      <c r="I2400" s="17"/>
      <c r="J2400" s="18"/>
      <c r="L2400" s="17"/>
      <c r="M2400" s="19"/>
      <c r="N2400" s="17"/>
      <c r="O2400" s="20"/>
    </row>
    <row r="2401" spans="3:15" x14ac:dyDescent="0.45">
      <c r="C2401" s="16"/>
      <c r="H2401" s="17"/>
      <c r="I2401" s="17"/>
      <c r="J2401" s="18"/>
      <c r="L2401" s="17"/>
      <c r="M2401" s="19"/>
      <c r="N2401" s="17"/>
      <c r="O2401" s="20"/>
    </row>
    <row r="2402" spans="3:15" x14ac:dyDescent="0.45">
      <c r="C2402" s="16"/>
      <c r="H2402" s="17"/>
      <c r="I2402" s="17"/>
      <c r="J2402" s="18"/>
      <c r="L2402" s="17"/>
      <c r="M2402" s="19"/>
      <c r="N2402" s="17"/>
      <c r="O2402" s="20"/>
    </row>
    <row r="2403" spans="3:15" x14ac:dyDescent="0.45">
      <c r="C2403" s="16"/>
      <c r="H2403" s="17"/>
      <c r="I2403" s="17"/>
      <c r="J2403" s="18"/>
      <c r="L2403" s="17"/>
      <c r="M2403" s="19"/>
      <c r="N2403" s="17"/>
      <c r="O2403" s="20"/>
    </row>
    <row r="2404" spans="3:15" x14ac:dyDescent="0.45">
      <c r="C2404" s="16"/>
      <c r="H2404" s="17"/>
      <c r="I2404" s="17"/>
      <c r="J2404" s="18"/>
      <c r="L2404" s="17"/>
      <c r="M2404" s="19"/>
      <c r="N2404" s="17"/>
      <c r="O2404" s="20"/>
    </row>
    <row r="2405" spans="3:15" x14ac:dyDescent="0.45">
      <c r="C2405" s="16"/>
      <c r="H2405" s="17"/>
      <c r="I2405" s="17"/>
      <c r="J2405" s="18"/>
      <c r="L2405" s="17"/>
      <c r="M2405" s="19"/>
      <c r="N2405" s="17"/>
      <c r="O2405" s="20"/>
    </row>
    <row r="2406" spans="3:15" x14ac:dyDescent="0.45">
      <c r="C2406" s="16"/>
      <c r="H2406" s="17"/>
      <c r="I2406" s="17"/>
      <c r="J2406" s="18"/>
      <c r="L2406" s="17"/>
      <c r="M2406" s="19"/>
      <c r="N2406" s="17"/>
      <c r="O2406" s="20"/>
    </row>
    <row r="2407" spans="3:15" x14ac:dyDescent="0.45">
      <c r="C2407" s="16"/>
      <c r="H2407" s="17"/>
      <c r="I2407" s="17"/>
      <c r="J2407" s="18"/>
      <c r="L2407" s="17"/>
      <c r="M2407" s="19"/>
      <c r="N2407" s="17"/>
      <c r="O2407" s="20"/>
    </row>
    <row r="2408" spans="3:15" x14ac:dyDescent="0.45">
      <c r="C2408" s="16"/>
      <c r="H2408" s="17"/>
      <c r="I2408" s="17"/>
      <c r="J2408" s="18"/>
      <c r="L2408" s="17"/>
      <c r="M2408" s="19"/>
      <c r="N2408" s="17"/>
      <c r="O2408" s="20"/>
    </row>
    <row r="2409" spans="3:15" x14ac:dyDescent="0.45">
      <c r="C2409" s="16"/>
      <c r="H2409" s="17"/>
      <c r="I2409" s="17"/>
      <c r="J2409" s="18"/>
      <c r="L2409" s="17"/>
      <c r="M2409" s="19"/>
      <c r="N2409" s="17"/>
      <c r="O2409" s="20"/>
    </row>
    <row r="2410" spans="3:15" x14ac:dyDescent="0.45">
      <c r="C2410" s="16"/>
      <c r="H2410" s="17"/>
      <c r="I2410" s="17"/>
      <c r="J2410" s="18"/>
      <c r="L2410" s="17"/>
      <c r="M2410" s="19"/>
      <c r="N2410" s="17"/>
      <c r="O2410" s="20"/>
    </row>
    <row r="2411" spans="3:15" x14ac:dyDescent="0.45">
      <c r="C2411" s="16"/>
      <c r="H2411" s="17"/>
      <c r="I2411" s="17"/>
      <c r="J2411" s="18"/>
      <c r="L2411" s="17"/>
      <c r="M2411" s="19"/>
      <c r="N2411" s="17"/>
      <c r="O2411" s="20"/>
    </row>
    <row r="2412" spans="3:15" x14ac:dyDescent="0.45">
      <c r="C2412" s="16"/>
      <c r="H2412" s="17"/>
      <c r="I2412" s="17"/>
      <c r="J2412" s="18"/>
      <c r="L2412" s="17"/>
      <c r="M2412" s="19"/>
      <c r="N2412" s="17"/>
      <c r="O2412" s="20"/>
    </row>
    <row r="2413" spans="3:15" x14ac:dyDescent="0.45">
      <c r="C2413" s="16"/>
      <c r="H2413" s="17"/>
      <c r="I2413" s="17"/>
      <c r="J2413" s="18"/>
      <c r="L2413" s="17"/>
      <c r="M2413" s="19"/>
      <c r="N2413" s="17"/>
      <c r="O2413" s="20"/>
    </row>
    <row r="2414" spans="3:15" x14ac:dyDescent="0.45">
      <c r="C2414" s="16"/>
      <c r="H2414" s="17"/>
      <c r="I2414" s="17"/>
      <c r="J2414" s="18"/>
      <c r="L2414" s="17"/>
      <c r="M2414" s="19"/>
      <c r="N2414" s="17"/>
      <c r="O2414" s="20"/>
    </row>
    <row r="2415" spans="3:15" x14ac:dyDescent="0.45">
      <c r="C2415" s="16"/>
      <c r="H2415" s="17"/>
      <c r="I2415" s="17"/>
      <c r="J2415" s="18"/>
      <c r="L2415" s="17"/>
      <c r="M2415" s="19"/>
      <c r="N2415" s="17"/>
      <c r="O2415" s="20"/>
    </row>
    <row r="2416" spans="3:15" x14ac:dyDescent="0.45">
      <c r="C2416" s="16"/>
      <c r="H2416" s="17"/>
      <c r="I2416" s="17"/>
      <c r="J2416" s="18"/>
      <c r="L2416" s="17"/>
      <c r="M2416" s="19"/>
      <c r="N2416" s="17"/>
      <c r="O2416" s="20"/>
    </row>
    <row r="2417" spans="3:15" x14ac:dyDescent="0.45">
      <c r="C2417" s="16"/>
      <c r="H2417" s="17"/>
      <c r="I2417" s="17"/>
      <c r="J2417" s="18"/>
      <c r="L2417" s="17"/>
      <c r="M2417" s="19"/>
      <c r="N2417" s="17"/>
      <c r="O2417" s="20"/>
    </row>
    <row r="2418" spans="3:15" x14ac:dyDescent="0.45">
      <c r="C2418" s="16"/>
      <c r="H2418" s="17"/>
      <c r="I2418" s="17"/>
      <c r="J2418" s="18"/>
      <c r="L2418" s="17"/>
      <c r="M2418" s="19"/>
      <c r="N2418" s="17"/>
      <c r="O2418" s="20"/>
    </row>
    <row r="2419" spans="3:15" x14ac:dyDescent="0.45">
      <c r="C2419" s="16"/>
      <c r="H2419" s="17"/>
      <c r="I2419" s="17"/>
      <c r="J2419" s="18"/>
      <c r="L2419" s="17"/>
      <c r="M2419" s="19"/>
      <c r="N2419" s="17"/>
      <c r="O2419" s="20"/>
    </row>
    <row r="2420" spans="3:15" x14ac:dyDescent="0.45">
      <c r="C2420" s="16"/>
      <c r="H2420" s="17"/>
      <c r="I2420" s="17"/>
      <c r="J2420" s="18"/>
      <c r="L2420" s="17"/>
      <c r="M2420" s="19"/>
      <c r="N2420" s="17"/>
      <c r="O2420" s="20"/>
    </row>
    <row r="2421" spans="3:15" x14ac:dyDescent="0.45">
      <c r="C2421" s="16"/>
      <c r="H2421" s="17"/>
      <c r="I2421" s="17"/>
      <c r="J2421" s="18"/>
      <c r="L2421" s="17"/>
      <c r="M2421" s="19"/>
      <c r="N2421" s="17"/>
      <c r="O2421" s="20"/>
    </row>
    <row r="2422" spans="3:15" x14ac:dyDescent="0.45">
      <c r="C2422" s="16"/>
      <c r="H2422" s="17"/>
      <c r="I2422" s="17"/>
      <c r="J2422" s="18"/>
      <c r="L2422" s="17"/>
      <c r="M2422" s="19"/>
      <c r="N2422" s="17"/>
      <c r="O2422" s="20"/>
    </row>
    <row r="2423" spans="3:15" x14ac:dyDescent="0.45">
      <c r="C2423" s="16"/>
      <c r="H2423" s="17"/>
      <c r="I2423" s="17"/>
      <c r="J2423" s="18"/>
      <c r="L2423" s="17"/>
      <c r="M2423" s="19"/>
      <c r="N2423" s="17"/>
      <c r="O2423" s="20"/>
    </row>
    <row r="2424" spans="3:15" x14ac:dyDescent="0.45">
      <c r="C2424" s="16"/>
      <c r="H2424" s="17"/>
      <c r="I2424" s="17"/>
      <c r="J2424" s="18"/>
      <c r="L2424" s="17"/>
      <c r="M2424" s="19"/>
      <c r="N2424" s="17"/>
      <c r="O2424" s="20"/>
    </row>
    <row r="2425" spans="3:15" x14ac:dyDescent="0.45">
      <c r="C2425" s="16"/>
      <c r="H2425" s="17"/>
      <c r="I2425" s="17"/>
      <c r="J2425" s="18"/>
      <c r="L2425" s="17"/>
      <c r="M2425" s="19"/>
      <c r="N2425" s="17"/>
      <c r="O2425" s="20"/>
    </row>
    <row r="2426" spans="3:15" x14ac:dyDescent="0.45">
      <c r="C2426" s="16"/>
      <c r="H2426" s="17"/>
      <c r="I2426" s="17"/>
      <c r="J2426" s="18"/>
      <c r="L2426" s="17"/>
      <c r="M2426" s="19"/>
      <c r="N2426" s="17"/>
      <c r="O2426" s="20"/>
    </row>
    <row r="2427" spans="3:15" x14ac:dyDescent="0.45">
      <c r="C2427" s="16"/>
      <c r="H2427" s="17"/>
      <c r="I2427" s="17"/>
      <c r="J2427" s="18"/>
      <c r="L2427" s="17"/>
      <c r="M2427" s="19"/>
      <c r="N2427" s="17"/>
      <c r="O2427" s="20"/>
    </row>
    <row r="2428" spans="3:15" x14ac:dyDescent="0.45">
      <c r="C2428" s="16"/>
      <c r="H2428" s="17"/>
      <c r="I2428" s="17"/>
      <c r="J2428" s="18"/>
      <c r="L2428" s="17"/>
      <c r="M2428" s="19"/>
      <c r="N2428" s="17"/>
      <c r="O2428" s="20"/>
    </row>
    <row r="2429" spans="3:15" x14ac:dyDescent="0.45">
      <c r="C2429" s="16"/>
      <c r="H2429" s="17"/>
      <c r="I2429" s="17"/>
      <c r="J2429" s="18"/>
      <c r="L2429" s="17"/>
      <c r="M2429" s="19"/>
      <c r="N2429" s="17"/>
      <c r="O2429" s="20"/>
    </row>
    <row r="2430" spans="3:15" x14ac:dyDescent="0.45">
      <c r="C2430" s="16"/>
      <c r="H2430" s="17"/>
      <c r="I2430" s="17"/>
      <c r="J2430" s="18"/>
      <c r="L2430" s="17"/>
      <c r="M2430" s="19"/>
      <c r="N2430" s="17"/>
      <c r="O2430" s="20"/>
    </row>
    <row r="2431" spans="3:15" x14ac:dyDescent="0.45">
      <c r="C2431" s="16"/>
      <c r="H2431" s="17"/>
      <c r="I2431" s="17"/>
      <c r="J2431" s="18"/>
      <c r="L2431" s="17"/>
      <c r="M2431" s="19"/>
      <c r="N2431" s="17"/>
      <c r="O2431" s="20"/>
    </row>
    <row r="2432" spans="3:15" x14ac:dyDescent="0.45">
      <c r="C2432" s="16"/>
      <c r="H2432" s="17"/>
      <c r="I2432" s="17"/>
      <c r="J2432" s="18"/>
      <c r="L2432" s="17"/>
      <c r="M2432" s="19"/>
      <c r="N2432" s="17"/>
      <c r="O2432" s="20"/>
    </row>
    <row r="2433" spans="3:15" x14ac:dyDescent="0.45">
      <c r="C2433" s="16"/>
      <c r="H2433" s="17"/>
      <c r="I2433" s="17"/>
      <c r="J2433" s="18"/>
      <c r="L2433" s="17"/>
      <c r="M2433" s="19"/>
      <c r="N2433" s="17"/>
      <c r="O2433" s="20"/>
    </row>
    <row r="2434" spans="3:15" x14ac:dyDescent="0.45">
      <c r="C2434" s="16"/>
      <c r="H2434" s="17"/>
      <c r="I2434" s="17"/>
      <c r="J2434" s="18"/>
      <c r="L2434" s="17"/>
      <c r="M2434" s="19"/>
      <c r="N2434" s="17"/>
      <c r="O2434" s="20"/>
    </row>
    <row r="2435" spans="3:15" x14ac:dyDescent="0.45">
      <c r="C2435" s="16"/>
      <c r="H2435" s="17"/>
      <c r="I2435" s="17"/>
      <c r="J2435" s="18"/>
      <c r="L2435" s="17"/>
      <c r="M2435" s="19"/>
      <c r="N2435" s="17"/>
      <c r="O2435" s="20"/>
    </row>
    <row r="2436" spans="3:15" x14ac:dyDescent="0.45">
      <c r="C2436" s="16"/>
      <c r="H2436" s="17"/>
      <c r="I2436" s="17"/>
      <c r="J2436" s="18"/>
      <c r="L2436" s="17"/>
      <c r="M2436" s="19"/>
      <c r="N2436" s="17"/>
      <c r="O2436" s="20"/>
    </row>
    <row r="2437" spans="3:15" x14ac:dyDescent="0.45">
      <c r="C2437" s="16"/>
      <c r="H2437" s="17"/>
      <c r="I2437" s="17"/>
      <c r="J2437" s="18"/>
      <c r="L2437" s="17"/>
      <c r="M2437" s="19"/>
      <c r="N2437" s="17"/>
      <c r="O2437" s="20"/>
    </row>
    <row r="2438" spans="3:15" x14ac:dyDescent="0.45">
      <c r="C2438" s="16"/>
      <c r="H2438" s="17"/>
      <c r="I2438" s="17"/>
      <c r="J2438" s="18"/>
      <c r="L2438" s="17"/>
      <c r="M2438" s="19"/>
      <c r="N2438" s="17"/>
      <c r="O2438" s="20"/>
    </row>
    <row r="2439" spans="3:15" x14ac:dyDescent="0.45">
      <c r="C2439" s="16"/>
      <c r="H2439" s="17"/>
      <c r="I2439" s="17"/>
      <c r="J2439" s="18"/>
      <c r="L2439" s="17"/>
      <c r="M2439" s="19"/>
      <c r="N2439" s="17"/>
      <c r="O2439" s="20"/>
    </row>
    <row r="2440" spans="3:15" x14ac:dyDescent="0.45">
      <c r="C2440" s="16"/>
      <c r="H2440" s="17"/>
      <c r="I2440" s="17"/>
      <c r="J2440" s="18"/>
      <c r="L2440" s="17"/>
      <c r="M2440" s="19"/>
      <c r="N2440" s="17"/>
      <c r="O2440" s="20"/>
    </row>
    <row r="2441" spans="3:15" x14ac:dyDescent="0.45">
      <c r="C2441" s="16"/>
      <c r="H2441" s="17"/>
      <c r="I2441" s="17"/>
      <c r="J2441" s="18"/>
      <c r="L2441" s="17"/>
      <c r="M2441" s="19"/>
      <c r="N2441" s="17"/>
      <c r="O2441" s="20"/>
    </row>
    <row r="2442" spans="3:15" x14ac:dyDescent="0.45">
      <c r="C2442" s="16"/>
      <c r="H2442" s="17"/>
      <c r="I2442" s="17"/>
      <c r="J2442" s="18"/>
      <c r="L2442" s="17"/>
      <c r="M2442" s="19"/>
      <c r="N2442" s="17"/>
      <c r="O2442" s="20"/>
    </row>
    <row r="2443" spans="3:15" x14ac:dyDescent="0.45">
      <c r="C2443" s="16"/>
      <c r="H2443" s="17"/>
      <c r="I2443" s="17"/>
      <c r="J2443" s="18"/>
      <c r="L2443" s="17"/>
      <c r="M2443" s="19"/>
      <c r="N2443" s="17"/>
      <c r="O2443" s="20"/>
    </row>
    <row r="2444" spans="3:15" x14ac:dyDescent="0.45">
      <c r="C2444" s="16"/>
      <c r="H2444" s="17"/>
      <c r="I2444" s="17"/>
      <c r="J2444" s="18"/>
      <c r="L2444" s="17"/>
      <c r="M2444" s="19"/>
      <c r="N2444" s="17"/>
      <c r="O2444" s="20"/>
    </row>
    <row r="2445" spans="3:15" x14ac:dyDescent="0.45">
      <c r="C2445" s="16"/>
      <c r="H2445" s="17"/>
      <c r="I2445" s="17"/>
      <c r="J2445" s="18"/>
      <c r="L2445" s="17"/>
      <c r="M2445" s="19"/>
      <c r="N2445" s="17"/>
      <c r="O2445" s="20"/>
    </row>
    <row r="2446" spans="3:15" x14ac:dyDescent="0.45">
      <c r="C2446" s="16"/>
      <c r="H2446" s="17"/>
      <c r="I2446" s="17"/>
      <c r="J2446" s="18"/>
      <c r="L2446" s="17"/>
      <c r="M2446" s="19"/>
      <c r="N2446" s="17"/>
      <c r="O2446" s="20"/>
    </row>
    <row r="2447" spans="3:15" x14ac:dyDescent="0.45">
      <c r="C2447" s="16"/>
      <c r="H2447" s="17"/>
      <c r="I2447" s="17"/>
      <c r="J2447" s="18"/>
      <c r="L2447" s="17"/>
      <c r="M2447" s="19"/>
      <c r="N2447" s="17"/>
      <c r="O2447" s="20"/>
    </row>
    <row r="2448" spans="3:15" x14ac:dyDescent="0.45">
      <c r="C2448" s="16"/>
      <c r="H2448" s="17"/>
      <c r="I2448" s="17"/>
      <c r="J2448" s="18"/>
      <c r="L2448" s="17"/>
      <c r="M2448" s="19"/>
      <c r="N2448" s="17"/>
      <c r="O2448" s="20"/>
    </row>
    <row r="2449" spans="3:15" x14ac:dyDescent="0.45">
      <c r="C2449" s="16"/>
      <c r="H2449" s="17"/>
      <c r="I2449" s="17"/>
      <c r="J2449" s="18"/>
      <c r="L2449" s="17"/>
      <c r="M2449" s="19"/>
      <c r="N2449" s="17"/>
      <c r="O2449" s="20"/>
    </row>
    <row r="2450" spans="3:15" x14ac:dyDescent="0.45">
      <c r="C2450" s="16"/>
      <c r="H2450" s="17"/>
      <c r="I2450" s="17"/>
      <c r="J2450" s="18"/>
      <c r="L2450" s="17"/>
      <c r="M2450" s="19"/>
      <c r="N2450" s="17"/>
      <c r="O2450" s="20"/>
    </row>
    <row r="2451" spans="3:15" x14ac:dyDescent="0.45">
      <c r="C2451" s="16"/>
      <c r="H2451" s="17"/>
      <c r="I2451" s="17"/>
      <c r="J2451" s="18"/>
      <c r="L2451" s="17"/>
      <c r="M2451" s="19"/>
      <c r="N2451" s="17"/>
      <c r="O2451" s="20"/>
    </row>
    <row r="2452" spans="3:15" x14ac:dyDescent="0.45">
      <c r="C2452" s="16"/>
      <c r="H2452" s="17"/>
      <c r="I2452" s="17"/>
      <c r="J2452" s="18"/>
      <c r="L2452" s="17"/>
      <c r="M2452" s="19"/>
      <c r="N2452" s="17"/>
      <c r="O2452" s="20"/>
    </row>
    <row r="2453" spans="3:15" x14ac:dyDescent="0.45">
      <c r="C2453" s="16"/>
      <c r="H2453" s="17"/>
      <c r="I2453" s="17"/>
      <c r="J2453" s="18"/>
      <c r="L2453" s="17"/>
      <c r="M2453" s="19"/>
      <c r="N2453" s="17"/>
      <c r="O2453" s="20"/>
    </row>
    <row r="2454" spans="3:15" x14ac:dyDescent="0.45">
      <c r="C2454" s="16"/>
      <c r="H2454" s="17"/>
      <c r="I2454" s="17"/>
      <c r="J2454" s="18"/>
      <c r="L2454" s="17"/>
      <c r="M2454" s="19"/>
      <c r="N2454" s="17"/>
      <c r="O2454" s="20"/>
    </row>
    <row r="2455" spans="3:15" x14ac:dyDescent="0.45">
      <c r="C2455" s="16"/>
      <c r="H2455" s="17"/>
      <c r="I2455" s="17"/>
      <c r="J2455" s="18"/>
      <c r="L2455" s="17"/>
      <c r="M2455" s="19"/>
      <c r="N2455" s="17"/>
      <c r="O2455" s="20"/>
    </row>
    <row r="2456" spans="3:15" x14ac:dyDescent="0.45">
      <c r="C2456" s="16"/>
      <c r="H2456" s="17"/>
      <c r="I2456" s="17"/>
      <c r="J2456" s="18"/>
      <c r="L2456" s="17"/>
      <c r="M2456" s="19"/>
      <c r="N2456" s="17"/>
      <c r="O2456" s="20"/>
    </row>
    <row r="2457" spans="3:15" x14ac:dyDescent="0.45">
      <c r="C2457" s="16"/>
      <c r="H2457" s="17"/>
      <c r="I2457" s="17"/>
      <c r="J2457" s="18"/>
      <c r="L2457" s="17"/>
      <c r="M2457" s="19"/>
      <c r="N2457" s="17"/>
      <c r="O2457" s="20"/>
    </row>
    <row r="2458" spans="3:15" x14ac:dyDescent="0.45">
      <c r="C2458" s="16"/>
      <c r="H2458" s="17"/>
      <c r="I2458" s="17"/>
      <c r="J2458" s="18"/>
      <c r="L2458" s="17"/>
      <c r="M2458" s="19"/>
      <c r="N2458" s="17"/>
      <c r="O2458" s="20"/>
    </row>
    <row r="2459" spans="3:15" x14ac:dyDescent="0.45">
      <c r="C2459" s="16"/>
      <c r="H2459" s="17"/>
      <c r="I2459" s="17"/>
      <c r="J2459" s="18"/>
      <c r="L2459" s="17"/>
      <c r="M2459" s="19"/>
      <c r="N2459" s="17"/>
      <c r="O2459" s="20"/>
    </row>
    <row r="2460" spans="3:15" x14ac:dyDescent="0.45">
      <c r="C2460" s="16"/>
      <c r="H2460" s="17"/>
      <c r="I2460" s="17"/>
      <c r="J2460" s="18"/>
      <c r="L2460" s="17"/>
      <c r="M2460" s="19"/>
      <c r="N2460" s="17"/>
      <c r="O2460" s="20"/>
    </row>
    <row r="2461" spans="3:15" x14ac:dyDescent="0.45">
      <c r="C2461" s="16"/>
      <c r="H2461" s="17"/>
      <c r="I2461" s="17"/>
      <c r="J2461" s="18"/>
      <c r="L2461" s="17"/>
      <c r="M2461" s="19"/>
      <c r="N2461" s="17"/>
      <c r="O2461" s="20"/>
    </row>
    <row r="2462" spans="3:15" x14ac:dyDescent="0.45">
      <c r="C2462" s="16"/>
      <c r="H2462" s="17"/>
      <c r="I2462" s="17"/>
      <c r="J2462" s="18"/>
      <c r="L2462" s="17"/>
      <c r="M2462" s="19"/>
      <c r="N2462" s="17"/>
      <c r="O2462" s="20"/>
    </row>
    <row r="2463" spans="3:15" x14ac:dyDescent="0.45">
      <c r="C2463" s="16"/>
      <c r="H2463" s="17"/>
      <c r="I2463" s="17"/>
      <c r="J2463" s="18"/>
      <c r="L2463" s="17"/>
      <c r="M2463" s="19"/>
      <c r="N2463" s="17"/>
      <c r="O2463" s="20"/>
    </row>
    <row r="2464" spans="3:15" x14ac:dyDescent="0.45">
      <c r="C2464" s="16"/>
      <c r="H2464" s="17"/>
      <c r="I2464" s="17"/>
      <c r="J2464" s="18"/>
      <c r="L2464" s="17"/>
      <c r="M2464" s="19"/>
      <c r="N2464" s="17"/>
      <c r="O2464" s="20"/>
    </row>
    <row r="2465" spans="3:15" x14ac:dyDescent="0.45">
      <c r="C2465" s="16"/>
      <c r="H2465" s="17"/>
      <c r="I2465" s="17"/>
      <c r="J2465" s="18"/>
      <c r="L2465" s="17"/>
      <c r="M2465" s="19"/>
      <c r="N2465" s="17"/>
      <c r="O2465" s="20"/>
    </row>
    <row r="2466" spans="3:15" x14ac:dyDescent="0.45">
      <c r="C2466" s="16"/>
      <c r="H2466" s="17"/>
      <c r="I2466" s="17"/>
      <c r="J2466" s="18"/>
      <c r="L2466" s="17"/>
      <c r="M2466" s="19"/>
      <c r="N2466" s="17"/>
      <c r="O2466" s="20"/>
    </row>
    <row r="2467" spans="3:15" x14ac:dyDescent="0.45">
      <c r="C2467" s="16"/>
      <c r="H2467" s="17"/>
      <c r="I2467" s="17"/>
      <c r="J2467" s="18"/>
      <c r="L2467" s="17"/>
      <c r="M2467" s="19"/>
      <c r="N2467" s="17"/>
      <c r="O2467" s="20"/>
    </row>
    <row r="2468" spans="3:15" x14ac:dyDescent="0.45">
      <c r="C2468" s="16"/>
      <c r="H2468" s="17"/>
      <c r="I2468" s="17"/>
      <c r="J2468" s="18"/>
      <c r="L2468" s="17"/>
      <c r="M2468" s="19"/>
      <c r="N2468" s="17"/>
      <c r="O2468" s="20"/>
    </row>
    <row r="2469" spans="3:15" x14ac:dyDescent="0.45">
      <c r="C2469" s="16"/>
      <c r="H2469" s="17"/>
      <c r="I2469" s="17"/>
      <c r="J2469" s="18"/>
      <c r="L2469" s="17"/>
      <c r="M2469" s="19"/>
      <c r="N2469" s="17"/>
      <c r="O2469" s="20"/>
    </row>
    <row r="2470" spans="3:15" x14ac:dyDescent="0.45">
      <c r="C2470" s="16"/>
      <c r="H2470" s="17"/>
      <c r="I2470" s="17"/>
      <c r="J2470" s="18"/>
      <c r="L2470" s="17"/>
      <c r="M2470" s="19"/>
      <c r="N2470" s="17"/>
      <c r="O2470" s="20"/>
    </row>
    <row r="2471" spans="3:15" x14ac:dyDescent="0.45">
      <c r="C2471" s="16"/>
      <c r="H2471" s="17"/>
      <c r="I2471" s="17"/>
      <c r="J2471" s="18"/>
      <c r="L2471" s="17"/>
      <c r="M2471" s="19"/>
      <c r="N2471" s="17"/>
      <c r="O2471" s="20"/>
    </row>
    <row r="2472" spans="3:15" x14ac:dyDescent="0.45">
      <c r="C2472" s="16"/>
      <c r="H2472" s="17"/>
      <c r="I2472" s="17"/>
      <c r="J2472" s="18"/>
      <c r="L2472" s="17"/>
      <c r="M2472" s="19"/>
      <c r="N2472" s="17"/>
      <c r="O2472" s="20"/>
    </row>
    <row r="2473" spans="3:15" x14ac:dyDescent="0.45">
      <c r="C2473" s="16"/>
      <c r="H2473" s="17"/>
      <c r="I2473" s="17"/>
      <c r="J2473" s="18"/>
      <c r="L2473" s="17"/>
      <c r="M2473" s="19"/>
      <c r="N2473" s="17"/>
      <c r="O2473" s="20"/>
    </row>
    <row r="2474" spans="3:15" x14ac:dyDescent="0.45">
      <c r="C2474" s="16"/>
      <c r="H2474" s="17"/>
      <c r="I2474" s="17"/>
      <c r="J2474" s="18"/>
      <c r="L2474" s="17"/>
      <c r="M2474" s="19"/>
      <c r="N2474" s="17"/>
      <c r="O2474" s="20"/>
    </row>
    <row r="2475" spans="3:15" x14ac:dyDescent="0.45">
      <c r="C2475" s="16"/>
      <c r="H2475" s="17"/>
      <c r="I2475" s="17"/>
      <c r="J2475" s="18"/>
      <c r="L2475" s="17"/>
      <c r="M2475" s="19"/>
      <c r="N2475" s="17"/>
      <c r="O2475" s="20"/>
    </row>
    <row r="2476" spans="3:15" x14ac:dyDescent="0.45">
      <c r="C2476" s="16"/>
      <c r="H2476" s="17"/>
      <c r="I2476" s="17"/>
      <c r="J2476" s="18"/>
      <c r="L2476" s="17"/>
      <c r="M2476" s="19"/>
      <c r="N2476" s="17"/>
      <c r="O2476" s="20"/>
    </row>
    <row r="2477" spans="3:15" x14ac:dyDescent="0.45">
      <c r="C2477" s="16"/>
      <c r="H2477" s="17"/>
      <c r="I2477" s="17"/>
      <c r="J2477" s="18"/>
      <c r="L2477" s="17"/>
      <c r="M2477" s="19"/>
      <c r="N2477" s="17"/>
      <c r="O2477" s="20"/>
    </row>
    <row r="2478" spans="3:15" x14ac:dyDescent="0.45">
      <c r="C2478" s="16"/>
      <c r="H2478" s="17"/>
      <c r="I2478" s="17"/>
      <c r="J2478" s="18"/>
      <c r="L2478" s="17"/>
      <c r="M2478" s="19"/>
      <c r="N2478" s="17"/>
      <c r="O2478" s="20"/>
    </row>
    <row r="2479" spans="3:15" x14ac:dyDescent="0.45">
      <c r="C2479" s="16"/>
      <c r="H2479" s="17"/>
      <c r="I2479" s="17"/>
      <c r="J2479" s="18"/>
      <c r="L2479" s="17"/>
      <c r="M2479" s="19"/>
      <c r="N2479" s="17"/>
      <c r="O2479" s="20"/>
    </row>
    <row r="2480" spans="3:15" x14ac:dyDescent="0.45">
      <c r="C2480" s="16"/>
      <c r="H2480" s="17"/>
      <c r="I2480" s="17"/>
      <c r="J2480" s="18"/>
      <c r="L2480" s="17"/>
      <c r="M2480" s="19"/>
      <c r="N2480" s="17"/>
      <c r="O2480" s="20"/>
    </row>
    <row r="2481" spans="3:15" x14ac:dyDescent="0.45">
      <c r="C2481" s="16"/>
      <c r="H2481" s="17"/>
      <c r="I2481" s="17"/>
      <c r="J2481" s="18"/>
      <c r="L2481" s="17"/>
      <c r="M2481" s="19"/>
      <c r="N2481" s="17"/>
      <c r="O2481" s="20"/>
    </row>
    <row r="2482" spans="3:15" x14ac:dyDescent="0.45">
      <c r="C2482" s="16"/>
      <c r="H2482" s="17"/>
      <c r="I2482" s="17"/>
      <c r="J2482" s="18"/>
      <c r="L2482" s="17"/>
      <c r="M2482" s="19"/>
      <c r="N2482" s="17"/>
      <c r="O2482" s="20"/>
    </row>
    <row r="2483" spans="3:15" x14ac:dyDescent="0.45">
      <c r="C2483" s="16"/>
      <c r="H2483" s="17"/>
      <c r="I2483" s="17"/>
      <c r="J2483" s="18"/>
      <c r="L2483" s="17"/>
      <c r="M2483" s="19"/>
      <c r="N2483" s="17"/>
      <c r="O2483" s="20"/>
    </row>
    <row r="2484" spans="3:15" x14ac:dyDescent="0.45">
      <c r="C2484" s="16"/>
      <c r="H2484" s="17"/>
      <c r="I2484" s="17"/>
      <c r="J2484" s="18"/>
      <c r="L2484" s="17"/>
      <c r="M2484" s="19"/>
      <c r="N2484" s="17"/>
      <c r="O2484" s="20"/>
    </row>
    <row r="2485" spans="3:15" x14ac:dyDescent="0.45">
      <c r="C2485" s="16"/>
      <c r="H2485" s="17"/>
      <c r="I2485" s="17"/>
      <c r="J2485" s="18"/>
      <c r="L2485" s="17"/>
      <c r="M2485" s="19"/>
      <c r="N2485" s="17"/>
      <c r="O2485" s="20"/>
    </row>
    <row r="2486" spans="3:15" x14ac:dyDescent="0.45">
      <c r="C2486" s="16"/>
      <c r="H2486" s="17"/>
      <c r="I2486" s="17"/>
      <c r="J2486" s="18"/>
      <c r="L2486" s="17"/>
      <c r="M2486" s="19"/>
      <c r="N2486" s="17"/>
      <c r="O2486" s="20"/>
    </row>
    <row r="2487" spans="3:15" x14ac:dyDescent="0.45">
      <c r="C2487" s="16"/>
      <c r="H2487" s="17"/>
      <c r="I2487" s="17"/>
      <c r="J2487" s="18"/>
      <c r="L2487" s="17"/>
      <c r="M2487" s="19"/>
      <c r="N2487" s="17"/>
      <c r="O2487" s="20"/>
    </row>
    <row r="2488" spans="3:15" x14ac:dyDescent="0.45">
      <c r="C2488" s="16"/>
      <c r="H2488" s="17"/>
      <c r="I2488" s="17"/>
      <c r="J2488" s="18"/>
      <c r="L2488" s="17"/>
      <c r="M2488" s="19"/>
      <c r="N2488" s="17"/>
      <c r="O2488" s="20"/>
    </row>
    <row r="2489" spans="3:15" x14ac:dyDescent="0.45">
      <c r="C2489" s="16"/>
      <c r="H2489" s="17"/>
      <c r="I2489" s="17"/>
      <c r="J2489" s="18"/>
      <c r="L2489" s="17"/>
      <c r="M2489" s="19"/>
      <c r="N2489" s="17"/>
      <c r="O2489" s="20"/>
    </row>
    <row r="2490" spans="3:15" x14ac:dyDescent="0.45">
      <c r="C2490" s="16"/>
      <c r="H2490" s="17"/>
      <c r="I2490" s="17"/>
      <c r="J2490" s="18"/>
      <c r="L2490" s="17"/>
      <c r="M2490" s="19"/>
      <c r="N2490" s="17"/>
      <c r="O2490" s="20"/>
    </row>
    <row r="2491" spans="3:15" x14ac:dyDescent="0.45">
      <c r="C2491" s="16"/>
      <c r="H2491" s="17"/>
      <c r="I2491" s="17"/>
      <c r="J2491" s="18"/>
      <c r="L2491" s="17"/>
      <c r="M2491" s="19"/>
      <c r="N2491" s="17"/>
      <c r="O2491" s="20"/>
    </row>
    <row r="2492" spans="3:15" x14ac:dyDescent="0.45">
      <c r="C2492" s="16"/>
      <c r="H2492" s="17"/>
      <c r="I2492" s="17"/>
      <c r="J2492" s="18"/>
      <c r="L2492" s="17"/>
      <c r="M2492" s="19"/>
      <c r="N2492" s="17"/>
      <c r="O2492" s="20"/>
    </row>
    <row r="2493" spans="3:15" x14ac:dyDescent="0.45">
      <c r="C2493" s="16"/>
      <c r="H2493" s="17"/>
      <c r="I2493" s="17"/>
      <c r="J2493" s="18"/>
      <c r="L2493" s="17"/>
      <c r="M2493" s="19"/>
      <c r="N2493" s="17"/>
      <c r="O2493" s="20"/>
    </row>
    <row r="2494" spans="3:15" x14ac:dyDescent="0.45">
      <c r="C2494" s="16"/>
      <c r="H2494" s="17"/>
      <c r="I2494" s="17"/>
      <c r="J2494" s="18"/>
      <c r="L2494" s="17"/>
      <c r="M2494" s="19"/>
      <c r="N2494" s="17"/>
      <c r="O2494" s="20"/>
    </row>
    <row r="2495" spans="3:15" x14ac:dyDescent="0.45">
      <c r="C2495" s="16"/>
      <c r="H2495" s="17"/>
      <c r="I2495" s="17"/>
      <c r="J2495" s="18"/>
      <c r="L2495" s="17"/>
      <c r="M2495" s="19"/>
      <c r="N2495" s="17"/>
      <c r="O2495" s="20"/>
    </row>
    <row r="2496" spans="3:15" x14ac:dyDescent="0.45">
      <c r="C2496" s="16"/>
      <c r="H2496" s="17"/>
      <c r="I2496" s="17"/>
      <c r="J2496" s="18"/>
      <c r="L2496" s="17"/>
      <c r="M2496" s="19"/>
      <c r="N2496" s="17"/>
      <c r="O2496" s="20"/>
    </row>
    <row r="2497" spans="3:15" x14ac:dyDescent="0.45">
      <c r="C2497" s="16"/>
      <c r="H2497" s="17"/>
      <c r="I2497" s="17"/>
      <c r="J2497" s="18"/>
      <c r="L2497" s="17"/>
      <c r="M2497" s="19"/>
      <c r="N2497" s="17"/>
      <c r="O2497" s="20"/>
    </row>
    <row r="2498" spans="3:15" x14ac:dyDescent="0.45">
      <c r="C2498" s="16"/>
      <c r="H2498" s="17"/>
      <c r="I2498" s="17"/>
      <c r="J2498" s="18"/>
      <c r="L2498" s="17"/>
      <c r="M2498" s="19"/>
      <c r="N2498" s="17"/>
      <c r="O2498" s="20"/>
    </row>
    <row r="2499" spans="3:15" x14ac:dyDescent="0.45">
      <c r="C2499" s="16"/>
      <c r="H2499" s="17"/>
      <c r="I2499" s="17"/>
      <c r="J2499" s="18"/>
      <c r="L2499" s="17"/>
      <c r="M2499" s="19"/>
      <c r="N2499" s="17"/>
      <c r="O2499" s="20"/>
    </row>
    <row r="2500" spans="3:15" x14ac:dyDescent="0.45">
      <c r="C2500" s="16"/>
      <c r="H2500" s="17"/>
      <c r="I2500" s="17"/>
      <c r="J2500" s="18"/>
      <c r="L2500" s="17"/>
      <c r="M2500" s="19"/>
      <c r="N2500" s="17"/>
      <c r="O2500" s="20"/>
    </row>
    <row r="2501" spans="3:15" x14ac:dyDescent="0.45">
      <c r="C2501" s="16"/>
      <c r="H2501" s="17"/>
      <c r="I2501" s="17"/>
      <c r="J2501" s="18"/>
      <c r="L2501" s="17"/>
      <c r="M2501" s="19"/>
      <c r="N2501" s="17"/>
      <c r="O2501" s="20"/>
    </row>
    <row r="2502" spans="3:15" x14ac:dyDescent="0.45">
      <c r="C2502" s="16"/>
      <c r="H2502" s="17"/>
      <c r="I2502" s="17"/>
      <c r="J2502" s="18"/>
      <c r="L2502" s="17"/>
      <c r="M2502" s="19"/>
      <c r="N2502" s="17"/>
      <c r="O2502" s="20"/>
    </row>
    <row r="2503" spans="3:15" x14ac:dyDescent="0.45">
      <c r="C2503" s="16"/>
      <c r="H2503" s="17"/>
      <c r="I2503" s="17"/>
      <c r="J2503" s="18"/>
      <c r="L2503" s="17"/>
      <c r="M2503" s="19"/>
      <c r="N2503" s="17"/>
      <c r="O2503" s="20"/>
    </row>
    <row r="2504" spans="3:15" x14ac:dyDescent="0.45">
      <c r="C2504" s="16"/>
      <c r="H2504" s="17"/>
      <c r="I2504" s="17"/>
      <c r="J2504" s="18"/>
      <c r="L2504" s="17"/>
      <c r="M2504" s="19"/>
      <c r="N2504" s="17"/>
      <c r="O2504" s="20"/>
    </row>
    <row r="2505" spans="3:15" x14ac:dyDescent="0.45">
      <c r="C2505" s="16"/>
      <c r="H2505" s="17"/>
      <c r="I2505" s="17"/>
      <c r="J2505" s="18"/>
      <c r="L2505" s="17"/>
      <c r="M2505" s="19"/>
      <c r="N2505" s="17"/>
      <c r="O2505" s="20"/>
    </row>
    <row r="2506" spans="3:15" x14ac:dyDescent="0.45">
      <c r="C2506" s="16"/>
      <c r="H2506" s="17"/>
      <c r="I2506" s="17"/>
      <c r="J2506" s="18"/>
      <c r="L2506" s="17"/>
      <c r="M2506" s="19"/>
      <c r="N2506" s="17"/>
      <c r="O2506" s="20"/>
    </row>
    <row r="2507" spans="3:15" x14ac:dyDescent="0.45">
      <c r="C2507" s="16"/>
      <c r="H2507" s="17"/>
      <c r="I2507" s="17"/>
      <c r="J2507" s="18"/>
      <c r="L2507" s="17"/>
      <c r="M2507" s="19"/>
      <c r="N2507" s="17"/>
      <c r="O2507" s="20"/>
    </row>
    <row r="2508" spans="3:15" x14ac:dyDescent="0.45">
      <c r="C2508" s="16"/>
      <c r="H2508" s="17"/>
      <c r="I2508" s="17"/>
      <c r="J2508" s="18"/>
      <c r="L2508" s="17"/>
      <c r="M2508" s="19"/>
      <c r="N2508" s="17"/>
      <c r="O2508" s="20"/>
    </row>
    <row r="2509" spans="3:15" x14ac:dyDescent="0.45">
      <c r="C2509" s="16"/>
      <c r="H2509" s="17"/>
      <c r="I2509" s="17"/>
      <c r="J2509" s="18"/>
      <c r="L2509" s="17"/>
      <c r="M2509" s="19"/>
      <c r="N2509" s="17"/>
      <c r="O2509" s="20"/>
    </row>
    <row r="2510" spans="3:15" x14ac:dyDescent="0.45">
      <c r="C2510" s="16"/>
      <c r="H2510" s="17"/>
      <c r="I2510" s="17"/>
      <c r="J2510" s="18"/>
      <c r="L2510" s="17"/>
      <c r="M2510" s="19"/>
      <c r="N2510" s="17"/>
      <c r="O2510" s="20"/>
    </row>
    <row r="2511" spans="3:15" x14ac:dyDescent="0.45">
      <c r="C2511" s="16"/>
      <c r="H2511" s="17"/>
      <c r="I2511" s="17"/>
      <c r="J2511" s="18"/>
      <c r="L2511" s="17"/>
      <c r="M2511" s="19"/>
      <c r="N2511" s="17"/>
      <c r="O2511" s="20"/>
    </row>
    <row r="2512" spans="3:15" x14ac:dyDescent="0.45">
      <c r="C2512" s="16"/>
      <c r="H2512" s="17"/>
      <c r="I2512" s="17"/>
      <c r="J2512" s="18"/>
      <c r="L2512" s="17"/>
      <c r="M2512" s="19"/>
      <c r="N2512" s="17"/>
      <c r="O2512" s="20"/>
    </row>
    <row r="2513" spans="3:15" x14ac:dyDescent="0.45">
      <c r="C2513" s="16"/>
      <c r="H2513" s="17"/>
      <c r="I2513" s="17"/>
      <c r="J2513" s="18"/>
      <c r="L2513" s="17"/>
      <c r="M2513" s="19"/>
      <c r="N2513" s="17"/>
      <c r="O2513" s="20"/>
    </row>
    <row r="2514" spans="3:15" x14ac:dyDescent="0.45">
      <c r="C2514" s="16"/>
      <c r="H2514" s="17"/>
      <c r="I2514" s="17"/>
      <c r="J2514" s="18"/>
      <c r="L2514" s="17"/>
      <c r="M2514" s="19"/>
      <c r="N2514" s="17"/>
      <c r="O2514" s="20"/>
    </row>
    <row r="2515" spans="3:15" x14ac:dyDescent="0.45">
      <c r="C2515" s="16"/>
      <c r="H2515" s="17"/>
      <c r="I2515" s="17"/>
      <c r="J2515" s="18"/>
      <c r="L2515" s="17"/>
      <c r="M2515" s="19"/>
      <c r="N2515" s="17"/>
      <c r="O2515" s="20"/>
    </row>
    <row r="2516" spans="3:15" x14ac:dyDescent="0.45">
      <c r="C2516" s="16"/>
      <c r="H2516" s="17"/>
      <c r="I2516" s="17"/>
      <c r="J2516" s="18"/>
      <c r="L2516" s="17"/>
      <c r="M2516" s="19"/>
      <c r="N2516" s="17"/>
      <c r="O2516" s="20"/>
    </row>
    <row r="2517" spans="3:15" x14ac:dyDescent="0.45">
      <c r="C2517" s="16"/>
      <c r="H2517" s="17"/>
      <c r="I2517" s="17"/>
      <c r="J2517" s="18"/>
      <c r="L2517" s="17"/>
      <c r="M2517" s="19"/>
      <c r="N2517" s="17"/>
      <c r="O2517" s="20"/>
    </row>
    <row r="2518" spans="3:15" x14ac:dyDescent="0.45">
      <c r="C2518" s="16"/>
      <c r="H2518" s="17"/>
      <c r="I2518" s="17"/>
      <c r="J2518" s="18"/>
      <c r="L2518" s="17"/>
      <c r="M2518" s="19"/>
      <c r="N2518" s="17"/>
      <c r="O2518" s="20"/>
    </row>
    <row r="2519" spans="3:15" x14ac:dyDescent="0.45">
      <c r="C2519" s="16"/>
      <c r="H2519" s="17"/>
      <c r="I2519" s="17"/>
      <c r="J2519" s="18"/>
      <c r="L2519" s="17"/>
      <c r="M2519" s="19"/>
      <c r="N2519" s="17"/>
      <c r="O2519" s="20"/>
    </row>
    <row r="2520" spans="3:15" x14ac:dyDescent="0.45">
      <c r="C2520" s="16"/>
      <c r="H2520" s="17"/>
      <c r="I2520" s="17"/>
      <c r="J2520" s="18"/>
      <c r="L2520" s="17"/>
      <c r="M2520" s="19"/>
      <c r="N2520" s="17"/>
      <c r="O2520" s="20"/>
    </row>
    <row r="2521" spans="3:15" x14ac:dyDescent="0.45">
      <c r="C2521" s="16"/>
      <c r="H2521" s="17"/>
      <c r="I2521" s="17"/>
      <c r="J2521" s="18"/>
      <c r="L2521" s="17"/>
      <c r="M2521" s="19"/>
      <c r="N2521" s="17"/>
      <c r="O2521" s="20"/>
    </row>
    <row r="2522" spans="3:15" x14ac:dyDescent="0.45">
      <c r="C2522" s="16"/>
      <c r="H2522" s="17"/>
      <c r="I2522" s="17"/>
      <c r="J2522" s="18"/>
      <c r="L2522" s="17"/>
      <c r="M2522" s="19"/>
      <c r="N2522" s="17"/>
      <c r="O2522" s="20"/>
    </row>
    <row r="2523" spans="3:15" x14ac:dyDescent="0.45">
      <c r="C2523" s="16"/>
      <c r="H2523" s="17"/>
      <c r="I2523" s="17"/>
      <c r="J2523" s="18"/>
      <c r="L2523" s="17"/>
      <c r="M2523" s="19"/>
      <c r="N2523" s="17"/>
      <c r="O2523" s="20"/>
    </row>
    <row r="2524" spans="3:15" x14ac:dyDescent="0.45">
      <c r="C2524" s="16"/>
      <c r="H2524" s="17"/>
      <c r="I2524" s="17"/>
      <c r="J2524" s="18"/>
      <c r="L2524" s="17"/>
      <c r="M2524" s="19"/>
      <c r="N2524" s="17"/>
      <c r="O2524" s="20"/>
    </row>
    <row r="2525" spans="3:15" x14ac:dyDescent="0.45">
      <c r="C2525" s="16"/>
      <c r="H2525" s="17"/>
      <c r="I2525" s="17"/>
      <c r="J2525" s="18"/>
      <c r="L2525" s="17"/>
      <c r="M2525" s="19"/>
      <c r="N2525" s="17"/>
      <c r="O2525" s="20"/>
    </row>
    <row r="2526" spans="3:15" x14ac:dyDescent="0.45">
      <c r="C2526" s="16"/>
      <c r="H2526" s="17"/>
      <c r="I2526" s="17"/>
      <c r="J2526" s="18"/>
      <c r="L2526" s="17"/>
      <c r="M2526" s="19"/>
      <c r="N2526" s="17"/>
      <c r="O2526" s="20"/>
    </row>
    <row r="2527" spans="3:15" x14ac:dyDescent="0.45">
      <c r="C2527" s="16"/>
      <c r="H2527" s="17"/>
      <c r="I2527" s="17"/>
      <c r="J2527" s="18"/>
      <c r="L2527" s="17"/>
      <c r="M2527" s="19"/>
      <c r="N2527" s="17"/>
      <c r="O2527" s="20"/>
    </row>
    <row r="2528" spans="3:15" x14ac:dyDescent="0.45">
      <c r="C2528" s="16"/>
      <c r="H2528" s="17"/>
      <c r="I2528" s="17"/>
      <c r="J2528" s="18"/>
      <c r="L2528" s="17"/>
      <c r="M2528" s="19"/>
      <c r="N2528" s="17"/>
      <c r="O2528" s="20"/>
    </row>
    <row r="2529" spans="3:15" x14ac:dyDescent="0.45">
      <c r="C2529" s="16"/>
      <c r="H2529" s="17"/>
      <c r="I2529" s="17"/>
      <c r="J2529" s="18"/>
      <c r="L2529" s="17"/>
      <c r="M2529" s="19"/>
      <c r="N2529" s="17"/>
      <c r="O2529" s="20"/>
    </row>
    <row r="2530" spans="3:15" x14ac:dyDescent="0.45">
      <c r="C2530" s="16"/>
      <c r="H2530" s="17"/>
      <c r="I2530" s="17"/>
      <c r="J2530" s="18"/>
      <c r="L2530" s="17"/>
      <c r="M2530" s="19"/>
      <c r="N2530" s="17"/>
      <c r="O2530" s="20"/>
    </row>
    <row r="2531" spans="3:15" x14ac:dyDescent="0.45">
      <c r="C2531" s="16"/>
      <c r="H2531" s="17"/>
      <c r="I2531" s="17"/>
      <c r="J2531" s="18"/>
      <c r="L2531" s="17"/>
      <c r="M2531" s="19"/>
      <c r="N2531" s="17"/>
      <c r="O2531" s="20"/>
    </row>
    <row r="2532" spans="3:15" x14ac:dyDescent="0.45">
      <c r="C2532" s="16"/>
      <c r="H2532" s="17"/>
      <c r="I2532" s="17"/>
      <c r="J2532" s="18"/>
      <c r="L2532" s="17"/>
      <c r="M2532" s="19"/>
      <c r="N2532" s="17"/>
      <c r="O2532" s="20"/>
    </row>
    <row r="2533" spans="3:15" x14ac:dyDescent="0.45">
      <c r="C2533" s="16"/>
      <c r="H2533" s="17"/>
      <c r="I2533" s="17"/>
      <c r="J2533" s="18"/>
      <c r="L2533" s="17"/>
      <c r="M2533" s="19"/>
      <c r="N2533" s="17"/>
      <c r="O2533" s="20"/>
    </row>
    <row r="2534" spans="3:15" x14ac:dyDescent="0.45">
      <c r="C2534" s="16"/>
      <c r="H2534" s="17"/>
      <c r="I2534" s="17"/>
      <c r="J2534" s="18"/>
      <c r="L2534" s="17"/>
      <c r="M2534" s="19"/>
      <c r="N2534" s="17"/>
      <c r="O2534" s="20"/>
    </row>
    <row r="2535" spans="3:15" x14ac:dyDescent="0.45">
      <c r="C2535" s="16"/>
      <c r="H2535" s="17"/>
      <c r="I2535" s="17"/>
      <c r="J2535" s="18"/>
      <c r="L2535" s="17"/>
      <c r="M2535" s="19"/>
      <c r="N2535" s="17"/>
      <c r="O2535" s="20"/>
    </row>
    <row r="2536" spans="3:15" x14ac:dyDescent="0.45">
      <c r="C2536" s="16"/>
      <c r="H2536" s="17"/>
      <c r="I2536" s="17"/>
      <c r="J2536" s="18"/>
      <c r="L2536" s="17"/>
      <c r="M2536" s="19"/>
      <c r="N2536" s="17"/>
      <c r="O2536" s="20"/>
    </row>
    <row r="2537" spans="3:15" x14ac:dyDescent="0.45">
      <c r="C2537" s="16"/>
      <c r="H2537" s="17"/>
      <c r="I2537" s="17"/>
      <c r="J2537" s="18"/>
      <c r="L2537" s="17"/>
      <c r="M2537" s="19"/>
      <c r="N2537" s="17"/>
      <c r="O2537" s="20"/>
    </row>
    <row r="2538" spans="3:15" x14ac:dyDescent="0.45">
      <c r="C2538" s="16"/>
      <c r="H2538" s="17"/>
      <c r="I2538" s="17"/>
      <c r="J2538" s="18"/>
      <c r="L2538" s="17"/>
      <c r="M2538" s="19"/>
      <c r="N2538" s="17"/>
      <c r="O2538" s="20"/>
    </row>
    <row r="2539" spans="3:15" x14ac:dyDescent="0.45">
      <c r="C2539" s="16"/>
      <c r="H2539" s="17"/>
      <c r="I2539" s="17"/>
      <c r="J2539" s="18"/>
      <c r="L2539" s="17"/>
      <c r="M2539" s="19"/>
      <c r="N2539" s="17"/>
      <c r="O2539" s="20"/>
    </row>
    <row r="2540" spans="3:15" x14ac:dyDescent="0.45">
      <c r="C2540" s="16"/>
      <c r="H2540" s="17"/>
      <c r="I2540" s="17"/>
      <c r="J2540" s="18"/>
      <c r="L2540" s="17"/>
      <c r="M2540" s="19"/>
      <c r="N2540" s="17"/>
      <c r="O2540" s="20"/>
    </row>
    <row r="2541" spans="3:15" x14ac:dyDescent="0.45">
      <c r="C2541" s="16"/>
      <c r="H2541" s="17"/>
      <c r="I2541" s="17"/>
      <c r="J2541" s="18"/>
      <c r="L2541" s="17"/>
      <c r="M2541" s="19"/>
      <c r="N2541" s="17"/>
      <c r="O2541" s="20"/>
    </row>
    <row r="2542" spans="3:15" x14ac:dyDescent="0.45">
      <c r="C2542" s="16"/>
      <c r="H2542" s="17"/>
      <c r="I2542" s="17"/>
      <c r="J2542" s="18"/>
      <c r="L2542" s="17"/>
      <c r="M2542" s="19"/>
      <c r="N2542" s="17"/>
      <c r="O2542" s="20"/>
    </row>
    <row r="2543" spans="3:15" x14ac:dyDescent="0.45">
      <c r="C2543" s="16"/>
      <c r="H2543" s="17"/>
      <c r="I2543" s="17"/>
      <c r="J2543" s="18"/>
      <c r="L2543" s="17"/>
      <c r="M2543" s="19"/>
      <c r="N2543" s="17"/>
      <c r="O2543" s="20"/>
    </row>
    <row r="2544" spans="3:15" x14ac:dyDescent="0.45">
      <c r="C2544" s="16"/>
      <c r="H2544" s="17"/>
      <c r="I2544" s="17"/>
      <c r="J2544" s="18"/>
      <c r="L2544" s="17"/>
      <c r="M2544" s="19"/>
      <c r="N2544" s="17"/>
      <c r="O2544" s="20"/>
    </row>
    <row r="2545" spans="3:15" x14ac:dyDescent="0.45">
      <c r="C2545" s="16"/>
      <c r="H2545" s="17"/>
      <c r="I2545" s="17"/>
      <c r="J2545" s="18"/>
      <c r="L2545" s="17"/>
      <c r="M2545" s="19"/>
      <c r="N2545" s="17"/>
      <c r="O2545" s="20"/>
    </row>
    <row r="2546" spans="3:15" x14ac:dyDescent="0.45">
      <c r="C2546" s="16"/>
      <c r="H2546" s="17"/>
      <c r="I2546" s="17"/>
      <c r="J2546" s="18"/>
      <c r="L2546" s="17"/>
      <c r="M2546" s="19"/>
      <c r="N2546" s="17"/>
      <c r="O2546" s="20"/>
    </row>
    <row r="2547" spans="3:15" x14ac:dyDescent="0.45">
      <c r="C2547" s="16"/>
      <c r="H2547" s="17"/>
      <c r="I2547" s="17"/>
      <c r="J2547" s="18"/>
      <c r="L2547" s="17"/>
      <c r="M2547" s="19"/>
      <c r="N2547" s="17"/>
      <c r="O2547" s="20"/>
    </row>
    <row r="2548" spans="3:15" x14ac:dyDescent="0.45">
      <c r="C2548" s="16"/>
      <c r="H2548" s="17"/>
      <c r="I2548" s="17"/>
      <c r="J2548" s="18"/>
      <c r="L2548" s="17"/>
      <c r="M2548" s="19"/>
      <c r="N2548" s="17"/>
      <c r="O2548" s="20"/>
    </row>
    <row r="2549" spans="3:15" x14ac:dyDescent="0.45">
      <c r="C2549" s="16"/>
      <c r="H2549" s="17"/>
      <c r="I2549" s="17"/>
      <c r="J2549" s="18"/>
      <c r="L2549" s="17"/>
      <c r="M2549" s="19"/>
      <c r="N2549" s="17"/>
      <c r="O2549" s="20"/>
    </row>
    <row r="2550" spans="3:15" x14ac:dyDescent="0.45">
      <c r="C2550" s="16"/>
      <c r="H2550" s="17"/>
      <c r="I2550" s="17"/>
      <c r="J2550" s="18"/>
      <c r="L2550" s="17"/>
      <c r="M2550" s="19"/>
      <c r="N2550" s="17"/>
      <c r="O2550" s="20"/>
    </row>
    <row r="2551" spans="3:15" x14ac:dyDescent="0.45">
      <c r="C2551" s="16"/>
      <c r="H2551" s="17"/>
      <c r="I2551" s="17"/>
      <c r="J2551" s="18"/>
      <c r="L2551" s="17"/>
      <c r="M2551" s="19"/>
      <c r="N2551" s="17"/>
      <c r="O2551" s="20"/>
    </row>
    <row r="2552" spans="3:15" x14ac:dyDescent="0.45">
      <c r="C2552" s="16"/>
      <c r="H2552" s="17"/>
      <c r="I2552" s="17"/>
      <c r="J2552" s="18"/>
      <c r="L2552" s="17"/>
      <c r="M2552" s="19"/>
      <c r="N2552" s="17"/>
      <c r="O2552" s="20"/>
    </row>
    <row r="2553" spans="3:15" x14ac:dyDescent="0.45">
      <c r="C2553" s="16"/>
      <c r="H2553" s="17"/>
      <c r="I2553" s="17"/>
      <c r="J2553" s="18"/>
      <c r="L2553" s="17"/>
      <c r="M2553" s="19"/>
      <c r="N2553" s="17"/>
      <c r="O2553" s="20"/>
    </row>
    <row r="2554" spans="3:15" x14ac:dyDescent="0.45">
      <c r="C2554" s="16"/>
      <c r="H2554" s="17"/>
      <c r="I2554" s="17"/>
      <c r="J2554" s="18"/>
      <c r="L2554" s="17"/>
      <c r="M2554" s="19"/>
      <c r="N2554" s="17"/>
      <c r="O2554" s="20"/>
    </row>
    <row r="2555" spans="3:15" x14ac:dyDescent="0.45">
      <c r="C2555" s="16"/>
      <c r="H2555" s="17"/>
      <c r="I2555" s="17"/>
      <c r="J2555" s="18"/>
      <c r="L2555" s="17"/>
      <c r="M2555" s="19"/>
      <c r="N2555" s="17"/>
      <c r="O2555" s="20"/>
    </row>
    <row r="2556" spans="3:15" x14ac:dyDescent="0.45">
      <c r="C2556" s="16"/>
      <c r="H2556" s="17"/>
      <c r="I2556" s="17"/>
      <c r="J2556" s="18"/>
      <c r="L2556" s="17"/>
      <c r="M2556" s="19"/>
      <c r="N2556" s="17"/>
      <c r="O2556" s="20"/>
    </row>
    <row r="2557" spans="3:15" x14ac:dyDescent="0.45">
      <c r="C2557" s="16"/>
      <c r="H2557" s="17"/>
      <c r="I2557" s="17"/>
      <c r="J2557" s="18"/>
      <c r="L2557" s="17"/>
      <c r="M2557" s="19"/>
      <c r="N2557" s="17"/>
      <c r="O2557" s="20"/>
    </row>
    <row r="2558" spans="3:15" x14ac:dyDescent="0.45">
      <c r="C2558" s="16"/>
      <c r="H2558" s="17"/>
      <c r="I2558" s="17"/>
      <c r="J2558" s="18"/>
      <c r="L2558" s="17"/>
      <c r="M2558" s="19"/>
      <c r="N2558" s="17"/>
      <c r="O2558" s="20"/>
    </row>
    <row r="2559" spans="3:15" x14ac:dyDescent="0.45">
      <c r="C2559" s="16"/>
      <c r="H2559" s="17"/>
      <c r="I2559" s="17"/>
      <c r="J2559" s="18"/>
      <c r="L2559" s="17"/>
      <c r="M2559" s="19"/>
      <c r="N2559" s="17"/>
      <c r="O2559" s="20"/>
    </row>
    <row r="2560" spans="3:15" x14ac:dyDescent="0.45">
      <c r="C2560" s="16"/>
      <c r="H2560" s="17"/>
      <c r="I2560" s="17"/>
      <c r="J2560" s="18"/>
      <c r="L2560" s="17"/>
      <c r="M2560" s="19"/>
      <c r="N2560" s="17"/>
      <c r="O2560" s="20"/>
    </row>
    <row r="2561" spans="3:15" x14ac:dyDescent="0.45">
      <c r="C2561" s="16"/>
      <c r="H2561" s="17"/>
      <c r="I2561" s="17"/>
      <c r="J2561" s="18"/>
      <c r="L2561" s="17"/>
      <c r="M2561" s="19"/>
      <c r="N2561" s="17"/>
      <c r="O2561" s="20"/>
    </row>
    <row r="2562" spans="3:15" x14ac:dyDescent="0.45">
      <c r="C2562" s="16"/>
      <c r="H2562" s="17"/>
      <c r="I2562" s="17"/>
      <c r="J2562" s="18"/>
      <c r="L2562" s="17"/>
      <c r="M2562" s="19"/>
      <c r="N2562" s="17"/>
      <c r="O2562" s="20"/>
    </row>
    <row r="2563" spans="3:15" x14ac:dyDescent="0.45">
      <c r="C2563" s="16"/>
      <c r="H2563" s="17"/>
      <c r="I2563" s="17"/>
      <c r="J2563" s="18"/>
      <c r="L2563" s="17"/>
      <c r="M2563" s="19"/>
      <c r="N2563" s="17"/>
      <c r="O2563" s="20"/>
    </row>
    <row r="2564" spans="3:15" x14ac:dyDescent="0.45">
      <c r="C2564" s="16"/>
      <c r="H2564" s="17"/>
      <c r="I2564" s="17"/>
      <c r="J2564" s="18"/>
      <c r="L2564" s="17"/>
      <c r="M2564" s="19"/>
      <c r="N2564" s="17"/>
      <c r="O2564" s="20"/>
    </row>
    <row r="2565" spans="3:15" x14ac:dyDescent="0.45">
      <c r="C2565" s="16"/>
      <c r="H2565" s="17"/>
      <c r="I2565" s="17"/>
      <c r="J2565" s="18"/>
      <c r="L2565" s="17"/>
      <c r="M2565" s="19"/>
      <c r="N2565" s="17"/>
      <c r="O2565" s="20"/>
    </row>
    <row r="2566" spans="3:15" x14ac:dyDescent="0.45">
      <c r="C2566" s="16"/>
      <c r="H2566" s="17"/>
      <c r="I2566" s="17"/>
      <c r="J2566" s="18"/>
      <c r="L2566" s="17"/>
      <c r="M2566" s="19"/>
      <c r="N2566" s="17"/>
      <c r="O2566" s="20"/>
    </row>
    <row r="2567" spans="3:15" x14ac:dyDescent="0.45">
      <c r="C2567" s="16"/>
      <c r="H2567" s="17"/>
      <c r="I2567" s="17"/>
      <c r="J2567" s="18"/>
      <c r="L2567" s="17"/>
      <c r="M2567" s="19"/>
      <c r="N2567" s="17"/>
      <c r="O2567" s="20"/>
    </row>
    <row r="2568" spans="3:15" x14ac:dyDescent="0.45">
      <c r="C2568" s="16"/>
      <c r="H2568" s="17"/>
      <c r="I2568" s="17"/>
      <c r="J2568" s="18"/>
      <c r="L2568" s="17"/>
      <c r="M2568" s="19"/>
      <c r="N2568" s="17"/>
      <c r="O2568" s="20"/>
    </row>
    <row r="2569" spans="3:15" x14ac:dyDescent="0.45">
      <c r="C2569" s="16"/>
      <c r="H2569" s="17"/>
      <c r="I2569" s="17"/>
      <c r="J2569" s="18"/>
      <c r="L2569" s="17"/>
      <c r="M2569" s="19"/>
      <c r="N2569" s="17"/>
      <c r="O2569" s="20"/>
    </row>
    <row r="2570" spans="3:15" x14ac:dyDescent="0.45">
      <c r="C2570" s="16"/>
      <c r="H2570" s="17"/>
      <c r="I2570" s="17"/>
      <c r="J2570" s="18"/>
      <c r="L2570" s="17"/>
      <c r="M2570" s="19"/>
      <c r="N2570" s="17"/>
      <c r="O2570" s="20"/>
    </row>
    <row r="2571" spans="3:15" x14ac:dyDescent="0.45">
      <c r="C2571" s="16"/>
      <c r="H2571" s="17"/>
      <c r="I2571" s="17"/>
      <c r="J2571" s="18"/>
      <c r="L2571" s="17"/>
      <c r="M2571" s="19"/>
      <c r="N2571" s="17"/>
      <c r="O2571" s="20"/>
    </row>
    <row r="2572" spans="3:15" x14ac:dyDescent="0.45">
      <c r="C2572" s="16"/>
      <c r="H2572" s="17"/>
      <c r="I2572" s="17"/>
      <c r="J2572" s="18"/>
      <c r="L2572" s="17"/>
      <c r="M2572" s="19"/>
      <c r="N2572" s="17"/>
      <c r="O2572" s="20"/>
    </row>
    <row r="2573" spans="3:15" x14ac:dyDescent="0.45">
      <c r="C2573" s="16"/>
      <c r="H2573" s="17"/>
      <c r="I2573" s="17"/>
      <c r="J2573" s="18"/>
      <c r="L2573" s="17"/>
      <c r="M2573" s="19"/>
      <c r="N2573" s="17"/>
      <c r="O2573" s="20"/>
    </row>
    <row r="2574" spans="3:15" x14ac:dyDescent="0.45">
      <c r="C2574" s="16"/>
      <c r="H2574" s="17"/>
      <c r="I2574" s="17"/>
      <c r="J2574" s="18"/>
      <c r="L2574" s="17"/>
      <c r="M2574" s="19"/>
      <c r="N2574" s="17"/>
      <c r="O2574" s="20"/>
    </row>
    <row r="2575" spans="3:15" x14ac:dyDescent="0.45">
      <c r="C2575" s="16"/>
      <c r="H2575" s="17"/>
      <c r="I2575" s="17"/>
      <c r="J2575" s="18"/>
      <c r="L2575" s="17"/>
      <c r="M2575" s="19"/>
      <c r="N2575" s="17"/>
      <c r="O2575" s="20"/>
    </row>
    <row r="2576" spans="3:15" x14ac:dyDescent="0.45">
      <c r="C2576" s="16"/>
      <c r="H2576" s="17"/>
      <c r="I2576" s="17"/>
      <c r="J2576" s="18"/>
      <c r="L2576" s="17"/>
      <c r="M2576" s="19"/>
      <c r="N2576" s="17"/>
      <c r="O2576" s="20"/>
    </row>
    <row r="2577" spans="3:15" x14ac:dyDescent="0.45">
      <c r="C2577" s="16"/>
      <c r="H2577" s="17"/>
      <c r="I2577" s="17"/>
      <c r="J2577" s="18"/>
      <c r="L2577" s="17"/>
      <c r="M2577" s="19"/>
      <c r="N2577" s="17"/>
      <c r="O2577" s="20"/>
    </row>
    <row r="2578" spans="3:15" x14ac:dyDescent="0.45">
      <c r="C2578" s="16"/>
      <c r="H2578" s="17"/>
      <c r="I2578" s="17"/>
      <c r="J2578" s="18"/>
      <c r="L2578" s="17"/>
      <c r="M2578" s="19"/>
      <c r="N2578" s="17"/>
      <c r="O2578" s="20"/>
    </row>
    <row r="2579" spans="3:15" x14ac:dyDescent="0.45">
      <c r="C2579" s="16"/>
      <c r="H2579" s="17"/>
      <c r="I2579" s="17"/>
      <c r="J2579" s="18"/>
      <c r="L2579" s="17"/>
      <c r="M2579" s="19"/>
      <c r="N2579" s="17"/>
      <c r="O2579" s="20"/>
    </row>
    <row r="2580" spans="3:15" x14ac:dyDescent="0.45">
      <c r="C2580" s="16"/>
      <c r="H2580" s="17"/>
      <c r="I2580" s="17"/>
      <c r="J2580" s="18"/>
      <c r="L2580" s="17"/>
      <c r="M2580" s="19"/>
      <c r="N2580" s="17"/>
      <c r="O2580" s="20"/>
    </row>
    <row r="2581" spans="3:15" x14ac:dyDescent="0.45">
      <c r="C2581" s="16"/>
      <c r="H2581" s="17"/>
      <c r="I2581" s="17"/>
      <c r="J2581" s="18"/>
      <c r="L2581" s="17"/>
      <c r="M2581" s="19"/>
      <c r="N2581" s="17"/>
      <c r="O2581" s="20"/>
    </row>
    <row r="2582" spans="3:15" x14ac:dyDescent="0.45">
      <c r="C2582" s="16"/>
      <c r="H2582" s="17"/>
      <c r="I2582" s="17"/>
      <c r="J2582" s="18"/>
      <c r="L2582" s="17"/>
      <c r="M2582" s="19"/>
      <c r="N2582" s="17"/>
      <c r="O2582" s="20"/>
    </row>
    <row r="2583" spans="3:15" x14ac:dyDescent="0.45">
      <c r="C2583" s="16"/>
      <c r="H2583" s="17"/>
      <c r="I2583" s="17"/>
      <c r="J2583" s="18"/>
      <c r="L2583" s="17"/>
      <c r="M2583" s="19"/>
      <c r="N2583" s="17"/>
      <c r="O2583" s="20"/>
    </row>
    <row r="2584" spans="3:15" x14ac:dyDescent="0.45">
      <c r="C2584" s="16"/>
      <c r="H2584" s="17"/>
      <c r="I2584" s="17"/>
      <c r="J2584" s="18"/>
      <c r="L2584" s="17"/>
      <c r="M2584" s="19"/>
      <c r="N2584" s="17"/>
      <c r="O2584" s="20"/>
    </row>
    <row r="2585" spans="3:15" x14ac:dyDescent="0.45">
      <c r="C2585" s="16"/>
      <c r="H2585" s="17"/>
      <c r="I2585" s="17"/>
      <c r="J2585" s="18"/>
      <c r="L2585" s="17"/>
      <c r="M2585" s="19"/>
      <c r="N2585" s="17"/>
      <c r="O2585" s="20"/>
    </row>
    <row r="2586" spans="3:15" x14ac:dyDescent="0.45">
      <c r="C2586" s="16"/>
      <c r="H2586" s="17"/>
      <c r="I2586" s="17"/>
      <c r="J2586" s="18"/>
      <c r="L2586" s="17"/>
      <c r="M2586" s="19"/>
      <c r="N2586" s="17"/>
      <c r="O2586" s="20"/>
    </row>
    <row r="2587" spans="3:15" x14ac:dyDescent="0.45">
      <c r="C2587" s="16"/>
      <c r="H2587" s="17"/>
      <c r="I2587" s="17"/>
      <c r="J2587" s="18"/>
      <c r="L2587" s="17"/>
      <c r="M2587" s="19"/>
      <c r="N2587" s="17"/>
      <c r="O2587" s="20"/>
    </row>
    <row r="2588" spans="3:15" x14ac:dyDescent="0.45">
      <c r="C2588" s="16"/>
      <c r="H2588" s="17"/>
      <c r="I2588" s="17"/>
      <c r="J2588" s="18"/>
      <c r="L2588" s="17"/>
      <c r="M2588" s="19"/>
      <c r="N2588" s="17"/>
      <c r="O2588" s="20"/>
    </row>
    <row r="2589" spans="3:15" x14ac:dyDescent="0.45">
      <c r="C2589" s="16"/>
      <c r="H2589" s="17"/>
      <c r="I2589" s="17"/>
      <c r="J2589" s="18"/>
      <c r="L2589" s="17"/>
      <c r="M2589" s="19"/>
      <c r="N2589" s="17"/>
      <c r="O2589" s="20"/>
    </row>
    <row r="2590" spans="3:15" x14ac:dyDescent="0.45">
      <c r="C2590" s="16"/>
      <c r="H2590" s="17"/>
      <c r="I2590" s="17"/>
      <c r="J2590" s="18"/>
      <c r="L2590" s="17"/>
      <c r="M2590" s="19"/>
      <c r="N2590" s="17"/>
      <c r="O2590" s="20"/>
    </row>
    <row r="2591" spans="3:15" x14ac:dyDescent="0.45">
      <c r="C2591" s="16"/>
      <c r="H2591" s="17"/>
      <c r="I2591" s="17"/>
      <c r="J2591" s="18"/>
      <c r="L2591" s="17"/>
      <c r="M2591" s="19"/>
      <c r="N2591" s="17"/>
      <c r="O2591" s="20"/>
    </row>
    <row r="2592" spans="3:15" x14ac:dyDescent="0.45">
      <c r="C2592" s="16"/>
      <c r="H2592" s="17"/>
      <c r="I2592" s="17"/>
      <c r="J2592" s="18"/>
      <c r="L2592" s="17"/>
      <c r="M2592" s="19"/>
      <c r="N2592" s="17"/>
      <c r="O2592" s="20"/>
    </row>
    <row r="2593" spans="3:15" x14ac:dyDescent="0.45">
      <c r="C2593" s="16"/>
      <c r="H2593" s="17"/>
      <c r="I2593" s="17"/>
      <c r="J2593" s="18"/>
      <c r="L2593" s="17"/>
      <c r="M2593" s="19"/>
      <c r="N2593" s="17"/>
      <c r="O2593" s="20"/>
    </row>
    <row r="2594" spans="3:15" x14ac:dyDescent="0.45">
      <c r="C2594" s="16"/>
      <c r="H2594" s="17"/>
      <c r="I2594" s="17"/>
      <c r="J2594" s="18"/>
      <c r="L2594" s="17"/>
      <c r="M2594" s="19"/>
      <c r="N2594" s="17"/>
      <c r="O2594" s="20"/>
    </row>
    <row r="2595" spans="3:15" x14ac:dyDescent="0.45">
      <c r="C2595" s="16"/>
      <c r="H2595" s="17"/>
      <c r="I2595" s="17"/>
      <c r="J2595" s="18"/>
      <c r="L2595" s="17"/>
      <c r="M2595" s="19"/>
      <c r="N2595" s="17"/>
      <c r="O2595" s="20"/>
    </row>
    <row r="2596" spans="3:15" x14ac:dyDescent="0.45">
      <c r="C2596" s="16"/>
      <c r="H2596" s="17"/>
      <c r="I2596" s="17"/>
      <c r="J2596" s="18"/>
      <c r="L2596" s="17"/>
      <c r="M2596" s="19"/>
      <c r="N2596" s="17"/>
      <c r="O2596" s="20"/>
    </row>
    <row r="2597" spans="3:15" x14ac:dyDescent="0.45">
      <c r="C2597" s="16"/>
      <c r="H2597" s="17"/>
      <c r="I2597" s="17"/>
      <c r="J2597" s="18"/>
      <c r="L2597" s="17"/>
      <c r="M2597" s="19"/>
      <c r="N2597" s="17"/>
      <c r="O2597" s="20"/>
    </row>
    <row r="2598" spans="3:15" x14ac:dyDescent="0.45">
      <c r="C2598" s="16"/>
      <c r="H2598" s="17"/>
      <c r="I2598" s="17"/>
      <c r="J2598" s="18"/>
      <c r="L2598" s="17"/>
      <c r="M2598" s="19"/>
      <c r="N2598" s="17"/>
      <c r="O2598" s="20"/>
    </row>
    <row r="2599" spans="3:15" x14ac:dyDescent="0.45">
      <c r="C2599" s="16"/>
      <c r="H2599" s="17"/>
      <c r="I2599" s="17"/>
      <c r="J2599" s="18"/>
      <c r="L2599" s="17"/>
      <c r="M2599" s="19"/>
      <c r="N2599" s="17"/>
      <c r="O2599" s="20"/>
    </row>
    <row r="2600" spans="3:15" x14ac:dyDescent="0.45">
      <c r="C2600" s="16"/>
      <c r="H2600" s="17"/>
      <c r="I2600" s="17"/>
      <c r="J2600" s="18"/>
      <c r="L2600" s="17"/>
      <c r="M2600" s="19"/>
      <c r="N2600" s="17"/>
      <c r="O2600" s="20"/>
    </row>
    <row r="2601" spans="3:15" x14ac:dyDescent="0.45">
      <c r="C2601" s="16"/>
      <c r="H2601" s="17"/>
      <c r="I2601" s="17"/>
      <c r="J2601" s="18"/>
      <c r="L2601" s="17"/>
      <c r="M2601" s="19"/>
      <c r="N2601" s="17"/>
      <c r="O2601" s="20"/>
    </row>
    <row r="2602" spans="3:15" x14ac:dyDescent="0.45">
      <c r="C2602" s="16"/>
      <c r="H2602" s="17"/>
      <c r="I2602" s="17"/>
      <c r="J2602" s="18"/>
      <c r="L2602" s="17"/>
      <c r="M2602" s="19"/>
      <c r="N2602" s="17"/>
      <c r="O2602" s="20"/>
    </row>
    <row r="2603" spans="3:15" x14ac:dyDescent="0.45">
      <c r="C2603" s="16"/>
      <c r="H2603" s="17"/>
      <c r="I2603" s="17"/>
      <c r="J2603" s="18"/>
      <c r="L2603" s="17"/>
      <c r="M2603" s="19"/>
      <c r="N2603" s="17"/>
      <c r="O2603" s="20"/>
    </row>
    <row r="2604" spans="3:15" x14ac:dyDescent="0.45">
      <c r="C2604" s="16"/>
      <c r="H2604" s="17"/>
      <c r="I2604" s="17"/>
      <c r="J2604" s="18"/>
      <c r="L2604" s="17"/>
      <c r="M2604" s="19"/>
      <c r="N2604" s="17"/>
      <c r="O2604" s="20"/>
    </row>
    <row r="2605" spans="3:15" x14ac:dyDescent="0.45">
      <c r="C2605" s="16"/>
      <c r="H2605" s="17"/>
      <c r="I2605" s="17"/>
      <c r="J2605" s="18"/>
      <c r="L2605" s="17"/>
      <c r="M2605" s="19"/>
      <c r="N2605" s="17"/>
      <c r="O2605" s="20"/>
    </row>
    <row r="2606" spans="3:15" x14ac:dyDescent="0.45">
      <c r="C2606" s="16"/>
      <c r="H2606" s="17"/>
      <c r="I2606" s="17"/>
      <c r="J2606" s="18"/>
      <c r="L2606" s="17"/>
      <c r="M2606" s="19"/>
      <c r="N2606" s="17"/>
      <c r="O2606" s="20"/>
    </row>
    <row r="2607" spans="3:15" x14ac:dyDescent="0.45">
      <c r="C2607" s="16"/>
      <c r="H2607" s="17"/>
      <c r="I2607" s="17"/>
      <c r="J2607" s="18"/>
      <c r="L2607" s="17"/>
      <c r="M2607" s="19"/>
      <c r="N2607" s="17"/>
      <c r="O2607" s="20"/>
    </row>
    <row r="2608" spans="3:15" x14ac:dyDescent="0.45">
      <c r="C2608" s="16"/>
      <c r="H2608" s="17"/>
      <c r="I2608" s="17"/>
      <c r="J2608" s="18"/>
      <c r="L2608" s="17"/>
      <c r="M2608" s="19"/>
      <c r="N2608" s="17"/>
      <c r="O2608" s="20"/>
    </row>
    <row r="2609" spans="3:15" x14ac:dyDescent="0.45">
      <c r="C2609" s="16"/>
      <c r="H2609" s="17"/>
      <c r="I2609" s="17"/>
      <c r="J2609" s="18"/>
      <c r="L2609" s="17"/>
      <c r="M2609" s="19"/>
      <c r="N2609" s="17"/>
      <c r="O2609" s="20"/>
    </row>
    <row r="2610" spans="3:15" x14ac:dyDescent="0.45">
      <c r="C2610" s="16"/>
      <c r="H2610" s="17"/>
      <c r="I2610" s="17"/>
      <c r="J2610" s="18"/>
      <c r="L2610" s="17"/>
      <c r="M2610" s="19"/>
      <c r="N2610" s="17"/>
      <c r="O2610" s="20"/>
    </row>
    <row r="2611" spans="3:15" x14ac:dyDescent="0.45">
      <c r="C2611" s="16"/>
      <c r="H2611" s="17"/>
      <c r="I2611" s="17"/>
      <c r="J2611" s="18"/>
      <c r="L2611" s="17"/>
      <c r="M2611" s="19"/>
      <c r="N2611" s="17"/>
      <c r="O2611" s="20"/>
    </row>
    <row r="2612" spans="3:15" x14ac:dyDescent="0.45">
      <c r="C2612" s="16"/>
      <c r="H2612" s="17"/>
      <c r="I2612" s="17"/>
      <c r="J2612" s="18"/>
      <c r="L2612" s="17"/>
      <c r="M2612" s="19"/>
      <c r="N2612" s="17"/>
      <c r="O2612" s="20"/>
    </row>
    <row r="2613" spans="3:15" x14ac:dyDescent="0.45">
      <c r="C2613" s="16"/>
      <c r="H2613" s="17"/>
      <c r="I2613" s="17"/>
      <c r="J2613" s="18"/>
      <c r="L2613" s="17"/>
      <c r="M2613" s="19"/>
      <c r="N2613" s="17"/>
      <c r="O2613" s="20"/>
    </row>
    <row r="2614" spans="3:15" x14ac:dyDescent="0.45">
      <c r="C2614" s="16"/>
      <c r="H2614" s="17"/>
      <c r="I2614" s="17"/>
      <c r="J2614" s="18"/>
      <c r="L2614" s="17"/>
      <c r="M2614" s="19"/>
      <c r="N2614" s="17"/>
      <c r="O2614" s="20"/>
    </row>
    <row r="2615" spans="3:15" x14ac:dyDescent="0.45">
      <c r="C2615" s="16"/>
      <c r="H2615" s="17"/>
      <c r="I2615" s="17"/>
      <c r="J2615" s="18"/>
      <c r="L2615" s="17"/>
      <c r="M2615" s="19"/>
      <c r="N2615" s="17"/>
      <c r="O2615" s="20"/>
    </row>
    <row r="2616" spans="3:15" x14ac:dyDescent="0.45">
      <c r="C2616" s="16"/>
      <c r="H2616" s="17"/>
      <c r="I2616" s="17"/>
      <c r="J2616" s="18"/>
      <c r="L2616" s="17"/>
      <c r="M2616" s="19"/>
      <c r="N2616" s="17"/>
      <c r="O2616" s="20"/>
    </row>
    <row r="2617" spans="3:15" x14ac:dyDescent="0.45">
      <c r="C2617" s="16"/>
      <c r="H2617" s="17"/>
      <c r="I2617" s="17"/>
      <c r="J2617" s="18"/>
      <c r="L2617" s="17"/>
      <c r="M2617" s="19"/>
      <c r="N2617" s="17"/>
      <c r="O2617" s="20"/>
    </row>
    <row r="2618" spans="3:15" x14ac:dyDescent="0.45">
      <c r="C2618" s="16"/>
      <c r="H2618" s="17"/>
      <c r="I2618" s="17"/>
      <c r="J2618" s="18"/>
      <c r="L2618" s="17"/>
      <c r="M2618" s="19"/>
      <c r="N2618" s="17"/>
      <c r="O2618" s="20"/>
    </row>
    <row r="2619" spans="3:15" x14ac:dyDescent="0.45">
      <c r="C2619" s="16"/>
      <c r="H2619" s="17"/>
      <c r="I2619" s="17"/>
      <c r="J2619" s="18"/>
      <c r="L2619" s="17"/>
      <c r="M2619" s="19"/>
      <c r="N2619" s="17"/>
      <c r="O2619" s="20"/>
    </row>
    <row r="2620" spans="3:15" x14ac:dyDescent="0.45">
      <c r="C2620" s="16"/>
      <c r="H2620" s="17"/>
      <c r="I2620" s="17"/>
      <c r="J2620" s="18"/>
      <c r="L2620" s="17"/>
      <c r="M2620" s="19"/>
      <c r="N2620" s="17"/>
      <c r="O2620" s="20"/>
    </row>
    <row r="2621" spans="3:15" x14ac:dyDescent="0.45">
      <c r="C2621" s="16"/>
      <c r="H2621" s="17"/>
      <c r="I2621" s="17"/>
      <c r="J2621" s="18"/>
      <c r="L2621" s="17"/>
      <c r="M2621" s="19"/>
      <c r="N2621" s="17"/>
      <c r="O2621" s="20"/>
    </row>
    <row r="2622" spans="3:15" x14ac:dyDescent="0.45">
      <c r="C2622" s="16"/>
      <c r="H2622" s="17"/>
      <c r="I2622" s="17"/>
      <c r="J2622" s="18"/>
      <c r="L2622" s="17"/>
      <c r="M2622" s="19"/>
      <c r="N2622" s="17"/>
      <c r="O2622" s="20"/>
    </row>
    <row r="2623" spans="3:15" x14ac:dyDescent="0.45">
      <c r="C2623" s="16"/>
      <c r="H2623" s="17"/>
      <c r="I2623" s="17"/>
      <c r="J2623" s="18"/>
      <c r="L2623" s="17"/>
      <c r="M2623" s="19"/>
      <c r="N2623" s="17"/>
      <c r="O2623" s="20"/>
    </row>
    <row r="2624" spans="3:15" x14ac:dyDescent="0.45">
      <c r="C2624" s="16"/>
      <c r="H2624" s="17"/>
      <c r="I2624" s="17"/>
      <c r="J2624" s="18"/>
      <c r="L2624" s="17"/>
      <c r="M2624" s="19"/>
      <c r="N2624" s="17"/>
      <c r="O2624" s="20"/>
    </row>
    <row r="2625" spans="3:15" x14ac:dyDescent="0.45">
      <c r="C2625" s="16"/>
      <c r="H2625" s="17"/>
      <c r="I2625" s="17"/>
      <c r="J2625" s="18"/>
      <c r="L2625" s="17"/>
      <c r="M2625" s="19"/>
      <c r="N2625" s="17"/>
      <c r="O2625" s="20"/>
    </row>
    <row r="2626" spans="3:15" x14ac:dyDescent="0.45">
      <c r="C2626" s="16"/>
      <c r="H2626" s="17"/>
      <c r="I2626" s="17"/>
      <c r="J2626" s="18"/>
      <c r="L2626" s="17"/>
      <c r="M2626" s="19"/>
      <c r="N2626" s="17"/>
      <c r="O2626" s="20"/>
    </row>
    <row r="2627" spans="3:15" x14ac:dyDescent="0.45">
      <c r="C2627" s="16"/>
      <c r="H2627" s="17"/>
      <c r="I2627" s="17"/>
      <c r="J2627" s="18"/>
      <c r="L2627" s="17"/>
      <c r="M2627" s="19"/>
      <c r="N2627" s="17"/>
      <c r="O2627" s="20"/>
    </row>
    <row r="2628" spans="3:15" x14ac:dyDescent="0.45">
      <c r="C2628" s="16"/>
      <c r="H2628" s="17"/>
      <c r="I2628" s="17"/>
      <c r="J2628" s="18"/>
      <c r="L2628" s="17"/>
      <c r="M2628" s="19"/>
      <c r="N2628" s="17"/>
      <c r="O2628" s="20"/>
    </row>
    <row r="2629" spans="3:15" x14ac:dyDescent="0.45">
      <c r="C2629" s="16"/>
      <c r="H2629" s="17"/>
      <c r="I2629" s="17"/>
      <c r="J2629" s="18"/>
      <c r="L2629" s="17"/>
      <c r="M2629" s="19"/>
      <c r="N2629" s="17"/>
      <c r="O2629" s="20"/>
    </row>
    <row r="2630" spans="3:15" x14ac:dyDescent="0.45">
      <c r="C2630" s="16"/>
      <c r="H2630" s="17"/>
      <c r="I2630" s="17"/>
      <c r="J2630" s="18"/>
      <c r="L2630" s="17"/>
      <c r="M2630" s="19"/>
      <c r="N2630" s="17"/>
      <c r="O2630" s="20"/>
    </row>
    <row r="2631" spans="3:15" x14ac:dyDescent="0.45">
      <c r="C2631" s="16"/>
      <c r="H2631" s="17"/>
      <c r="I2631" s="17"/>
      <c r="J2631" s="18"/>
      <c r="L2631" s="17"/>
      <c r="M2631" s="19"/>
      <c r="N2631" s="17"/>
      <c r="O2631" s="20"/>
    </row>
    <row r="2632" spans="3:15" x14ac:dyDescent="0.45">
      <c r="C2632" s="16"/>
      <c r="H2632" s="17"/>
      <c r="I2632" s="17"/>
      <c r="J2632" s="18"/>
      <c r="L2632" s="17"/>
      <c r="M2632" s="19"/>
      <c r="N2632" s="17"/>
      <c r="O2632" s="20"/>
    </row>
    <row r="2633" spans="3:15" x14ac:dyDescent="0.45">
      <c r="C2633" s="16"/>
      <c r="H2633" s="17"/>
      <c r="I2633" s="17"/>
      <c r="J2633" s="18"/>
      <c r="L2633" s="17"/>
      <c r="M2633" s="19"/>
      <c r="N2633" s="17"/>
      <c r="O2633" s="20"/>
    </row>
    <row r="2634" spans="3:15" x14ac:dyDescent="0.45">
      <c r="C2634" s="16"/>
      <c r="H2634" s="17"/>
      <c r="I2634" s="17"/>
      <c r="J2634" s="18"/>
      <c r="L2634" s="17"/>
      <c r="M2634" s="19"/>
      <c r="N2634" s="17"/>
      <c r="O2634" s="20"/>
    </row>
    <row r="2635" spans="3:15" x14ac:dyDescent="0.45">
      <c r="C2635" s="16"/>
      <c r="H2635" s="17"/>
      <c r="I2635" s="17"/>
      <c r="J2635" s="18"/>
      <c r="L2635" s="17"/>
      <c r="M2635" s="19"/>
      <c r="N2635" s="17"/>
      <c r="O2635" s="20"/>
    </row>
    <row r="2636" spans="3:15" x14ac:dyDescent="0.45">
      <c r="C2636" s="16"/>
      <c r="H2636" s="17"/>
      <c r="I2636" s="17"/>
      <c r="J2636" s="18"/>
      <c r="L2636" s="17"/>
      <c r="M2636" s="19"/>
      <c r="N2636" s="17"/>
      <c r="O2636" s="20"/>
    </row>
    <row r="2637" spans="3:15" x14ac:dyDescent="0.45">
      <c r="C2637" s="16"/>
      <c r="H2637" s="17"/>
      <c r="I2637" s="17"/>
      <c r="J2637" s="18"/>
      <c r="L2637" s="17"/>
      <c r="M2637" s="19"/>
      <c r="N2637" s="17"/>
      <c r="O2637" s="20"/>
    </row>
    <row r="2638" spans="3:15" x14ac:dyDescent="0.45">
      <c r="C2638" s="16"/>
      <c r="H2638" s="17"/>
      <c r="I2638" s="17"/>
      <c r="J2638" s="18"/>
      <c r="L2638" s="17"/>
      <c r="M2638" s="19"/>
      <c r="N2638" s="17"/>
      <c r="O2638" s="20"/>
    </row>
    <row r="2639" spans="3:15" x14ac:dyDescent="0.45">
      <c r="C2639" s="16"/>
      <c r="H2639" s="17"/>
      <c r="I2639" s="17"/>
      <c r="J2639" s="18"/>
      <c r="L2639" s="17"/>
      <c r="M2639" s="19"/>
      <c r="N2639" s="17"/>
      <c r="O2639" s="20"/>
    </row>
    <row r="2640" spans="3:15" x14ac:dyDescent="0.45">
      <c r="C2640" s="16"/>
      <c r="H2640" s="17"/>
      <c r="I2640" s="17"/>
      <c r="J2640" s="18"/>
      <c r="L2640" s="17"/>
      <c r="M2640" s="19"/>
      <c r="N2640" s="17"/>
      <c r="O2640" s="20"/>
    </row>
    <row r="2641" spans="3:15" x14ac:dyDescent="0.45">
      <c r="C2641" s="16"/>
      <c r="H2641" s="17"/>
      <c r="I2641" s="17"/>
      <c r="J2641" s="18"/>
      <c r="L2641" s="17"/>
      <c r="M2641" s="19"/>
      <c r="N2641" s="17"/>
      <c r="O2641" s="20"/>
    </row>
    <row r="2642" spans="3:15" x14ac:dyDescent="0.45">
      <c r="C2642" s="16"/>
      <c r="H2642" s="17"/>
      <c r="I2642" s="17"/>
      <c r="J2642" s="18"/>
      <c r="L2642" s="17"/>
      <c r="M2642" s="19"/>
      <c r="N2642" s="17"/>
      <c r="O2642" s="20"/>
    </row>
    <row r="2643" spans="3:15" x14ac:dyDescent="0.45">
      <c r="C2643" s="16"/>
      <c r="H2643" s="17"/>
      <c r="I2643" s="17"/>
      <c r="J2643" s="18"/>
      <c r="L2643" s="17"/>
      <c r="M2643" s="19"/>
      <c r="N2643" s="17"/>
      <c r="O2643" s="20"/>
    </row>
    <row r="2644" spans="3:15" x14ac:dyDescent="0.45">
      <c r="C2644" s="16"/>
      <c r="H2644" s="17"/>
      <c r="I2644" s="17"/>
      <c r="J2644" s="18"/>
      <c r="L2644" s="17"/>
      <c r="M2644" s="19"/>
      <c r="N2644" s="17"/>
      <c r="O2644" s="20"/>
    </row>
    <row r="2645" spans="3:15" x14ac:dyDescent="0.45">
      <c r="C2645" s="16"/>
      <c r="H2645" s="17"/>
      <c r="I2645" s="17"/>
      <c r="J2645" s="18"/>
      <c r="L2645" s="17"/>
      <c r="M2645" s="19"/>
      <c r="N2645" s="17"/>
      <c r="O2645" s="20"/>
    </row>
    <row r="2646" spans="3:15" x14ac:dyDescent="0.45">
      <c r="C2646" s="16"/>
      <c r="H2646" s="17"/>
      <c r="I2646" s="17"/>
      <c r="J2646" s="18"/>
      <c r="L2646" s="17"/>
      <c r="M2646" s="19"/>
      <c r="N2646" s="17"/>
      <c r="O2646" s="20"/>
    </row>
    <row r="2647" spans="3:15" x14ac:dyDescent="0.45">
      <c r="C2647" s="16"/>
      <c r="H2647" s="17"/>
      <c r="I2647" s="17"/>
      <c r="J2647" s="18"/>
      <c r="L2647" s="17"/>
      <c r="M2647" s="19"/>
      <c r="N2647" s="17"/>
      <c r="O2647" s="20"/>
    </row>
    <row r="2648" spans="3:15" x14ac:dyDescent="0.45">
      <c r="C2648" s="16"/>
      <c r="H2648" s="17"/>
      <c r="I2648" s="17"/>
      <c r="J2648" s="18"/>
      <c r="L2648" s="17"/>
      <c r="M2648" s="19"/>
      <c r="N2648" s="17"/>
      <c r="O2648" s="20"/>
    </row>
    <row r="2649" spans="3:15" x14ac:dyDescent="0.45">
      <c r="C2649" s="16"/>
      <c r="H2649" s="17"/>
      <c r="I2649" s="17"/>
      <c r="J2649" s="18"/>
      <c r="L2649" s="17"/>
      <c r="M2649" s="19"/>
      <c r="N2649" s="17"/>
      <c r="O2649" s="20"/>
    </row>
    <row r="2650" spans="3:15" x14ac:dyDescent="0.45">
      <c r="C2650" s="16"/>
      <c r="H2650" s="17"/>
      <c r="I2650" s="17"/>
      <c r="J2650" s="18"/>
      <c r="L2650" s="17"/>
      <c r="M2650" s="19"/>
      <c r="N2650" s="17"/>
      <c r="O2650" s="20"/>
    </row>
    <row r="2651" spans="3:15" x14ac:dyDescent="0.45">
      <c r="C2651" s="16"/>
      <c r="H2651" s="17"/>
      <c r="I2651" s="17"/>
      <c r="J2651" s="18"/>
      <c r="L2651" s="17"/>
      <c r="M2651" s="19"/>
      <c r="N2651" s="17"/>
      <c r="O2651" s="20"/>
    </row>
    <row r="2652" spans="3:15" x14ac:dyDescent="0.45">
      <c r="C2652" s="16"/>
      <c r="H2652" s="17"/>
      <c r="I2652" s="17"/>
      <c r="J2652" s="18"/>
      <c r="L2652" s="17"/>
      <c r="M2652" s="19"/>
      <c r="N2652" s="17"/>
      <c r="O2652" s="20"/>
    </row>
    <row r="2653" spans="3:15" x14ac:dyDescent="0.45">
      <c r="C2653" s="16"/>
      <c r="H2653" s="17"/>
      <c r="I2653" s="17"/>
      <c r="J2653" s="18"/>
      <c r="L2653" s="17"/>
      <c r="M2653" s="19"/>
      <c r="N2653" s="17"/>
      <c r="O2653" s="20"/>
    </row>
    <row r="2654" spans="3:15" x14ac:dyDescent="0.45">
      <c r="C2654" s="16"/>
      <c r="H2654" s="17"/>
      <c r="I2654" s="17"/>
      <c r="J2654" s="18"/>
      <c r="L2654" s="17"/>
      <c r="M2654" s="19"/>
      <c r="N2654" s="17"/>
      <c r="O2654" s="20"/>
    </row>
    <row r="2655" spans="3:15" x14ac:dyDescent="0.45">
      <c r="C2655" s="16"/>
      <c r="H2655" s="17"/>
      <c r="I2655" s="17"/>
      <c r="J2655" s="18"/>
      <c r="L2655" s="17"/>
      <c r="M2655" s="19"/>
      <c r="N2655" s="17"/>
      <c r="O2655" s="20"/>
    </row>
    <row r="2656" spans="3:15" x14ac:dyDescent="0.45">
      <c r="C2656" s="16"/>
      <c r="H2656" s="17"/>
      <c r="I2656" s="17"/>
      <c r="J2656" s="18"/>
      <c r="L2656" s="17"/>
      <c r="M2656" s="19"/>
      <c r="N2656" s="17"/>
      <c r="O2656" s="20"/>
    </row>
    <row r="2657" spans="3:15" x14ac:dyDescent="0.45">
      <c r="C2657" s="16"/>
      <c r="H2657" s="17"/>
      <c r="I2657" s="17"/>
      <c r="J2657" s="18"/>
      <c r="L2657" s="17"/>
      <c r="M2657" s="19"/>
      <c r="N2657" s="17"/>
      <c r="O2657" s="20"/>
    </row>
    <row r="2658" spans="3:15" x14ac:dyDescent="0.45">
      <c r="C2658" s="16"/>
      <c r="H2658" s="17"/>
      <c r="I2658" s="17"/>
      <c r="J2658" s="18"/>
      <c r="L2658" s="17"/>
      <c r="M2658" s="19"/>
      <c r="N2658" s="17"/>
      <c r="O2658" s="20"/>
    </row>
    <row r="2659" spans="3:15" x14ac:dyDescent="0.45">
      <c r="C2659" s="16"/>
      <c r="H2659" s="17"/>
      <c r="I2659" s="17"/>
      <c r="J2659" s="18"/>
      <c r="L2659" s="17"/>
      <c r="M2659" s="19"/>
      <c r="N2659" s="17"/>
      <c r="O2659" s="20"/>
    </row>
    <row r="2660" spans="3:15" x14ac:dyDescent="0.45">
      <c r="C2660" s="16"/>
      <c r="H2660" s="17"/>
      <c r="I2660" s="17"/>
      <c r="J2660" s="18"/>
      <c r="L2660" s="17"/>
      <c r="M2660" s="19"/>
      <c r="N2660" s="17"/>
      <c r="O2660" s="20"/>
    </row>
    <row r="2661" spans="3:15" x14ac:dyDescent="0.45">
      <c r="C2661" s="16"/>
      <c r="H2661" s="17"/>
      <c r="I2661" s="17"/>
      <c r="J2661" s="18"/>
      <c r="L2661" s="17"/>
      <c r="M2661" s="19"/>
      <c r="N2661" s="17"/>
      <c r="O2661" s="20"/>
    </row>
    <row r="2662" spans="3:15" x14ac:dyDescent="0.45">
      <c r="C2662" s="16"/>
      <c r="H2662" s="17"/>
      <c r="I2662" s="17"/>
      <c r="J2662" s="18"/>
      <c r="L2662" s="17"/>
      <c r="M2662" s="19"/>
      <c r="N2662" s="17"/>
      <c r="O2662" s="20"/>
    </row>
    <row r="2663" spans="3:15" x14ac:dyDescent="0.45">
      <c r="C2663" s="16"/>
      <c r="H2663" s="17"/>
      <c r="I2663" s="17"/>
      <c r="J2663" s="18"/>
      <c r="L2663" s="17"/>
      <c r="M2663" s="19"/>
      <c r="N2663" s="17"/>
      <c r="O2663" s="20"/>
    </row>
    <row r="2664" spans="3:15" x14ac:dyDescent="0.45">
      <c r="C2664" s="16"/>
      <c r="H2664" s="17"/>
      <c r="I2664" s="17"/>
      <c r="J2664" s="18"/>
      <c r="L2664" s="17"/>
      <c r="M2664" s="19"/>
      <c r="N2664" s="17"/>
      <c r="O2664" s="20"/>
    </row>
    <row r="2665" spans="3:15" x14ac:dyDescent="0.45">
      <c r="C2665" s="16"/>
      <c r="H2665" s="17"/>
      <c r="I2665" s="17"/>
      <c r="J2665" s="18"/>
      <c r="L2665" s="17"/>
      <c r="M2665" s="19"/>
      <c r="N2665" s="17"/>
      <c r="O2665" s="20"/>
    </row>
    <row r="2666" spans="3:15" x14ac:dyDescent="0.45">
      <c r="C2666" s="16"/>
      <c r="H2666" s="17"/>
      <c r="I2666" s="17"/>
      <c r="J2666" s="18"/>
      <c r="L2666" s="17"/>
      <c r="M2666" s="19"/>
      <c r="N2666" s="17"/>
      <c r="O2666" s="20"/>
    </row>
    <row r="2667" spans="3:15" x14ac:dyDescent="0.45">
      <c r="C2667" s="16"/>
      <c r="H2667" s="17"/>
      <c r="I2667" s="17"/>
      <c r="J2667" s="18"/>
      <c r="L2667" s="17"/>
      <c r="M2667" s="19"/>
      <c r="N2667" s="17"/>
      <c r="O2667" s="20"/>
    </row>
    <row r="2668" spans="3:15" x14ac:dyDescent="0.45">
      <c r="C2668" s="16"/>
      <c r="H2668" s="17"/>
      <c r="I2668" s="17"/>
      <c r="J2668" s="18"/>
      <c r="L2668" s="17"/>
      <c r="M2668" s="19"/>
      <c r="N2668" s="17"/>
      <c r="O2668" s="20"/>
    </row>
    <row r="2669" spans="3:15" x14ac:dyDescent="0.45">
      <c r="C2669" s="16"/>
      <c r="H2669" s="17"/>
      <c r="I2669" s="17"/>
      <c r="J2669" s="18"/>
      <c r="L2669" s="17"/>
      <c r="M2669" s="19"/>
      <c r="N2669" s="17"/>
      <c r="O2669" s="20"/>
    </row>
    <row r="2670" spans="3:15" x14ac:dyDescent="0.45">
      <c r="C2670" s="16"/>
      <c r="H2670" s="17"/>
      <c r="I2670" s="17"/>
      <c r="J2670" s="18"/>
      <c r="L2670" s="17"/>
      <c r="M2670" s="19"/>
      <c r="N2670" s="17"/>
      <c r="O2670" s="20"/>
    </row>
    <row r="2671" spans="3:15" x14ac:dyDescent="0.45">
      <c r="C2671" s="16"/>
      <c r="H2671" s="17"/>
      <c r="I2671" s="17"/>
      <c r="J2671" s="18"/>
      <c r="L2671" s="17"/>
      <c r="M2671" s="19"/>
      <c r="N2671" s="17"/>
      <c r="O2671" s="20"/>
    </row>
    <row r="2672" spans="3:15" x14ac:dyDescent="0.45">
      <c r="C2672" s="16"/>
      <c r="H2672" s="17"/>
      <c r="I2672" s="17"/>
      <c r="J2672" s="18"/>
      <c r="L2672" s="17"/>
      <c r="M2672" s="19"/>
      <c r="N2672" s="17"/>
      <c r="O2672" s="20"/>
    </row>
    <row r="2673" spans="3:15" x14ac:dyDescent="0.45">
      <c r="C2673" s="16"/>
      <c r="H2673" s="17"/>
      <c r="I2673" s="17"/>
      <c r="J2673" s="18"/>
      <c r="L2673" s="17"/>
      <c r="M2673" s="19"/>
      <c r="N2673" s="17"/>
      <c r="O2673" s="20"/>
    </row>
    <row r="2674" spans="3:15" x14ac:dyDescent="0.45">
      <c r="C2674" s="16"/>
      <c r="H2674" s="17"/>
      <c r="I2674" s="17"/>
      <c r="J2674" s="18"/>
      <c r="L2674" s="17"/>
      <c r="M2674" s="19"/>
      <c r="N2674" s="17"/>
      <c r="O2674" s="20"/>
    </row>
    <row r="2675" spans="3:15" x14ac:dyDescent="0.45">
      <c r="C2675" s="16"/>
      <c r="H2675" s="17"/>
      <c r="I2675" s="17"/>
      <c r="J2675" s="18"/>
      <c r="L2675" s="17"/>
      <c r="M2675" s="19"/>
      <c r="N2675" s="17"/>
      <c r="O2675" s="20"/>
    </row>
    <row r="2676" spans="3:15" x14ac:dyDescent="0.45">
      <c r="C2676" s="16"/>
      <c r="H2676" s="17"/>
      <c r="I2676" s="17"/>
      <c r="J2676" s="18"/>
      <c r="L2676" s="17"/>
      <c r="M2676" s="19"/>
      <c r="N2676" s="17"/>
      <c r="O2676" s="20"/>
    </row>
    <row r="2677" spans="3:15" x14ac:dyDescent="0.45">
      <c r="C2677" s="16"/>
      <c r="H2677" s="17"/>
      <c r="I2677" s="17"/>
      <c r="J2677" s="18"/>
      <c r="L2677" s="17"/>
      <c r="M2677" s="19"/>
      <c r="N2677" s="17"/>
      <c r="O2677" s="20"/>
    </row>
    <row r="2678" spans="3:15" x14ac:dyDescent="0.45">
      <c r="C2678" s="16"/>
      <c r="H2678" s="17"/>
      <c r="I2678" s="17"/>
      <c r="J2678" s="18"/>
      <c r="L2678" s="17"/>
      <c r="M2678" s="19"/>
      <c r="N2678" s="17"/>
      <c r="O2678" s="20"/>
    </row>
    <row r="2679" spans="3:15" x14ac:dyDescent="0.45">
      <c r="C2679" s="16"/>
      <c r="H2679" s="17"/>
      <c r="I2679" s="17"/>
      <c r="J2679" s="18"/>
      <c r="L2679" s="17"/>
      <c r="M2679" s="19"/>
      <c r="N2679" s="17"/>
      <c r="O2679" s="20"/>
    </row>
    <row r="2680" spans="3:15" x14ac:dyDescent="0.45">
      <c r="C2680" s="16"/>
      <c r="H2680" s="17"/>
      <c r="I2680" s="17"/>
      <c r="J2680" s="18"/>
      <c r="L2680" s="17"/>
      <c r="M2680" s="19"/>
      <c r="N2680" s="17"/>
      <c r="O2680" s="20"/>
    </row>
    <row r="2681" spans="3:15" x14ac:dyDescent="0.45">
      <c r="C2681" s="16"/>
      <c r="H2681" s="17"/>
      <c r="I2681" s="17"/>
      <c r="J2681" s="18"/>
      <c r="L2681" s="17"/>
      <c r="M2681" s="19"/>
      <c r="N2681" s="17"/>
      <c r="O2681" s="20"/>
    </row>
    <row r="2682" spans="3:15" x14ac:dyDescent="0.45">
      <c r="C2682" s="16"/>
      <c r="H2682" s="17"/>
      <c r="I2682" s="17"/>
      <c r="J2682" s="18"/>
      <c r="L2682" s="17"/>
      <c r="M2682" s="19"/>
      <c r="N2682" s="17"/>
      <c r="O2682" s="20"/>
    </row>
    <row r="2683" spans="3:15" x14ac:dyDescent="0.45">
      <c r="C2683" s="16"/>
      <c r="H2683" s="17"/>
      <c r="I2683" s="17"/>
      <c r="J2683" s="18"/>
      <c r="L2683" s="17"/>
      <c r="M2683" s="19"/>
      <c r="N2683" s="17"/>
      <c r="O2683" s="20"/>
    </row>
    <row r="2684" spans="3:15" x14ac:dyDescent="0.45">
      <c r="C2684" s="16"/>
      <c r="H2684" s="17"/>
      <c r="I2684" s="17"/>
      <c r="J2684" s="18"/>
      <c r="L2684" s="17"/>
      <c r="M2684" s="19"/>
      <c r="N2684" s="17"/>
      <c r="O2684" s="20"/>
    </row>
    <row r="2685" spans="3:15" x14ac:dyDescent="0.45">
      <c r="C2685" s="16"/>
      <c r="H2685" s="17"/>
      <c r="I2685" s="17"/>
      <c r="J2685" s="18"/>
      <c r="L2685" s="17"/>
      <c r="M2685" s="19"/>
      <c r="N2685" s="17"/>
      <c r="O2685" s="20"/>
    </row>
    <row r="2686" spans="3:15" x14ac:dyDescent="0.45">
      <c r="C2686" s="16"/>
      <c r="H2686" s="17"/>
      <c r="I2686" s="17"/>
      <c r="J2686" s="18"/>
      <c r="L2686" s="17"/>
      <c r="M2686" s="19"/>
      <c r="N2686" s="17"/>
      <c r="O2686" s="20"/>
    </row>
    <row r="2687" spans="3:15" x14ac:dyDescent="0.45">
      <c r="C2687" s="16"/>
      <c r="H2687" s="17"/>
      <c r="I2687" s="17"/>
      <c r="J2687" s="18"/>
      <c r="L2687" s="17"/>
      <c r="M2687" s="19"/>
      <c r="N2687" s="17"/>
      <c r="O2687" s="20"/>
    </row>
    <row r="2688" spans="3:15" x14ac:dyDescent="0.45">
      <c r="C2688" s="16"/>
      <c r="H2688" s="17"/>
      <c r="I2688" s="17"/>
      <c r="J2688" s="18"/>
      <c r="L2688" s="17"/>
      <c r="M2688" s="19"/>
      <c r="N2688" s="17"/>
      <c r="O2688" s="20"/>
    </row>
    <row r="2689" spans="3:15" x14ac:dyDescent="0.45">
      <c r="C2689" s="16"/>
      <c r="H2689" s="17"/>
      <c r="I2689" s="17"/>
      <c r="J2689" s="18"/>
      <c r="L2689" s="17"/>
      <c r="M2689" s="19"/>
      <c r="N2689" s="17"/>
      <c r="O2689" s="20"/>
    </row>
    <row r="2690" spans="3:15" x14ac:dyDescent="0.45">
      <c r="C2690" s="16"/>
      <c r="H2690" s="17"/>
      <c r="I2690" s="17"/>
      <c r="J2690" s="18"/>
      <c r="L2690" s="17"/>
      <c r="M2690" s="19"/>
      <c r="N2690" s="17"/>
      <c r="O2690" s="20"/>
    </row>
    <row r="2691" spans="3:15" x14ac:dyDescent="0.45">
      <c r="C2691" s="16"/>
      <c r="H2691" s="17"/>
      <c r="I2691" s="17"/>
      <c r="J2691" s="18"/>
      <c r="L2691" s="17"/>
      <c r="M2691" s="19"/>
      <c r="N2691" s="17"/>
      <c r="O2691" s="20"/>
    </row>
    <row r="2692" spans="3:15" x14ac:dyDescent="0.45">
      <c r="C2692" s="16"/>
      <c r="H2692" s="17"/>
      <c r="I2692" s="17"/>
      <c r="J2692" s="18"/>
      <c r="L2692" s="17"/>
      <c r="M2692" s="19"/>
      <c r="N2692" s="17"/>
      <c r="O2692" s="20"/>
    </row>
    <row r="2693" spans="3:15" x14ac:dyDescent="0.45">
      <c r="C2693" s="16"/>
      <c r="H2693" s="17"/>
      <c r="I2693" s="17"/>
      <c r="J2693" s="18"/>
      <c r="L2693" s="17"/>
      <c r="M2693" s="19"/>
      <c r="N2693" s="17"/>
      <c r="O2693" s="20"/>
    </row>
    <row r="2694" spans="3:15" x14ac:dyDescent="0.45">
      <c r="C2694" s="16"/>
      <c r="H2694" s="17"/>
      <c r="I2694" s="17"/>
      <c r="J2694" s="18"/>
      <c r="L2694" s="17"/>
      <c r="M2694" s="19"/>
      <c r="N2694" s="17"/>
      <c r="O2694" s="20"/>
    </row>
    <row r="2695" spans="3:15" x14ac:dyDescent="0.45">
      <c r="C2695" s="16"/>
      <c r="H2695" s="17"/>
      <c r="I2695" s="17"/>
      <c r="J2695" s="18"/>
      <c r="L2695" s="17"/>
      <c r="M2695" s="19"/>
      <c r="N2695" s="17"/>
      <c r="O2695" s="20"/>
    </row>
    <row r="2696" spans="3:15" x14ac:dyDescent="0.45">
      <c r="C2696" s="16"/>
      <c r="H2696" s="17"/>
      <c r="I2696" s="17"/>
      <c r="J2696" s="18"/>
      <c r="L2696" s="17"/>
      <c r="M2696" s="19"/>
      <c r="N2696" s="17"/>
      <c r="O2696" s="20"/>
    </row>
    <row r="2697" spans="3:15" x14ac:dyDescent="0.45">
      <c r="C2697" s="16"/>
      <c r="H2697" s="17"/>
      <c r="I2697" s="17"/>
      <c r="J2697" s="18"/>
      <c r="L2697" s="17"/>
      <c r="M2697" s="19"/>
      <c r="N2697" s="17"/>
      <c r="O2697" s="20"/>
    </row>
    <row r="2698" spans="3:15" x14ac:dyDescent="0.45">
      <c r="C2698" s="16"/>
      <c r="H2698" s="17"/>
      <c r="I2698" s="17"/>
      <c r="J2698" s="18"/>
      <c r="L2698" s="17"/>
      <c r="M2698" s="19"/>
      <c r="N2698" s="17"/>
      <c r="O2698" s="20"/>
    </row>
    <row r="2699" spans="3:15" x14ac:dyDescent="0.45">
      <c r="C2699" s="16"/>
      <c r="H2699" s="17"/>
      <c r="I2699" s="17"/>
      <c r="J2699" s="18"/>
      <c r="L2699" s="17"/>
      <c r="M2699" s="19"/>
      <c r="N2699" s="17"/>
      <c r="O2699" s="20"/>
    </row>
    <row r="2700" spans="3:15" x14ac:dyDescent="0.45">
      <c r="C2700" s="16"/>
      <c r="H2700" s="17"/>
      <c r="I2700" s="17"/>
      <c r="J2700" s="18"/>
      <c r="L2700" s="17"/>
      <c r="M2700" s="19"/>
      <c r="N2700" s="17"/>
      <c r="O2700" s="20"/>
    </row>
    <row r="2701" spans="3:15" x14ac:dyDescent="0.45">
      <c r="C2701" s="16"/>
      <c r="H2701" s="17"/>
      <c r="I2701" s="17"/>
      <c r="J2701" s="18"/>
      <c r="L2701" s="17"/>
      <c r="M2701" s="19"/>
      <c r="N2701" s="17"/>
      <c r="O2701" s="20"/>
    </row>
    <row r="2702" spans="3:15" x14ac:dyDescent="0.45">
      <c r="C2702" s="16"/>
      <c r="H2702" s="17"/>
      <c r="I2702" s="17"/>
      <c r="J2702" s="18"/>
      <c r="L2702" s="17"/>
      <c r="M2702" s="19"/>
      <c r="N2702" s="17"/>
      <c r="O2702" s="20"/>
    </row>
    <row r="2703" spans="3:15" x14ac:dyDescent="0.45">
      <c r="C2703" s="16"/>
      <c r="H2703" s="17"/>
      <c r="I2703" s="17"/>
      <c r="J2703" s="18"/>
      <c r="L2703" s="17"/>
      <c r="M2703" s="19"/>
      <c r="N2703" s="17"/>
      <c r="O2703" s="20"/>
    </row>
    <row r="2704" spans="3:15" x14ac:dyDescent="0.45">
      <c r="C2704" s="16"/>
      <c r="H2704" s="17"/>
      <c r="I2704" s="17"/>
      <c r="J2704" s="18"/>
      <c r="L2704" s="17"/>
      <c r="M2704" s="19"/>
      <c r="N2704" s="17"/>
      <c r="O2704" s="20"/>
    </row>
    <row r="2705" spans="3:15" x14ac:dyDescent="0.45">
      <c r="C2705" s="16"/>
      <c r="H2705" s="17"/>
      <c r="I2705" s="17"/>
      <c r="J2705" s="18"/>
      <c r="L2705" s="17"/>
      <c r="M2705" s="19"/>
      <c r="N2705" s="17"/>
      <c r="O2705" s="20"/>
    </row>
    <row r="2706" spans="3:15" x14ac:dyDescent="0.45">
      <c r="C2706" s="16"/>
      <c r="H2706" s="17"/>
      <c r="I2706" s="17"/>
      <c r="J2706" s="18"/>
      <c r="L2706" s="17"/>
      <c r="M2706" s="19"/>
      <c r="N2706" s="17"/>
      <c r="O2706" s="20"/>
    </row>
    <row r="2707" spans="3:15" x14ac:dyDescent="0.45">
      <c r="C2707" s="16"/>
      <c r="H2707" s="17"/>
      <c r="I2707" s="17"/>
      <c r="J2707" s="18"/>
      <c r="L2707" s="17"/>
      <c r="M2707" s="19"/>
      <c r="N2707" s="17"/>
      <c r="O2707" s="20"/>
    </row>
    <row r="2708" spans="3:15" x14ac:dyDescent="0.45">
      <c r="C2708" s="16"/>
      <c r="H2708" s="17"/>
      <c r="I2708" s="17"/>
      <c r="J2708" s="18"/>
      <c r="L2708" s="17"/>
      <c r="M2708" s="19"/>
      <c r="N2708" s="17"/>
      <c r="O2708" s="20"/>
    </row>
    <row r="2709" spans="3:15" x14ac:dyDescent="0.45">
      <c r="C2709" s="16"/>
      <c r="H2709" s="17"/>
      <c r="I2709" s="17"/>
      <c r="J2709" s="18"/>
      <c r="L2709" s="17"/>
      <c r="M2709" s="19"/>
      <c r="N2709" s="17"/>
      <c r="O2709" s="20"/>
    </row>
    <row r="2710" spans="3:15" x14ac:dyDescent="0.45">
      <c r="C2710" s="16"/>
      <c r="H2710" s="17"/>
      <c r="I2710" s="17"/>
      <c r="J2710" s="18"/>
      <c r="L2710" s="17"/>
      <c r="M2710" s="19"/>
      <c r="N2710" s="17"/>
      <c r="O2710" s="20"/>
    </row>
    <row r="2711" spans="3:15" x14ac:dyDescent="0.45">
      <c r="C2711" s="16"/>
      <c r="H2711" s="17"/>
      <c r="I2711" s="17"/>
      <c r="J2711" s="18"/>
      <c r="L2711" s="17"/>
      <c r="M2711" s="19"/>
      <c r="N2711" s="17"/>
      <c r="O2711" s="20"/>
    </row>
    <row r="2712" spans="3:15" x14ac:dyDescent="0.45">
      <c r="C2712" s="16"/>
      <c r="H2712" s="17"/>
      <c r="I2712" s="17"/>
      <c r="J2712" s="18"/>
      <c r="L2712" s="17"/>
      <c r="M2712" s="19"/>
      <c r="N2712" s="17"/>
      <c r="O2712" s="20"/>
    </row>
    <row r="2713" spans="3:15" x14ac:dyDescent="0.45">
      <c r="C2713" s="16"/>
      <c r="H2713" s="17"/>
      <c r="I2713" s="17"/>
      <c r="J2713" s="18"/>
      <c r="L2713" s="17"/>
      <c r="M2713" s="19"/>
      <c r="N2713" s="17"/>
      <c r="O2713" s="20"/>
    </row>
    <row r="2714" spans="3:15" x14ac:dyDescent="0.45">
      <c r="C2714" s="16"/>
      <c r="H2714" s="17"/>
      <c r="I2714" s="17"/>
      <c r="J2714" s="18"/>
      <c r="L2714" s="17"/>
      <c r="M2714" s="19"/>
      <c r="N2714" s="17"/>
      <c r="O2714" s="20"/>
    </row>
    <row r="2715" spans="3:15" x14ac:dyDescent="0.45">
      <c r="C2715" s="16"/>
      <c r="H2715" s="17"/>
      <c r="I2715" s="17"/>
      <c r="J2715" s="18"/>
      <c r="L2715" s="17"/>
      <c r="M2715" s="19"/>
      <c r="N2715" s="17"/>
      <c r="O2715" s="20"/>
    </row>
    <row r="2716" spans="3:15" x14ac:dyDescent="0.45">
      <c r="C2716" s="16"/>
      <c r="H2716" s="17"/>
      <c r="I2716" s="17"/>
      <c r="J2716" s="18"/>
      <c r="L2716" s="17"/>
      <c r="M2716" s="19"/>
      <c r="N2716" s="17"/>
      <c r="O2716" s="20"/>
    </row>
    <row r="2717" spans="3:15" x14ac:dyDescent="0.45">
      <c r="C2717" s="16"/>
      <c r="H2717" s="17"/>
      <c r="I2717" s="17"/>
      <c r="J2717" s="18"/>
      <c r="L2717" s="17"/>
      <c r="M2717" s="19"/>
      <c r="N2717" s="17"/>
      <c r="O2717" s="20"/>
    </row>
    <row r="2718" spans="3:15" x14ac:dyDescent="0.45">
      <c r="C2718" s="16"/>
      <c r="H2718" s="17"/>
      <c r="I2718" s="17"/>
      <c r="J2718" s="18"/>
      <c r="L2718" s="17"/>
      <c r="M2718" s="19"/>
      <c r="N2718" s="17"/>
      <c r="O2718" s="20"/>
    </row>
    <row r="2719" spans="3:15" x14ac:dyDescent="0.45">
      <c r="C2719" s="16"/>
      <c r="H2719" s="17"/>
      <c r="I2719" s="17"/>
      <c r="J2719" s="18"/>
      <c r="L2719" s="17"/>
      <c r="M2719" s="19"/>
      <c r="N2719" s="17"/>
      <c r="O2719" s="20"/>
    </row>
    <row r="2720" spans="3:15" x14ac:dyDescent="0.45">
      <c r="C2720" s="16"/>
      <c r="H2720" s="17"/>
      <c r="I2720" s="17"/>
      <c r="J2720" s="18"/>
      <c r="L2720" s="17"/>
      <c r="M2720" s="19"/>
      <c r="N2720" s="17"/>
      <c r="O2720" s="20"/>
    </row>
    <row r="2721" spans="3:15" x14ac:dyDescent="0.45">
      <c r="C2721" s="16"/>
      <c r="H2721" s="17"/>
      <c r="I2721" s="17"/>
      <c r="J2721" s="18"/>
      <c r="L2721" s="17"/>
      <c r="M2721" s="19"/>
      <c r="N2721" s="17"/>
      <c r="O2721" s="20"/>
    </row>
    <row r="2722" spans="3:15" x14ac:dyDescent="0.45">
      <c r="C2722" s="16"/>
      <c r="H2722" s="17"/>
      <c r="I2722" s="17"/>
      <c r="J2722" s="18"/>
      <c r="L2722" s="17"/>
      <c r="M2722" s="19"/>
      <c r="N2722" s="17"/>
      <c r="O2722" s="20"/>
    </row>
    <row r="2723" spans="3:15" x14ac:dyDescent="0.45">
      <c r="C2723" s="16"/>
      <c r="H2723" s="17"/>
      <c r="I2723" s="17"/>
      <c r="J2723" s="18"/>
      <c r="L2723" s="17"/>
      <c r="M2723" s="19"/>
      <c r="N2723" s="17"/>
      <c r="O2723" s="20"/>
    </row>
    <row r="2724" spans="3:15" x14ac:dyDescent="0.45">
      <c r="C2724" s="16"/>
      <c r="H2724" s="17"/>
      <c r="I2724" s="17"/>
      <c r="J2724" s="18"/>
      <c r="L2724" s="17"/>
      <c r="M2724" s="19"/>
      <c r="N2724" s="17"/>
      <c r="O2724" s="20"/>
    </row>
    <row r="2725" spans="3:15" x14ac:dyDescent="0.45">
      <c r="C2725" s="16"/>
      <c r="H2725" s="17"/>
      <c r="I2725" s="17"/>
      <c r="J2725" s="18"/>
      <c r="L2725" s="17"/>
      <c r="M2725" s="19"/>
      <c r="N2725" s="17"/>
      <c r="O2725" s="20"/>
    </row>
    <row r="2726" spans="3:15" x14ac:dyDescent="0.45">
      <c r="C2726" s="16"/>
      <c r="H2726" s="17"/>
      <c r="I2726" s="17"/>
      <c r="J2726" s="18"/>
      <c r="L2726" s="17"/>
      <c r="M2726" s="19"/>
      <c r="N2726" s="17"/>
      <c r="O2726" s="20"/>
    </row>
    <row r="2727" spans="3:15" x14ac:dyDescent="0.45">
      <c r="C2727" s="16"/>
      <c r="H2727" s="17"/>
      <c r="I2727" s="17"/>
      <c r="J2727" s="18"/>
      <c r="L2727" s="17"/>
      <c r="M2727" s="19"/>
      <c r="N2727" s="17"/>
      <c r="O2727" s="20"/>
    </row>
    <row r="2728" spans="3:15" x14ac:dyDescent="0.45">
      <c r="C2728" s="16"/>
      <c r="H2728" s="17"/>
      <c r="I2728" s="17"/>
      <c r="J2728" s="18"/>
      <c r="L2728" s="17"/>
      <c r="M2728" s="19"/>
      <c r="N2728" s="17"/>
      <c r="O2728" s="20"/>
    </row>
    <row r="2729" spans="3:15" x14ac:dyDescent="0.45">
      <c r="C2729" s="16"/>
      <c r="H2729" s="17"/>
      <c r="I2729" s="17"/>
      <c r="J2729" s="18"/>
      <c r="L2729" s="17"/>
      <c r="M2729" s="19"/>
      <c r="N2729" s="17"/>
      <c r="O2729" s="20"/>
    </row>
    <row r="2730" spans="3:15" x14ac:dyDescent="0.45">
      <c r="C2730" s="16"/>
      <c r="H2730" s="17"/>
      <c r="I2730" s="17"/>
      <c r="J2730" s="18"/>
      <c r="L2730" s="17"/>
      <c r="M2730" s="19"/>
      <c r="N2730" s="17"/>
      <c r="O2730" s="20"/>
    </row>
    <row r="2731" spans="3:15" x14ac:dyDescent="0.45">
      <c r="C2731" s="16"/>
      <c r="H2731" s="17"/>
      <c r="I2731" s="17"/>
      <c r="J2731" s="18"/>
      <c r="L2731" s="17"/>
      <c r="M2731" s="19"/>
      <c r="N2731" s="17"/>
      <c r="O2731" s="20"/>
    </row>
    <row r="2732" spans="3:15" x14ac:dyDescent="0.45">
      <c r="C2732" s="16"/>
      <c r="H2732" s="17"/>
      <c r="I2732" s="17"/>
      <c r="J2732" s="18"/>
      <c r="L2732" s="17"/>
      <c r="M2732" s="19"/>
      <c r="N2732" s="17"/>
      <c r="O2732" s="20"/>
    </row>
    <row r="2733" spans="3:15" x14ac:dyDescent="0.45">
      <c r="C2733" s="16"/>
      <c r="H2733" s="17"/>
      <c r="I2733" s="17"/>
      <c r="J2733" s="18"/>
      <c r="L2733" s="17"/>
      <c r="M2733" s="19"/>
      <c r="N2733" s="17"/>
      <c r="O2733" s="20"/>
    </row>
    <row r="2734" spans="3:15" x14ac:dyDescent="0.45">
      <c r="C2734" s="16"/>
      <c r="H2734" s="17"/>
      <c r="I2734" s="17"/>
      <c r="J2734" s="18"/>
      <c r="L2734" s="17"/>
      <c r="M2734" s="19"/>
      <c r="N2734" s="17"/>
      <c r="O2734" s="20"/>
    </row>
    <row r="2735" spans="3:15" x14ac:dyDescent="0.45">
      <c r="C2735" s="16"/>
      <c r="H2735" s="17"/>
      <c r="I2735" s="17"/>
      <c r="J2735" s="18"/>
      <c r="L2735" s="17"/>
      <c r="M2735" s="19"/>
      <c r="N2735" s="17"/>
      <c r="O2735" s="20"/>
    </row>
    <row r="2736" spans="3:15" x14ac:dyDescent="0.45">
      <c r="C2736" s="16"/>
      <c r="H2736" s="17"/>
      <c r="I2736" s="17"/>
      <c r="J2736" s="18"/>
      <c r="L2736" s="17"/>
      <c r="M2736" s="19"/>
      <c r="N2736" s="17"/>
      <c r="O2736" s="20"/>
    </row>
    <row r="2737" spans="3:15" x14ac:dyDescent="0.45">
      <c r="C2737" s="16"/>
      <c r="H2737" s="17"/>
      <c r="I2737" s="17"/>
      <c r="J2737" s="18"/>
      <c r="L2737" s="17"/>
      <c r="M2737" s="19"/>
      <c r="N2737" s="17"/>
      <c r="O2737" s="20"/>
    </row>
    <row r="2738" spans="3:15" x14ac:dyDescent="0.45">
      <c r="C2738" s="16"/>
      <c r="H2738" s="17"/>
      <c r="I2738" s="17"/>
      <c r="J2738" s="18"/>
      <c r="L2738" s="17"/>
      <c r="M2738" s="19"/>
      <c r="N2738" s="17"/>
      <c r="O2738" s="20"/>
    </row>
    <row r="2739" spans="3:15" x14ac:dyDescent="0.45">
      <c r="C2739" s="16"/>
      <c r="H2739" s="17"/>
      <c r="I2739" s="17"/>
      <c r="J2739" s="18"/>
      <c r="L2739" s="17"/>
      <c r="M2739" s="19"/>
      <c r="N2739" s="17"/>
      <c r="O2739" s="20"/>
    </row>
    <row r="2740" spans="3:15" x14ac:dyDescent="0.45">
      <c r="C2740" s="16"/>
      <c r="H2740" s="17"/>
      <c r="I2740" s="17"/>
      <c r="J2740" s="18"/>
      <c r="L2740" s="17"/>
      <c r="M2740" s="19"/>
      <c r="N2740" s="17"/>
      <c r="O2740" s="20"/>
    </row>
    <row r="2741" spans="3:15" x14ac:dyDescent="0.45">
      <c r="C2741" s="16"/>
      <c r="H2741" s="17"/>
      <c r="I2741" s="17"/>
      <c r="J2741" s="18"/>
      <c r="L2741" s="17"/>
      <c r="M2741" s="19"/>
      <c r="N2741" s="17"/>
      <c r="O2741" s="20"/>
    </row>
    <row r="2742" spans="3:15" x14ac:dyDescent="0.45">
      <c r="C2742" s="16"/>
      <c r="H2742" s="17"/>
      <c r="I2742" s="17"/>
      <c r="J2742" s="18"/>
      <c r="L2742" s="17"/>
      <c r="M2742" s="19"/>
      <c r="N2742" s="17"/>
      <c r="O2742" s="20"/>
    </row>
    <row r="2743" spans="3:15" x14ac:dyDescent="0.45">
      <c r="C2743" s="16"/>
      <c r="H2743" s="17"/>
      <c r="I2743" s="17"/>
      <c r="J2743" s="18"/>
      <c r="L2743" s="17"/>
      <c r="M2743" s="19"/>
      <c r="N2743" s="17"/>
      <c r="O2743" s="20"/>
    </row>
    <row r="2744" spans="3:15" x14ac:dyDescent="0.45">
      <c r="C2744" s="16"/>
      <c r="H2744" s="17"/>
      <c r="I2744" s="17"/>
      <c r="J2744" s="18"/>
      <c r="L2744" s="17"/>
      <c r="M2744" s="19"/>
      <c r="N2744" s="17"/>
      <c r="O2744" s="20"/>
    </row>
    <row r="2745" spans="3:15" x14ac:dyDescent="0.45">
      <c r="C2745" s="16"/>
      <c r="H2745" s="17"/>
      <c r="I2745" s="17"/>
      <c r="J2745" s="18"/>
      <c r="L2745" s="17"/>
      <c r="M2745" s="19"/>
      <c r="N2745" s="17"/>
      <c r="O2745" s="20"/>
    </row>
    <row r="2746" spans="3:15" x14ac:dyDescent="0.45">
      <c r="C2746" s="16"/>
      <c r="H2746" s="17"/>
      <c r="I2746" s="17"/>
      <c r="J2746" s="18"/>
      <c r="L2746" s="17"/>
      <c r="M2746" s="19"/>
      <c r="N2746" s="17"/>
      <c r="O2746" s="20"/>
    </row>
    <row r="2747" spans="3:15" x14ac:dyDescent="0.45">
      <c r="C2747" s="16"/>
      <c r="H2747" s="17"/>
      <c r="I2747" s="17"/>
      <c r="J2747" s="18"/>
      <c r="L2747" s="17"/>
      <c r="M2747" s="19"/>
      <c r="N2747" s="17"/>
      <c r="O2747" s="20"/>
    </row>
    <row r="2748" spans="3:15" x14ac:dyDescent="0.45">
      <c r="C2748" s="16"/>
      <c r="H2748" s="17"/>
      <c r="I2748" s="17"/>
      <c r="J2748" s="18"/>
      <c r="L2748" s="17"/>
      <c r="M2748" s="19"/>
      <c r="N2748" s="17"/>
      <c r="O2748" s="20"/>
    </row>
    <row r="2749" spans="3:15" x14ac:dyDescent="0.45">
      <c r="C2749" s="16"/>
      <c r="H2749" s="17"/>
      <c r="I2749" s="17"/>
      <c r="J2749" s="18"/>
      <c r="L2749" s="17"/>
      <c r="M2749" s="19"/>
      <c r="N2749" s="17"/>
      <c r="O2749" s="20"/>
    </row>
    <row r="2750" spans="3:15" x14ac:dyDescent="0.45">
      <c r="C2750" s="16"/>
      <c r="H2750" s="17"/>
      <c r="I2750" s="17"/>
      <c r="J2750" s="18"/>
      <c r="L2750" s="17"/>
      <c r="M2750" s="19"/>
      <c r="N2750" s="17"/>
      <c r="O2750" s="20"/>
    </row>
    <row r="2751" spans="3:15" x14ac:dyDescent="0.45">
      <c r="C2751" s="16"/>
      <c r="H2751" s="17"/>
      <c r="I2751" s="17"/>
      <c r="J2751" s="18"/>
      <c r="L2751" s="17"/>
      <c r="M2751" s="19"/>
      <c r="N2751" s="17"/>
      <c r="O2751" s="20"/>
    </row>
    <row r="2752" spans="3:15" x14ac:dyDescent="0.45">
      <c r="C2752" s="16"/>
      <c r="H2752" s="17"/>
      <c r="I2752" s="17"/>
      <c r="J2752" s="18"/>
      <c r="L2752" s="17"/>
      <c r="M2752" s="19"/>
      <c r="N2752" s="17"/>
      <c r="O2752" s="20"/>
    </row>
    <row r="2753" spans="3:15" x14ac:dyDescent="0.45">
      <c r="C2753" s="16"/>
      <c r="H2753" s="17"/>
      <c r="I2753" s="17"/>
      <c r="J2753" s="18"/>
      <c r="L2753" s="17"/>
      <c r="M2753" s="19"/>
      <c r="N2753" s="17"/>
      <c r="O2753" s="20"/>
    </row>
    <row r="2754" spans="3:15" x14ac:dyDescent="0.45">
      <c r="C2754" s="16"/>
      <c r="H2754" s="17"/>
      <c r="I2754" s="17"/>
      <c r="J2754" s="18"/>
      <c r="L2754" s="17"/>
      <c r="M2754" s="19"/>
      <c r="N2754" s="17"/>
      <c r="O2754" s="20"/>
    </row>
    <row r="2755" spans="3:15" x14ac:dyDescent="0.45">
      <c r="C2755" s="16"/>
      <c r="H2755" s="17"/>
      <c r="I2755" s="17"/>
      <c r="J2755" s="18"/>
      <c r="L2755" s="17"/>
      <c r="M2755" s="19"/>
      <c r="N2755" s="17"/>
      <c r="O2755" s="20"/>
    </row>
    <row r="2756" spans="3:15" x14ac:dyDescent="0.45">
      <c r="C2756" s="16"/>
      <c r="H2756" s="17"/>
      <c r="I2756" s="17"/>
      <c r="J2756" s="18"/>
      <c r="L2756" s="17"/>
      <c r="M2756" s="19"/>
      <c r="N2756" s="17"/>
      <c r="O2756" s="20"/>
    </row>
    <row r="2757" spans="3:15" x14ac:dyDescent="0.45">
      <c r="C2757" s="16"/>
      <c r="H2757" s="17"/>
      <c r="I2757" s="17"/>
      <c r="J2757" s="18"/>
      <c r="L2757" s="17"/>
      <c r="M2757" s="19"/>
      <c r="N2757" s="17"/>
      <c r="O2757" s="20"/>
    </row>
    <row r="2758" spans="3:15" x14ac:dyDescent="0.45">
      <c r="C2758" s="16"/>
      <c r="H2758" s="17"/>
      <c r="I2758" s="17"/>
      <c r="J2758" s="18"/>
      <c r="L2758" s="17"/>
      <c r="M2758" s="19"/>
      <c r="N2758" s="17"/>
      <c r="O2758" s="20"/>
    </row>
    <row r="2759" spans="3:15" x14ac:dyDescent="0.45">
      <c r="C2759" s="16"/>
      <c r="H2759" s="17"/>
      <c r="I2759" s="17"/>
      <c r="J2759" s="18"/>
      <c r="L2759" s="17"/>
      <c r="M2759" s="19"/>
      <c r="N2759" s="17"/>
      <c r="O2759" s="20"/>
    </row>
    <row r="2760" spans="3:15" x14ac:dyDescent="0.45">
      <c r="C2760" s="16"/>
      <c r="H2760" s="17"/>
      <c r="I2760" s="17"/>
      <c r="J2760" s="18"/>
      <c r="L2760" s="17"/>
      <c r="M2760" s="19"/>
      <c r="N2760" s="17"/>
      <c r="O2760" s="20"/>
    </row>
    <row r="2761" spans="3:15" x14ac:dyDescent="0.45">
      <c r="C2761" s="16"/>
      <c r="H2761" s="17"/>
      <c r="I2761" s="17"/>
      <c r="J2761" s="18"/>
      <c r="L2761" s="17"/>
      <c r="M2761" s="19"/>
      <c r="N2761" s="17"/>
      <c r="O2761" s="20"/>
    </row>
    <row r="2762" spans="3:15" x14ac:dyDescent="0.45">
      <c r="C2762" s="16"/>
      <c r="H2762" s="17"/>
      <c r="I2762" s="17"/>
      <c r="J2762" s="18"/>
      <c r="L2762" s="17"/>
      <c r="M2762" s="19"/>
      <c r="N2762" s="17"/>
      <c r="O2762" s="20"/>
    </row>
    <row r="2763" spans="3:15" x14ac:dyDescent="0.45">
      <c r="C2763" s="16"/>
      <c r="H2763" s="17"/>
      <c r="I2763" s="17"/>
      <c r="J2763" s="18"/>
      <c r="L2763" s="17"/>
      <c r="M2763" s="19"/>
      <c r="N2763" s="17"/>
      <c r="O2763" s="20"/>
    </row>
    <row r="2764" spans="3:15" x14ac:dyDescent="0.45">
      <c r="C2764" s="16"/>
      <c r="H2764" s="17"/>
      <c r="I2764" s="17"/>
      <c r="J2764" s="18"/>
      <c r="L2764" s="17"/>
      <c r="M2764" s="19"/>
      <c r="N2764" s="17"/>
      <c r="O2764" s="20"/>
    </row>
    <row r="2765" spans="3:15" x14ac:dyDescent="0.45">
      <c r="C2765" s="16"/>
      <c r="H2765" s="17"/>
      <c r="I2765" s="17"/>
      <c r="J2765" s="18"/>
      <c r="L2765" s="17"/>
      <c r="M2765" s="19"/>
      <c r="N2765" s="17"/>
      <c r="O2765" s="20"/>
    </row>
    <row r="2766" spans="3:15" x14ac:dyDescent="0.45">
      <c r="C2766" s="16"/>
      <c r="H2766" s="17"/>
      <c r="I2766" s="17"/>
      <c r="J2766" s="18"/>
      <c r="L2766" s="17"/>
      <c r="M2766" s="19"/>
      <c r="N2766" s="17"/>
      <c r="O2766" s="20"/>
    </row>
    <row r="2767" spans="3:15" x14ac:dyDescent="0.45">
      <c r="C2767" s="16"/>
      <c r="H2767" s="17"/>
      <c r="I2767" s="17"/>
      <c r="J2767" s="18"/>
      <c r="L2767" s="17"/>
      <c r="M2767" s="19"/>
      <c r="N2767" s="17"/>
      <c r="O2767" s="20"/>
    </row>
    <row r="2768" spans="3:15" x14ac:dyDescent="0.45">
      <c r="C2768" s="16"/>
      <c r="H2768" s="17"/>
      <c r="I2768" s="17"/>
      <c r="J2768" s="18"/>
      <c r="L2768" s="17"/>
      <c r="M2768" s="19"/>
      <c r="N2768" s="17"/>
      <c r="O2768" s="20"/>
    </row>
    <row r="2769" spans="3:15" x14ac:dyDescent="0.45">
      <c r="C2769" s="16"/>
      <c r="H2769" s="17"/>
      <c r="I2769" s="17"/>
      <c r="J2769" s="18"/>
      <c r="L2769" s="17"/>
      <c r="M2769" s="19"/>
      <c r="N2769" s="17"/>
      <c r="O2769" s="20"/>
    </row>
    <row r="2770" spans="3:15" x14ac:dyDescent="0.45">
      <c r="C2770" s="16"/>
      <c r="H2770" s="17"/>
      <c r="I2770" s="17"/>
      <c r="J2770" s="18"/>
      <c r="L2770" s="17"/>
      <c r="M2770" s="19"/>
      <c r="N2770" s="17"/>
      <c r="O2770" s="20"/>
    </row>
    <row r="2771" spans="3:15" x14ac:dyDescent="0.45">
      <c r="C2771" s="16"/>
      <c r="H2771" s="17"/>
      <c r="I2771" s="17"/>
      <c r="J2771" s="18"/>
      <c r="L2771" s="17"/>
      <c r="M2771" s="19"/>
      <c r="N2771" s="17"/>
      <c r="O2771" s="20"/>
    </row>
    <row r="2772" spans="3:15" x14ac:dyDescent="0.45">
      <c r="C2772" s="16"/>
      <c r="H2772" s="17"/>
      <c r="I2772" s="17"/>
      <c r="J2772" s="18"/>
      <c r="L2772" s="17"/>
      <c r="M2772" s="19"/>
      <c r="N2772" s="17"/>
      <c r="O2772" s="20"/>
    </row>
    <row r="2773" spans="3:15" x14ac:dyDescent="0.45">
      <c r="C2773" s="16"/>
      <c r="H2773" s="17"/>
      <c r="I2773" s="17"/>
      <c r="J2773" s="18"/>
      <c r="L2773" s="17"/>
      <c r="M2773" s="19"/>
      <c r="N2773" s="17"/>
      <c r="O2773" s="20"/>
    </row>
    <row r="2774" spans="3:15" x14ac:dyDescent="0.45">
      <c r="C2774" s="16"/>
      <c r="H2774" s="17"/>
      <c r="I2774" s="17"/>
      <c r="J2774" s="18"/>
      <c r="L2774" s="17"/>
      <c r="M2774" s="19"/>
      <c r="N2774" s="17"/>
      <c r="O2774" s="20"/>
    </row>
    <row r="2775" spans="3:15" x14ac:dyDescent="0.45">
      <c r="C2775" s="16"/>
      <c r="H2775" s="17"/>
      <c r="I2775" s="17"/>
      <c r="J2775" s="18"/>
      <c r="L2775" s="17"/>
      <c r="M2775" s="19"/>
      <c r="N2775" s="17"/>
      <c r="O2775" s="20"/>
    </row>
    <row r="2776" spans="3:15" x14ac:dyDescent="0.45">
      <c r="C2776" s="16"/>
      <c r="H2776" s="17"/>
      <c r="I2776" s="17"/>
      <c r="J2776" s="18"/>
      <c r="L2776" s="17"/>
      <c r="M2776" s="19"/>
      <c r="N2776" s="17"/>
      <c r="O2776" s="20"/>
    </row>
    <row r="2777" spans="3:15" x14ac:dyDescent="0.45">
      <c r="C2777" s="16"/>
      <c r="H2777" s="17"/>
      <c r="I2777" s="17"/>
      <c r="J2777" s="18"/>
      <c r="L2777" s="17"/>
      <c r="M2777" s="19"/>
      <c r="N2777" s="17"/>
      <c r="O2777" s="20"/>
    </row>
    <row r="2778" spans="3:15" x14ac:dyDescent="0.45">
      <c r="C2778" s="16"/>
      <c r="H2778" s="17"/>
      <c r="I2778" s="17"/>
      <c r="J2778" s="18"/>
      <c r="L2778" s="17"/>
      <c r="M2778" s="19"/>
      <c r="N2778" s="17"/>
      <c r="O2778" s="20"/>
    </row>
    <row r="2779" spans="3:15" x14ac:dyDescent="0.45">
      <c r="C2779" s="16"/>
      <c r="H2779" s="17"/>
      <c r="I2779" s="17"/>
      <c r="J2779" s="18"/>
      <c r="L2779" s="17"/>
      <c r="M2779" s="19"/>
      <c r="N2779" s="17"/>
      <c r="O2779" s="20"/>
    </row>
    <row r="2780" spans="3:15" x14ac:dyDescent="0.45">
      <c r="C2780" s="16"/>
      <c r="H2780" s="17"/>
      <c r="I2780" s="17"/>
      <c r="J2780" s="18"/>
      <c r="L2780" s="17"/>
      <c r="M2780" s="19"/>
      <c r="N2780" s="17"/>
      <c r="O2780" s="20"/>
    </row>
    <row r="2781" spans="3:15" x14ac:dyDescent="0.45">
      <c r="C2781" s="16"/>
      <c r="H2781" s="17"/>
      <c r="I2781" s="17"/>
      <c r="J2781" s="18"/>
      <c r="L2781" s="17"/>
      <c r="M2781" s="19"/>
      <c r="N2781" s="17"/>
      <c r="O2781" s="20"/>
    </row>
    <row r="2782" spans="3:15" x14ac:dyDescent="0.45">
      <c r="C2782" s="16"/>
      <c r="H2782" s="17"/>
      <c r="I2782" s="17"/>
      <c r="J2782" s="18"/>
      <c r="L2782" s="17"/>
      <c r="M2782" s="19"/>
      <c r="N2782" s="17"/>
      <c r="O2782" s="20"/>
    </row>
    <row r="2783" spans="3:15" x14ac:dyDescent="0.45">
      <c r="C2783" s="16"/>
      <c r="H2783" s="17"/>
      <c r="I2783" s="17"/>
      <c r="J2783" s="18"/>
      <c r="L2783" s="17"/>
      <c r="M2783" s="19"/>
      <c r="N2783" s="17"/>
      <c r="O2783" s="20"/>
    </row>
    <row r="2784" spans="3:15" x14ac:dyDescent="0.45">
      <c r="C2784" s="16"/>
      <c r="H2784" s="17"/>
      <c r="I2784" s="17"/>
      <c r="J2784" s="18"/>
      <c r="L2784" s="17"/>
      <c r="M2784" s="19"/>
      <c r="N2784" s="17"/>
      <c r="O2784" s="20"/>
    </row>
    <row r="2785" spans="3:15" x14ac:dyDescent="0.45">
      <c r="C2785" s="16"/>
      <c r="H2785" s="17"/>
      <c r="I2785" s="17"/>
      <c r="J2785" s="18"/>
      <c r="L2785" s="17"/>
      <c r="M2785" s="19"/>
      <c r="N2785" s="17"/>
      <c r="O2785" s="20"/>
    </row>
    <row r="2786" spans="3:15" x14ac:dyDescent="0.45">
      <c r="C2786" s="16"/>
      <c r="H2786" s="17"/>
      <c r="I2786" s="17"/>
      <c r="J2786" s="18"/>
      <c r="L2786" s="17"/>
      <c r="M2786" s="19"/>
      <c r="N2786" s="17"/>
      <c r="O2786" s="20"/>
    </row>
    <row r="2787" spans="3:15" x14ac:dyDescent="0.45">
      <c r="C2787" s="16"/>
      <c r="H2787" s="17"/>
      <c r="I2787" s="17"/>
      <c r="J2787" s="18"/>
      <c r="L2787" s="17"/>
      <c r="M2787" s="19"/>
      <c r="N2787" s="17"/>
      <c r="O2787" s="20"/>
    </row>
    <row r="2788" spans="3:15" x14ac:dyDescent="0.45">
      <c r="C2788" s="16"/>
      <c r="H2788" s="17"/>
      <c r="I2788" s="17"/>
      <c r="J2788" s="18"/>
      <c r="L2788" s="17"/>
      <c r="M2788" s="19"/>
      <c r="N2788" s="17"/>
      <c r="O2788" s="20"/>
    </row>
    <row r="2789" spans="3:15" x14ac:dyDescent="0.45">
      <c r="C2789" s="16"/>
      <c r="H2789" s="17"/>
      <c r="I2789" s="17"/>
      <c r="J2789" s="18"/>
      <c r="L2789" s="17"/>
      <c r="M2789" s="19"/>
      <c r="N2789" s="17"/>
      <c r="O2789" s="20"/>
    </row>
    <row r="2790" spans="3:15" x14ac:dyDescent="0.45">
      <c r="C2790" s="16"/>
      <c r="H2790" s="17"/>
      <c r="I2790" s="17"/>
      <c r="J2790" s="18"/>
      <c r="L2790" s="17"/>
      <c r="M2790" s="19"/>
      <c r="N2790" s="17"/>
      <c r="O2790" s="20"/>
    </row>
    <row r="2791" spans="3:15" x14ac:dyDescent="0.45">
      <c r="C2791" s="16"/>
      <c r="H2791" s="17"/>
      <c r="I2791" s="17"/>
      <c r="J2791" s="18"/>
      <c r="L2791" s="17"/>
      <c r="M2791" s="19"/>
      <c r="N2791" s="17"/>
      <c r="O2791" s="20"/>
    </row>
    <row r="2792" spans="3:15" x14ac:dyDescent="0.45">
      <c r="C2792" s="16"/>
      <c r="H2792" s="17"/>
      <c r="I2792" s="17"/>
      <c r="J2792" s="18"/>
      <c r="L2792" s="17"/>
      <c r="M2792" s="19"/>
      <c r="N2792" s="17"/>
      <c r="O2792" s="20"/>
    </row>
    <row r="2793" spans="3:15" x14ac:dyDescent="0.45">
      <c r="C2793" s="16"/>
      <c r="H2793" s="17"/>
      <c r="I2793" s="17"/>
      <c r="J2793" s="18"/>
      <c r="L2793" s="17"/>
      <c r="M2793" s="19"/>
      <c r="N2793" s="17"/>
      <c r="O2793" s="20"/>
    </row>
    <row r="2794" spans="3:15" x14ac:dyDescent="0.45">
      <c r="C2794" s="16"/>
      <c r="H2794" s="17"/>
      <c r="I2794" s="17"/>
      <c r="J2794" s="18"/>
      <c r="L2794" s="17"/>
      <c r="M2794" s="19"/>
      <c r="N2794" s="17"/>
      <c r="O2794" s="20"/>
    </row>
    <row r="2795" spans="3:15" x14ac:dyDescent="0.45">
      <c r="C2795" s="16"/>
      <c r="H2795" s="17"/>
      <c r="I2795" s="17"/>
      <c r="J2795" s="18"/>
      <c r="L2795" s="17"/>
      <c r="M2795" s="19"/>
      <c r="N2795" s="17"/>
      <c r="O2795" s="20"/>
    </row>
    <row r="2796" spans="3:15" x14ac:dyDescent="0.45">
      <c r="C2796" s="16"/>
      <c r="H2796" s="17"/>
      <c r="I2796" s="17"/>
      <c r="J2796" s="18"/>
      <c r="L2796" s="17"/>
      <c r="M2796" s="19"/>
      <c r="N2796" s="17"/>
      <c r="O2796" s="20"/>
    </row>
    <row r="2797" spans="3:15" x14ac:dyDescent="0.45">
      <c r="C2797" s="16"/>
      <c r="H2797" s="17"/>
      <c r="I2797" s="17"/>
      <c r="J2797" s="18"/>
      <c r="L2797" s="17"/>
      <c r="M2797" s="19"/>
      <c r="N2797" s="17"/>
      <c r="O2797" s="20"/>
    </row>
    <row r="2798" spans="3:15" x14ac:dyDescent="0.45">
      <c r="C2798" s="16"/>
      <c r="H2798" s="17"/>
      <c r="I2798" s="17"/>
      <c r="J2798" s="18"/>
      <c r="L2798" s="17"/>
      <c r="M2798" s="19"/>
      <c r="N2798" s="17"/>
      <c r="O2798" s="20"/>
    </row>
    <row r="2799" spans="3:15" x14ac:dyDescent="0.45">
      <c r="C2799" s="16"/>
      <c r="H2799" s="17"/>
      <c r="I2799" s="17"/>
      <c r="J2799" s="18"/>
      <c r="L2799" s="17"/>
      <c r="M2799" s="19"/>
      <c r="N2799" s="17"/>
      <c r="O2799" s="20"/>
    </row>
    <row r="2800" spans="3:15" x14ac:dyDescent="0.45">
      <c r="C2800" s="16"/>
      <c r="H2800" s="17"/>
      <c r="I2800" s="17"/>
      <c r="J2800" s="18"/>
      <c r="L2800" s="17"/>
      <c r="M2800" s="19"/>
      <c r="N2800" s="17"/>
      <c r="O2800" s="20"/>
    </row>
    <row r="2801" spans="3:15" x14ac:dyDescent="0.45">
      <c r="C2801" s="16"/>
      <c r="H2801" s="17"/>
      <c r="I2801" s="17"/>
      <c r="J2801" s="18"/>
      <c r="L2801" s="17"/>
      <c r="M2801" s="19"/>
      <c r="N2801" s="17"/>
      <c r="O2801" s="20"/>
    </row>
    <row r="2802" spans="3:15" x14ac:dyDescent="0.45">
      <c r="C2802" s="16"/>
      <c r="H2802" s="17"/>
      <c r="I2802" s="17"/>
      <c r="J2802" s="18"/>
      <c r="L2802" s="17"/>
      <c r="M2802" s="19"/>
      <c r="N2802" s="17"/>
      <c r="O2802" s="20"/>
    </row>
    <row r="2803" spans="3:15" x14ac:dyDescent="0.45">
      <c r="C2803" s="16"/>
      <c r="H2803" s="17"/>
      <c r="I2803" s="17"/>
      <c r="J2803" s="18"/>
      <c r="L2803" s="17"/>
      <c r="M2803" s="19"/>
      <c r="N2803" s="17"/>
      <c r="O2803" s="20"/>
    </row>
    <row r="2804" spans="3:15" x14ac:dyDescent="0.45">
      <c r="C2804" s="16"/>
      <c r="H2804" s="17"/>
      <c r="I2804" s="17"/>
      <c r="J2804" s="18"/>
      <c r="L2804" s="17"/>
      <c r="M2804" s="19"/>
      <c r="N2804" s="17"/>
      <c r="O2804" s="20"/>
    </row>
    <row r="2805" spans="3:15" x14ac:dyDescent="0.45">
      <c r="C2805" s="16"/>
      <c r="H2805" s="17"/>
      <c r="I2805" s="17"/>
      <c r="J2805" s="18"/>
      <c r="L2805" s="17"/>
      <c r="M2805" s="19"/>
      <c r="N2805" s="17"/>
      <c r="O2805" s="20"/>
    </row>
    <row r="2806" spans="3:15" x14ac:dyDescent="0.45">
      <c r="C2806" s="16"/>
      <c r="H2806" s="17"/>
      <c r="I2806" s="17"/>
      <c r="J2806" s="18"/>
      <c r="L2806" s="17"/>
      <c r="M2806" s="19"/>
      <c r="N2806" s="17"/>
      <c r="O2806" s="20"/>
    </row>
    <row r="2807" spans="3:15" x14ac:dyDescent="0.45">
      <c r="C2807" s="16"/>
      <c r="H2807" s="17"/>
      <c r="I2807" s="17"/>
      <c r="J2807" s="18"/>
      <c r="L2807" s="17"/>
      <c r="M2807" s="19"/>
      <c r="N2807" s="17"/>
      <c r="O2807" s="20"/>
    </row>
    <row r="2808" spans="3:15" x14ac:dyDescent="0.45">
      <c r="C2808" s="16"/>
      <c r="H2808" s="17"/>
      <c r="I2808" s="17"/>
      <c r="J2808" s="18"/>
      <c r="L2808" s="17"/>
      <c r="M2808" s="19"/>
      <c r="N2808" s="17"/>
      <c r="O2808" s="20"/>
    </row>
    <row r="2809" spans="3:15" x14ac:dyDescent="0.45">
      <c r="C2809" s="16"/>
      <c r="H2809" s="17"/>
      <c r="I2809" s="17"/>
      <c r="J2809" s="18"/>
      <c r="L2809" s="17"/>
      <c r="M2809" s="19"/>
      <c r="N2809" s="17"/>
      <c r="O2809" s="20"/>
    </row>
    <row r="2810" spans="3:15" x14ac:dyDescent="0.45">
      <c r="C2810" s="16"/>
      <c r="H2810" s="17"/>
      <c r="I2810" s="17"/>
      <c r="J2810" s="18"/>
      <c r="L2810" s="17"/>
      <c r="M2810" s="19"/>
      <c r="N2810" s="17"/>
      <c r="O2810" s="20"/>
    </row>
    <row r="2811" spans="3:15" x14ac:dyDescent="0.45">
      <c r="C2811" s="16"/>
      <c r="H2811" s="17"/>
      <c r="I2811" s="17"/>
      <c r="J2811" s="18"/>
      <c r="L2811" s="17"/>
      <c r="M2811" s="19"/>
      <c r="N2811" s="17"/>
      <c r="O2811" s="20"/>
    </row>
    <row r="2812" spans="3:15" x14ac:dyDescent="0.45">
      <c r="C2812" s="16"/>
      <c r="H2812" s="17"/>
      <c r="I2812" s="17"/>
      <c r="J2812" s="18"/>
      <c r="L2812" s="17"/>
      <c r="M2812" s="19"/>
      <c r="N2812" s="17"/>
      <c r="O2812" s="20"/>
    </row>
    <row r="2813" spans="3:15" x14ac:dyDescent="0.45">
      <c r="C2813" s="16"/>
      <c r="H2813" s="17"/>
      <c r="I2813" s="17"/>
      <c r="J2813" s="18"/>
      <c r="L2813" s="17"/>
      <c r="M2813" s="19"/>
      <c r="N2813" s="17"/>
      <c r="O2813" s="20"/>
    </row>
    <row r="2814" spans="3:15" x14ac:dyDescent="0.45">
      <c r="C2814" s="16"/>
      <c r="H2814" s="17"/>
      <c r="I2814" s="17"/>
      <c r="J2814" s="18"/>
      <c r="L2814" s="17"/>
      <c r="M2814" s="19"/>
      <c r="N2814" s="17"/>
      <c r="O2814" s="20"/>
    </row>
    <row r="2815" spans="3:15" x14ac:dyDescent="0.45">
      <c r="C2815" s="16"/>
      <c r="H2815" s="17"/>
      <c r="I2815" s="17"/>
      <c r="J2815" s="18"/>
      <c r="L2815" s="17"/>
      <c r="M2815" s="19"/>
      <c r="N2815" s="17"/>
      <c r="O2815" s="20"/>
    </row>
    <row r="2816" spans="3:15" x14ac:dyDescent="0.45">
      <c r="C2816" s="16"/>
      <c r="H2816" s="17"/>
      <c r="I2816" s="17"/>
      <c r="J2816" s="18"/>
      <c r="L2816" s="17"/>
      <c r="M2816" s="19"/>
      <c r="N2816" s="17"/>
      <c r="O2816" s="20"/>
    </row>
    <row r="2817" spans="3:15" x14ac:dyDescent="0.45">
      <c r="C2817" s="16"/>
      <c r="H2817" s="17"/>
      <c r="I2817" s="17"/>
      <c r="J2817" s="18"/>
      <c r="L2817" s="17"/>
      <c r="M2817" s="19"/>
      <c r="N2817" s="17"/>
      <c r="O2817" s="20"/>
    </row>
    <row r="2818" spans="3:15" x14ac:dyDescent="0.45">
      <c r="C2818" s="16"/>
      <c r="H2818" s="17"/>
      <c r="I2818" s="17"/>
      <c r="J2818" s="18"/>
      <c r="L2818" s="17"/>
      <c r="M2818" s="19"/>
      <c r="N2818" s="17"/>
      <c r="O2818" s="20"/>
    </row>
    <row r="2819" spans="3:15" x14ac:dyDescent="0.45">
      <c r="C2819" s="16"/>
      <c r="H2819" s="17"/>
      <c r="I2819" s="17"/>
      <c r="J2819" s="18"/>
      <c r="L2819" s="17"/>
      <c r="M2819" s="19"/>
      <c r="N2819" s="17"/>
      <c r="O2819" s="20"/>
    </row>
    <row r="2820" spans="3:15" x14ac:dyDescent="0.45">
      <c r="C2820" s="16"/>
      <c r="H2820" s="17"/>
      <c r="I2820" s="17"/>
      <c r="J2820" s="18"/>
      <c r="L2820" s="17"/>
      <c r="M2820" s="19"/>
      <c r="N2820" s="17"/>
      <c r="O2820" s="20"/>
    </row>
    <row r="2821" spans="3:15" x14ac:dyDescent="0.45">
      <c r="C2821" s="16"/>
      <c r="H2821" s="17"/>
      <c r="I2821" s="17"/>
      <c r="J2821" s="18"/>
      <c r="L2821" s="17"/>
      <c r="M2821" s="19"/>
      <c r="N2821" s="17"/>
      <c r="O2821" s="20"/>
    </row>
    <row r="2822" spans="3:15" x14ac:dyDescent="0.45">
      <c r="C2822" s="16"/>
      <c r="H2822" s="17"/>
      <c r="I2822" s="17"/>
      <c r="J2822" s="18"/>
      <c r="L2822" s="17"/>
      <c r="M2822" s="19"/>
      <c r="N2822" s="17"/>
      <c r="O2822" s="20"/>
    </row>
    <row r="2823" spans="3:15" x14ac:dyDescent="0.45">
      <c r="C2823" s="16"/>
      <c r="H2823" s="17"/>
      <c r="I2823" s="17"/>
      <c r="J2823" s="18"/>
      <c r="L2823" s="17"/>
      <c r="M2823" s="19"/>
      <c r="N2823" s="17"/>
      <c r="O2823" s="20"/>
    </row>
    <row r="2824" spans="3:15" x14ac:dyDescent="0.45">
      <c r="C2824" s="16"/>
      <c r="H2824" s="17"/>
      <c r="I2824" s="17"/>
      <c r="J2824" s="18"/>
      <c r="L2824" s="17"/>
      <c r="M2824" s="19"/>
      <c r="N2824" s="17"/>
      <c r="O2824" s="20"/>
    </row>
    <row r="2825" spans="3:15" x14ac:dyDescent="0.45">
      <c r="C2825" s="16"/>
      <c r="H2825" s="17"/>
      <c r="I2825" s="17"/>
      <c r="J2825" s="18"/>
      <c r="L2825" s="17"/>
      <c r="M2825" s="19"/>
      <c r="N2825" s="17"/>
      <c r="O2825" s="20"/>
    </row>
    <row r="2826" spans="3:15" x14ac:dyDescent="0.45">
      <c r="C2826" s="16"/>
      <c r="H2826" s="17"/>
      <c r="I2826" s="17"/>
      <c r="J2826" s="18"/>
      <c r="L2826" s="17"/>
      <c r="M2826" s="19"/>
      <c r="N2826" s="17"/>
      <c r="O2826" s="20"/>
    </row>
    <row r="2827" spans="3:15" x14ac:dyDescent="0.45">
      <c r="C2827" s="16"/>
      <c r="H2827" s="17"/>
      <c r="I2827" s="17"/>
      <c r="J2827" s="18"/>
      <c r="L2827" s="17"/>
      <c r="M2827" s="19"/>
      <c r="N2827" s="17"/>
      <c r="O2827" s="20"/>
    </row>
    <row r="2828" spans="3:15" x14ac:dyDescent="0.45">
      <c r="C2828" s="16"/>
      <c r="H2828" s="17"/>
      <c r="I2828" s="17"/>
      <c r="J2828" s="18"/>
      <c r="L2828" s="17"/>
      <c r="M2828" s="19"/>
      <c r="N2828" s="17"/>
      <c r="O2828" s="20"/>
    </row>
    <row r="2829" spans="3:15" x14ac:dyDescent="0.45">
      <c r="C2829" s="16"/>
      <c r="H2829" s="17"/>
      <c r="I2829" s="17"/>
      <c r="J2829" s="18"/>
      <c r="L2829" s="17"/>
      <c r="M2829" s="19"/>
      <c r="N2829" s="17"/>
      <c r="O2829" s="20"/>
    </row>
    <row r="2830" spans="3:15" x14ac:dyDescent="0.45">
      <c r="C2830" s="16"/>
      <c r="H2830" s="17"/>
      <c r="I2830" s="17"/>
      <c r="J2830" s="18"/>
      <c r="L2830" s="17"/>
      <c r="M2830" s="19"/>
      <c r="N2830" s="17"/>
      <c r="O2830" s="20"/>
    </row>
    <row r="2831" spans="3:15" x14ac:dyDescent="0.45">
      <c r="C2831" s="16"/>
      <c r="H2831" s="17"/>
      <c r="I2831" s="17"/>
      <c r="J2831" s="18"/>
      <c r="L2831" s="17"/>
      <c r="M2831" s="19"/>
      <c r="N2831" s="17"/>
      <c r="O2831" s="20"/>
    </row>
    <row r="2832" spans="3:15" x14ac:dyDescent="0.45">
      <c r="C2832" s="16"/>
      <c r="H2832" s="17"/>
      <c r="I2832" s="17"/>
      <c r="J2832" s="18"/>
      <c r="L2832" s="17"/>
      <c r="M2832" s="19"/>
      <c r="N2832" s="17"/>
      <c r="O2832" s="20"/>
    </row>
    <row r="2833" spans="3:15" x14ac:dyDescent="0.45">
      <c r="C2833" s="16"/>
      <c r="H2833" s="17"/>
      <c r="I2833" s="17"/>
      <c r="J2833" s="18"/>
      <c r="L2833" s="17"/>
      <c r="M2833" s="19"/>
      <c r="N2833" s="17"/>
      <c r="O2833" s="20"/>
    </row>
    <row r="2834" spans="3:15" x14ac:dyDescent="0.45">
      <c r="C2834" s="16"/>
      <c r="H2834" s="17"/>
      <c r="I2834" s="17"/>
      <c r="J2834" s="18"/>
      <c r="L2834" s="17"/>
      <c r="M2834" s="19"/>
      <c r="N2834" s="17"/>
      <c r="O2834" s="20"/>
    </row>
    <row r="2835" spans="3:15" x14ac:dyDescent="0.45">
      <c r="C2835" s="16"/>
      <c r="H2835" s="17"/>
      <c r="I2835" s="17"/>
      <c r="J2835" s="18"/>
      <c r="L2835" s="17"/>
      <c r="M2835" s="19"/>
      <c r="N2835" s="17"/>
      <c r="O2835" s="20"/>
    </row>
    <row r="2836" spans="3:15" x14ac:dyDescent="0.45">
      <c r="C2836" s="16"/>
      <c r="H2836" s="17"/>
      <c r="I2836" s="17"/>
      <c r="J2836" s="18"/>
      <c r="L2836" s="17"/>
      <c r="M2836" s="19"/>
      <c r="N2836" s="17"/>
      <c r="O2836" s="20"/>
    </row>
    <row r="2837" spans="3:15" x14ac:dyDescent="0.45">
      <c r="C2837" s="16"/>
      <c r="H2837" s="17"/>
      <c r="I2837" s="17"/>
      <c r="J2837" s="18"/>
      <c r="L2837" s="17"/>
      <c r="M2837" s="19"/>
      <c r="N2837" s="17"/>
      <c r="O2837" s="20"/>
    </row>
    <row r="2838" spans="3:15" x14ac:dyDescent="0.45">
      <c r="C2838" s="16"/>
      <c r="H2838" s="17"/>
      <c r="I2838" s="17"/>
      <c r="J2838" s="18"/>
      <c r="L2838" s="17"/>
      <c r="M2838" s="19"/>
      <c r="N2838" s="17"/>
      <c r="O2838" s="20"/>
    </row>
    <row r="2839" spans="3:15" x14ac:dyDescent="0.45">
      <c r="C2839" s="16"/>
      <c r="H2839" s="17"/>
      <c r="I2839" s="17"/>
      <c r="J2839" s="18"/>
      <c r="L2839" s="17"/>
      <c r="M2839" s="19"/>
      <c r="N2839" s="17"/>
      <c r="O2839" s="20"/>
    </row>
    <row r="2840" spans="3:15" x14ac:dyDescent="0.45">
      <c r="C2840" s="16"/>
      <c r="H2840" s="17"/>
      <c r="I2840" s="17"/>
      <c r="J2840" s="18"/>
      <c r="L2840" s="17"/>
      <c r="M2840" s="19"/>
      <c r="N2840" s="17"/>
      <c r="O2840" s="20"/>
    </row>
    <row r="2841" spans="3:15" x14ac:dyDescent="0.45">
      <c r="C2841" s="16"/>
      <c r="H2841" s="17"/>
      <c r="I2841" s="17"/>
      <c r="J2841" s="18"/>
      <c r="L2841" s="17"/>
      <c r="M2841" s="19"/>
      <c r="N2841" s="17"/>
      <c r="O2841" s="20"/>
    </row>
    <row r="2842" spans="3:15" x14ac:dyDescent="0.45">
      <c r="C2842" s="16"/>
      <c r="H2842" s="17"/>
      <c r="I2842" s="17"/>
      <c r="J2842" s="18"/>
      <c r="L2842" s="17"/>
      <c r="M2842" s="19"/>
      <c r="N2842" s="17"/>
      <c r="O2842" s="20"/>
    </row>
    <row r="2843" spans="3:15" x14ac:dyDescent="0.45">
      <c r="C2843" s="16"/>
      <c r="H2843" s="17"/>
      <c r="I2843" s="17"/>
      <c r="J2843" s="18"/>
      <c r="L2843" s="17"/>
      <c r="M2843" s="19"/>
      <c r="N2843" s="17"/>
      <c r="O2843" s="20"/>
    </row>
    <row r="2844" spans="3:15" x14ac:dyDescent="0.45">
      <c r="C2844" s="16"/>
      <c r="H2844" s="17"/>
      <c r="I2844" s="17"/>
      <c r="J2844" s="18"/>
      <c r="L2844" s="17"/>
      <c r="M2844" s="19"/>
      <c r="N2844" s="17"/>
      <c r="O2844" s="20"/>
    </row>
    <row r="2845" spans="3:15" x14ac:dyDescent="0.45">
      <c r="C2845" s="16"/>
      <c r="H2845" s="17"/>
      <c r="I2845" s="17"/>
      <c r="J2845" s="18"/>
      <c r="L2845" s="17"/>
      <c r="M2845" s="19"/>
      <c r="N2845" s="17"/>
      <c r="O2845" s="20"/>
    </row>
    <row r="2846" spans="3:15" x14ac:dyDescent="0.45">
      <c r="C2846" s="16"/>
      <c r="H2846" s="17"/>
      <c r="I2846" s="17"/>
      <c r="J2846" s="18"/>
      <c r="L2846" s="17"/>
      <c r="M2846" s="19"/>
      <c r="N2846" s="17"/>
      <c r="O2846" s="20"/>
    </row>
    <row r="2847" spans="3:15" x14ac:dyDescent="0.45">
      <c r="C2847" s="16"/>
      <c r="H2847" s="17"/>
      <c r="I2847" s="17"/>
      <c r="J2847" s="18"/>
      <c r="L2847" s="17"/>
      <c r="M2847" s="19"/>
      <c r="N2847" s="17"/>
      <c r="O2847" s="20"/>
    </row>
    <row r="2848" spans="3:15" x14ac:dyDescent="0.45">
      <c r="C2848" s="16"/>
      <c r="H2848" s="17"/>
      <c r="I2848" s="17"/>
      <c r="J2848" s="18"/>
      <c r="L2848" s="17"/>
      <c r="M2848" s="19"/>
      <c r="N2848" s="17"/>
      <c r="O2848" s="20"/>
    </row>
    <row r="2849" spans="3:15" x14ac:dyDescent="0.45">
      <c r="C2849" s="16"/>
      <c r="H2849" s="17"/>
      <c r="I2849" s="17"/>
      <c r="J2849" s="18"/>
      <c r="L2849" s="17"/>
      <c r="M2849" s="19"/>
      <c r="N2849" s="17"/>
      <c r="O2849" s="20"/>
    </row>
    <row r="2850" spans="3:15" x14ac:dyDescent="0.45">
      <c r="C2850" s="16"/>
      <c r="H2850" s="17"/>
      <c r="I2850" s="17"/>
      <c r="J2850" s="18"/>
      <c r="L2850" s="17"/>
      <c r="M2850" s="19"/>
      <c r="N2850" s="17"/>
      <c r="O2850" s="20"/>
    </row>
    <row r="2851" spans="3:15" x14ac:dyDescent="0.45">
      <c r="C2851" s="16"/>
      <c r="H2851" s="17"/>
      <c r="I2851" s="17"/>
      <c r="J2851" s="18"/>
      <c r="L2851" s="17"/>
      <c r="M2851" s="19"/>
      <c r="N2851" s="17"/>
      <c r="O2851" s="20"/>
    </row>
    <row r="2852" spans="3:15" x14ac:dyDescent="0.45">
      <c r="C2852" s="16"/>
      <c r="H2852" s="17"/>
      <c r="I2852" s="17"/>
      <c r="J2852" s="18"/>
      <c r="L2852" s="17"/>
      <c r="M2852" s="19"/>
      <c r="N2852" s="17"/>
      <c r="O2852" s="20"/>
    </row>
    <row r="2853" spans="3:15" x14ac:dyDescent="0.45">
      <c r="C2853" s="16"/>
      <c r="H2853" s="17"/>
      <c r="I2853" s="17"/>
      <c r="J2853" s="18"/>
      <c r="L2853" s="17"/>
      <c r="M2853" s="19"/>
      <c r="N2853" s="17"/>
      <c r="O2853" s="20"/>
    </row>
    <row r="2854" spans="3:15" x14ac:dyDescent="0.45">
      <c r="C2854" s="16"/>
      <c r="H2854" s="17"/>
      <c r="I2854" s="17"/>
      <c r="J2854" s="18"/>
      <c r="L2854" s="17"/>
      <c r="M2854" s="19"/>
      <c r="N2854" s="17"/>
      <c r="O2854" s="20"/>
    </row>
    <row r="2855" spans="3:15" x14ac:dyDescent="0.45">
      <c r="C2855" s="16"/>
      <c r="H2855" s="17"/>
      <c r="I2855" s="17"/>
      <c r="J2855" s="18"/>
      <c r="L2855" s="17"/>
      <c r="M2855" s="19"/>
      <c r="N2855" s="17"/>
      <c r="O2855" s="20"/>
    </row>
    <row r="2856" spans="3:15" x14ac:dyDescent="0.45">
      <c r="C2856" s="16"/>
      <c r="H2856" s="17"/>
      <c r="I2856" s="17"/>
      <c r="J2856" s="18"/>
      <c r="L2856" s="17"/>
      <c r="M2856" s="19"/>
      <c r="N2856" s="17"/>
      <c r="O2856" s="20"/>
    </row>
    <row r="2857" spans="3:15" x14ac:dyDescent="0.45">
      <c r="C2857" s="16"/>
      <c r="H2857" s="17"/>
      <c r="I2857" s="17"/>
      <c r="J2857" s="18"/>
      <c r="L2857" s="17"/>
      <c r="M2857" s="19"/>
      <c r="N2857" s="17"/>
      <c r="O2857" s="20"/>
    </row>
    <row r="2858" spans="3:15" x14ac:dyDescent="0.45">
      <c r="C2858" s="16"/>
      <c r="H2858" s="17"/>
      <c r="I2858" s="17"/>
      <c r="J2858" s="18"/>
      <c r="L2858" s="17"/>
      <c r="M2858" s="19"/>
      <c r="N2858" s="17"/>
      <c r="O2858" s="20"/>
    </row>
    <row r="2859" spans="3:15" x14ac:dyDescent="0.45">
      <c r="C2859" s="16"/>
      <c r="H2859" s="17"/>
      <c r="I2859" s="17"/>
      <c r="J2859" s="18"/>
      <c r="L2859" s="17"/>
      <c r="M2859" s="19"/>
      <c r="N2859" s="17"/>
      <c r="O2859" s="20"/>
    </row>
    <row r="2860" spans="3:15" x14ac:dyDescent="0.45">
      <c r="C2860" s="16"/>
      <c r="H2860" s="17"/>
      <c r="I2860" s="17"/>
      <c r="J2860" s="18"/>
      <c r="L2860" s="17"/>
      <c r="M2860" s="19"/>
      <c r="N2860" s="17"/>
      <c r="O2860" s="20"/>
    </row>
    <row r="2861" spans="3:15" x14ac:dyDescent="0.45">
      <c r="C2861" s="16"/>
      <c r="H2861" s="17"/>
      <c r="I2861" s="17"/>
      <c r="J2861" s="18"/>
      <c r="L2861" s="17"/>
      <c r="M2861" s="19"/>
      <c r="N2861" s="17"/>
      <c r="O2861" s="20"/>
    </row>
    <row r="2862" spans="3:15" x14ac:dyDescent="0.45">
      <c r="C2862" s="16"/>
      <c r="H2862" s="17"/>
      <c r="I2862" s="17"/>
      <c r="J2862" s="18"/>
      <c r="L2862" s="17"/>
      <c r="M2862" s="19"/>
      <c r="N2862" s="17"/>
      <c r="O2862" s="20"/>
    </row>
    <row r="2863" spans="3:15" x14ac:dyDescent="0.45">
      <c r="C2863" s="16"/>
      <c r="H2863" s="17"/>
      <c r="I2863" s="17"/>
      <c r="J2863" s="18"/>
      <c r="L2863" s="17"/>
      <c r="M2863" s="19"/>
      <c r="N2863" s="17"/>
      <c r="O2863" s="20"/>
    </row>
    <row r="2864" spans="3:15" x14ac:dyDescent="0.45">
      <c r="C2864" s="16"/>
      <c r="H2864" s="17"/>
      <c r="I2864" s="17"/>
      <c r="J2864" s="18"/>
      <c r="L2864" s="17"/>
      <c r="M2864" s="19"/>
      <c r="N2864" s="17"/>
      <c r="O2864" s="20"/>
    </row>
    <row r="2865" spans="3:15" x14ac:dyDescent="0.45">
      <c r="C2865" s="16"/>
      <c r="H2865" s="17"/>
      <c r="I2865" s="17"/>
      <c r="J2865" s="18"/>
      <c r="L2865" s="17"/>
      <c r="M2865" s="19"/>
      <c r="N2865" s="17"/>
      <c r="O2865" s="20"/>
    </row>
    <row r="2866" spans="3:15" x14ac:dyDescent="0.45">
      <c r="C2866" s="16"/>
      <c r="H2866" s="17"/>
      <c r="I2866" s="17"/>
      <c r="J2866" s="18"/>
      <c r="L2866" s="17"/>
      <c r="M2866" s="19"/>
      <c r="N2866" s="17"/>
      <c r="O2866" s="20"/>
    </row>
    <row r="2867" spans="3:15" x14ac:dyDescent="0.45">
      <c r="C2867" s="16"/>
      <c r="H2867" s="17"/>
      <c r="I2867" s="17"/>
      <c r="J2867" s="18"/>
      <c r="L2867" s="17"/>
      <c r="M2867" s="19"/>
      <c r="N2867" s="17"/>
      <c r="O2867" s="20"/>
    </row>
    <row r="2868" spans="3:15" x14ac:dyDescent="0.45">
      <c r="C2868" s="16"/>
      <c r="H2868" s="17"/>
      <c r="I2868" s="17"/>
      <c r="J2868" s="18"/>
      <c r="L2868" s="17"/>
      <c r="M2868" s="19"/>
      <c r="N2868" s="17"/>
      <c r="O2868" s="20"/>
    </row>
    <row r="2869" spans="3:15" x14ac:dyDescent="0.45">
      <c r="C2869" s="16"/>
      <c r="H2869" s="17"/>
      <c r="I2869" s="17"/>
      <c r="J2869" s="18"/>
      <c r="L2869" s="17"/>
      <c r="M2869" s="19"/>
      <c r="N2869" s="17"/>
      <c r="O2869" s="20"/>
    </row>
    <row r="2870" spans="3:15" x14ac:dyDescent="0.45">
      <c r="C2870" s="16"/>
      <c r="H2870" s="17"/>
      <c r="I2870" s="17"/>
      <c r="J2870" s="18"/>
      <c r="L2870" s="17"/>
      <c r="M2870" s="19"/>
      <c r="N2870" s="17"/>
      <c r="O2870" s="20"/>
    </row>
    <row r="2871" spans="3:15" x14ac:dyDescent="0.45">
      <c r="C2871" s="16"/>
      <c r="H2871" s="17"/>
      <c r="I2871" s="17"/>
      <c r="J2871" s="18"/>
      <c r="L2871" s="17"/>
      <c r="M2871" s="19"/>
      <c r="N2871" s="17"/>
      <c r="O2871" s="20"/>
    </row>
    <row r="2872" spans="3:15" x14ac:dyDescent="0.45">
      <c r="C2872" s="16"/>
      <c r="H2872" s="17"/>
      <c r="I2872" s="17"/>
      <c r="J2872" s="18"/>
      <c r="L2872" s="17"/>
      <c r="M2872" s="19"/>
      <c r="N2872" s="17"/>
      <c r="O2872" s="20"/>
    </row>
    <row r="2873" spans="3:15" x14ac:dyDescent="0.45">
      <c r="C2873" s="16"/>
      <c r="H2873" s="17"/>
      <c r="I2873" s="17"/>
      <c r="J2873" s="18"/>
      <c r="L2873" s="17"/>
      <c r="M2873" s="19"/>
      <c r="N2873" s="17"/>
      <c r="O2873" s="20"/>
    </row>
    <row r="2874" spans="3:15" x14ac:dyDescent="0.45">
      <c r="C2874" s="16"/>
      <c r="H2874" s="17"/>
      <c r="I2874" s="17"/>
      <c r="J2874" s="18"/>
      <c r="L2874" s="17"/>
      <c r="M2874" s="19"/>
      <c r="N2874" s="17"/>
      <c r="O2874" s="20"/>
    </row>
    <row r="2875" spans="3:15" x14ac:dyDescent="0.45">
      <c r="C2875" s="16"/>
      <c r="H2875" s="17"/>
      <c r="I2875" s="17"/>
      <c r="J2875" s="18"/>
      <c r="L2875" s="17"/>
      <c r="M2875" s="19"/>
      <c r="N2875" s="17"/>
      <c r="O2875" s="20"/>
    </row>
    <row r="2876" spans="3:15" x14ac:dyDescent="0.45">
      <c r="C2876" s="16"/>
      <c r="H2876" s="17"/>
      <c r="I2876" s="17"/>
      <c r="J2876" s="18"/>
      <c r="L2876" s="17"/>
      <c r="M2876" s="19"/>
      <c r="N2876" s="17"/>
      <c r="O2876" s="20"/>
    </row>
    <row r="2877" spans="3:15" x14ac:dyDescent="0.45">
      <c r="C2877" s="16"/>
      <c r="H2877" s="17"/>
      <c r="I2877" s="17"/>
      <c r="J2877" s="18"/>
      <c r="L2877" s="17"/>
      <c r="M2877" s="19"/>
      <c r="N2877" s="17"/>
      <c r="O2877" s="20"/>
    </row>
    <row r="2878" spans="3:15" x14ac:dyDescent="0.45">
      <c r="C2878" s="16"/>
      <c r="H2878" s="17"/>
      <c r="I2878" s="17"/>
      <c r="J2878" s="18"/>
      <c r="L2878" s="17"/>
      <c r="M2878" s="19"/>
      <c r="N2878" s="17"/>
      <c r="O2878" s="20"/>
    </row>
    <row r="2879" spans="3:15" x14ac:dyDescent="0.45">
      <c r="C2879" s="16"/>
      <c r="H2879" s="17"/>
      <c r="I2879" s="17"/>
      <c r="J2879" s="18"/>
      <c r="L2879" s="17"/>
      <c r="M2879" s="19"/>
      <c r="N2879" s="17"/>
      <c r="O2879" s="20"/>
    </row>
    <row r="2880" spans="3:15" x14ac:dyDescent="0.45">
      <c r="C2880" s="16"/>
      <c r="H2880" s="17"/>
      <c r="I2880" s="17"/>
      <c r="J2880" s="18"/>
      <c r="L2880" s="17"/>
      <c r="M2880" s="19"/>
      <c r="N2880" s="17"/>
      <c r="O2880" s="20"/>
    </row>
    <row r="2881" spans="3:15" x14ac:dyDescent="0.45">
      <c r="C2881" s="16"/>
      <c r="H2881" s="17"/>
      <c r="I2881" s="17"/>
      <c r="J2881" s="18"/>
      <c r="L2881" s="17"/>
      <c r="M2881" s="19"/>
      <c r="N2881" s="17"/>
      <c r="O2881" s="20"/>
    </row>
    <row r="2882" spans="3:15" x14ac:dyDescent="0.45">
      <c r="C2882" s="16"/>
      <c r="H2882" s="17"/>
      <c r="I2882" s="17"/>
      <c r="J2882" s="18"/>
      <c r="L2882" s="17"/>
      <c r="M2882" s="19"/>
      <c r="N2882" s="17"/>
      <c r="O2882" s="20"/>
    </row>
    <row r="2883" spans="3:15" x14ac:dyDescent="0.45">
      <c r="C2883" s="16"/>
      <c r="H2883" s="17"/>
      <c r="I2883" s="17"/>
      <c r="J2883" s="18"/>
      <c r="L2883" s="17"/>
      <c r="M2883" s="19"/>
      <c r="N2883" s="17"/>
      <c r="O2883" s="20"/>
    </row>
    <row r="2884" spans="3:15" x14ac:dyDescent="0.45">
      <c r="C2884" s="16"/>
      <c r="H2884" s="17"/>
      <c r="I2884" s="17"/>
      <c r="J2884" s="18"/>
      <c r="L2884" s="17"/>
      <c r="M2884" s="19"/>
      <c r="N2884" s="17"/>
      <c r="O2884" s="20"/>
    </row>
    <row r="2885" spans="3:15" x14ac:dyDescent="0.45">
      <c r="C2885" s="16"/>
      <c r="H2885" s="17"/>
      <c r="I2885" s="17"/>
      <c r="J2885" s="18"/>
      <c r="L2885" s="17"/>
      <c r="M2885" s="19"/>
      <c r="N2885" s="17"/>
      <c r="O2885" s="20"/>
    </row>
    <row r="2886" spans="3:15" x14ac:dyDescent="0.45">
      <c r="C2886" s="16"/>
      <c r="H2886" s="17"/>
      <c r="I2886" s="17"/>
      <c r="J2886" s="18"/>
      <c r="L2886" s="17"/>
      <c r="M2886" s="19"/>
      <c r="N2886" s="17"/>
      <c r="O2886" s="20"/>
    </row>
    <row r="2887" spans="3:15" x14ac:dyDescent="0.45">
      <c r="C2887" s="16"/>
      <c r="H2887" s="17"/>
      <c r="I2887" s="17"/>
      <c r="J2887" s="18"/>
      <c r="L2887" s="17"/>
      <c r="M2887" s="19"/>
      <c r="N2887" s="17"/>
      <c r="O2887" s="20"/>
    </row>
    <row r="2888" spans="3:15" x14ac:dyDescent="0.45">
      <c r="C2888" s="16"/>
      <c r="H2888" s="17"/>
      <c r="I2888" s="17"/>
      <c r="J2888" s="18"/>
      <c r="L2888" s="17"/>
      <c r="M2888" s="19"/>
      <c r="N2888" s="17"/>
      <c r="O2888" s="20"/>
    </row>
    <row r="2889" spans="3:15" x14ac:dyDescent="0.45">
      <c r="C2889" s="16"/>
      <c r="H2889" s="17"/>
      <c r="I2889" s="17"/>
      <c r="J2889" s="18"/>
      <c r="L2889" s="17"/>
      <c r="M2889" s="19"/>
      <c r="N2889" s="17"/>
      <c r="O2889" s="20"/>
    </row>
    <row r="2890" spans="3:15" x14ac:dyDescent="0.45">
      <c r="C2890" s="16"/>
      <c r="H2890" s="17"/>
      <c r="I2890" s="17"/>
      <c r="J2890" s="18"/>
      <c r="L2890" s="17"/>
      <c r="M2890" s="19"/>
      <c r="N2890" s="17"/>
      <c r="O2890" s="20"/>
    </row>
    <row r="2891" spans="3:15" x14ac:dyDescent="0.45">
      <c r="C2891" s="16"/>
      <c r="H2891" s="17"/>
      <c r="I2891" s="17"/>
      <c r="J2891" s="18"/>
      <c r="L2891" s="17"/>
      <c r="M2891" s="19"/>
      <c r="N2891" s="17"/>
      <c r="O2891" s="20"/>
    </row>
    <row r="2892" spans="3:15" x14ac:dyDescent="0.45">
      <c r="C2892" s="16"/>
      <c r="H2892" s="17"/>
      <c r="I2892" s="17"/>
      <c r="J2892" s="18"/>
      <c r="L2892" s="17"/>
      <c r="M2892" s="19"/>
      <c r="N2892" s="17"/>
      <c r="O2892" s="20"/>
    </row>
    <row r="2893" spans="3:15" x14ac:dyDescent="0.45">
      <c r="C2893" s="16"/>
      <c r="H2893" s="17"/>
      <c r="I2893" s="17"/>
      <c r="J2893" s="18"/>
      <c r="L2893" s="17"/>
      <c r="M2893" s="19"/>
      <c r="N2893" s="17"/>
      <c r="O2893" s="20"/>
    </row>
    <row r="2894" spans="3:15" x14ac:dyDescent="0.45">
      <c r="C2894" s="16"/>
      <c r="H2894" s="17"/>
      <c r="I2894" s="17"/>
      <c r="J2894" s="18"/>
      <c r="L2894" s="17"/>
      <c r="M2894" s="19"/>
      <c r="N2894" s="17"/>
      <c r="O2894" s="20"/>
    </row>
    <row r="2895" spans="3:15" x14ac:dyDescent="0.45">
      <c r="C2895" s="16"/>
      <c r="H2895" s="17"/>
      <c r="I2895" s="17"/>
      <c r="J2895" s="18"/>
      <c r="L2895" s="17"/>
      <c r="M2895" s="19"/>
      <c r="N2895" s="17"/>
      <c r="O2895" s="20"/>
    </row>
    <row r="2896" spans="3:15" x14ac:dyDescent="0.45">
      <c r="C2896" s="16"/>
      <c r="H2896" s="17"/>
      <c r="I2896" s="17"/>
      <c r="J2896" s="18"/>
      <c r="L2896" s="17"/>
      <c r="M2896" s="19"/>
      <c r="N2896" s="17"/>
      <c r="O2896" s="20"/>
    </row>
    <row r="2897" spans="3:15" x14ac:dyDescent="0.45">
      <c r="C2897" s="16"/>
      <c r="H2897" s="17"/>
      <c r="I2897" s="17"/>
      <c r="J2897" s="18"/>
      <c r="L2897" s="17"/>
      <c r="M2897" s="19"/>
      <c r="N2897" s="17"/>
      <c r="O2897" s="20"/>
    </row>
    <row r="2898" spans="3:15" x14ac:dyDescent="0.45">
      <c r="C2898" s="16"/>
      <c r="H2898" s="17"/>
      <c r="I2898" s="17"/>
      <c r="J2898" s="18"/>
      <c r="L2898" s="17"/>
      <c r="M2898" s="19"/>
      <c r="N2898" s="17"/>
      <c r="O2898" s="20"/>
    </row>
    <row r="2899" spans="3:15" x14ac:dyDescent="0.45">
      <c r="C2899" s="16"/>
      <c r="H2899" s="17"/>
      <c r="I2899" s="17"/>
      <c r="J2899" s="18"/>
      <c r="L2899" s="17"/>
      <c r="M2899" s="19"/>
      <c r="N2899" s="17"/>
      <c r="O2899" s="20"/>
    </row>
    <row r="2900" spans="3:15" x14ac:dyDescent="0.45">
      <c r="C2900" s="16"/>
      <c r="H2900" s="17"/>
      <c r="I2900" s="17"/>
      <c r="J2900" s="18"/>
      <c r="L2900" s="17"/>
      <c r="M2900" s="19"/>
      <c r="N2900" s="17"/>
      <c r="O2900" s="20"/>
    </row>
    <row r="2901" spans="3:15" x14ac:dyDescent="0.45">
      <c r="C2901" s="16"/>
      <c r="H2901" s="17"/>
      <c r="I2901" s="17"/>
      <c r="J2901" s="18"/>
      <c r="L2901" s="17"/>
      <c r="M2901" s="19"/>
      <c r="N2901" s="17"/>
      <c r="O2901" s="20"/>
    </row>
    <row r="2902" spans="3:15" x14ac:dyDescent="0.45">
      <c r="C2902" s="16"/>
      <c r="H2902" s="17"/>
      <c r="I2902" s="17"/>
      <c r="J2902" s="18"/>
      <c r="L2902" s="17"/>
      <c r="M2902" s="19"/>
      <c r="N2902" s="17"/>
      <c r="O2902" s="20"/>
    </row>
    <row r="2903" spans="3:15" x14ac:dyDescent="0.45">
      <c r="C2903" s="16"/>
      <c r="H2903" s="17"/>
      <c r="I2903" s="17"/>
      <c r="J2903" s="18"/>
      <c r="L2903" s="17"/>
      <c r="M2903" s="19"/>
      <c r="N2903" s="17"/>
      <c r="O2903" s="20"/>
    </row>
    <row r="2904" spans="3:15" x14ac:dyDescent="0.45">
      <c r="C2904" s="16"/>
      <c r="H2904" s="17"/>
      <c r="I2904" s="17"/>
      <c r="J2904" s="18"/>
      <c r="L2904" s="17"/>
      <c r="M2904" s="19"/>
      <c r="N2904" s="17"/>
      <c r="O2904" s="20"/>
    </row>
    <row r="2905" spans="3:15" x14ac:dyDescent="0.45">
      <c r="C2905" s="16"/>
      <c r="H2905" s="17"/>
      <c r="I2905" s="17"/>
      <c r="J2905" s="18"/>
      <c r="L2905" s="17"/>
      <c r="M2905" s="19"/>
      <c r="N2905" s="17"/>
      <c r="O2905" s="20"/>
    </row>
    <row r="2906" spans="3:15" x14ac:dyDescent="0.45">
      <c r="C2906" s="16"/>
      <c r="H2906" s="17"/>
      <c r="I2906" s="17"/>
      <c r="J2906" s="18"/>
      <c r="L2906" s="17"/>
      <c r="M2906" s="19"/>
      <c r="N2906" s="17"/>
      <c r="O2906" s="20"/>
    </row>
    <row r="2907" spans="3:15" x14ac:dyDescent="0.45">
      <c r="C2907" s="16"/>
      <c r="H2907" s="17"/>
      <c r="I2907" s="17"/>
      <c r="J2907" s="18"/>
      <c r="L2907" s="17"/>
      <c r="M2907" s="19"/>
      <c r="N2907" s="17"/>
      <c r="O2907" s="20"/>
    </row>
    <row r="2908" spans="3:15" x14ac:dyDescent="0.45">
      <c r="C2908" s="16"/>
      <c r="H2908" s="17"/>
      <c r="I2908" s="17"/>
      <c r="J2908" s="18"/>
      <c r="L2908" s="17"/>
      <c r="M2908" s="19"/>
      <c r="N2908" s="17"/>
      <c r="O2908" s="20"/>
    </row>
    <row r="2909" spans="3:15" x14ac:dyDescent="0.45">
      <c r="C2909" s="16"/>
      <c r="H2909" s="17"/>
      <c r="I2909" s="17"/>
      <c r="J2909" s="18"/>
      <c r="L2909" s="17"/>
      <c r="M2909" s="19"/>
      <c r="N2909" s="17"/>
      <c r="O2909" s="20"/>
    </row>
    <row r="2910" spans="3:15" x14ac:dyDescent="0.45">
      <c r="C2910" s="16"/>
      <c r="H2910" s="17"/>
      <c r="I2910" s="17"/>
      <c r="J2910" s="18"/>
      <c r="L2910" s="17"/>
      <c r="M2910" s="19"/>
      <c r="N2910" s="17"/>
      <c r="O2910" s="20"/>
    </row>
    <row r="2911" spans="3:15" x14ac:dyDescent="0.45">
      <c r="C2911" s="16"/>
      <c r="H2911" s="17"/>
      <c r="I2911" s="17"/>
      <c r="J2911" s="18"/>
      <c r="L2911" s="17"/>
      <c r="M2911" s="19"/>
      <c r="N2911" s="17"/>
      <c r="O2911" s="20"/>
    </row>
    <row r="2912" spans="3:15" x14ac:dyDescent="0.45">
      <c r="C2912" s="16"/>
      <c r="H2912" s="17"/>
      <c r="I2912" s="17"/>
      <c r="J2912" s="18"/>
      <c r="L2912" s="17"/>
      <c r="M2912" s="19"/>
      <c r="N2912" s="17"/>
      <c r="O2912" s="20"/>
    </row>
    <row r="2913" spans="3:15" x14ac:dyDescent="0.45">
      <c r="C2913" s="16"/>
      <c r="H2913" s="17"/>
      <c r="I2913" s="17"/>
      <c r="J2913" s="18"/>
      <c r="L2913" s="17"/>
      <c r="M2913" s="19"/>
      <c r="N2913" s="17"/>
      <c r="O2913" s="20"/>
    </row>
    <row r="2914" spans="3:15" x14ac:dyDescent="0.45">
      <c r="C2914" s="16"/>
      <c r="H2914" s="17"/>
      <c r="I2914" s="17"/>
      <c r="J2914" s="18"/>
      <c r="L2914" s="17"/>
      <c r="M2914" s="19"/>
      <c r="N2914" s="17"/>
      <c r="O2914" s="20"/>
    </row>
    <row r="2915" spans="3:15" x14ac:dyDescent="0.45">
      <c r="C2915" s="16"/>
      <c r="H2915" s="17"/>
      <c r="I2915" s="17"/>
      <c r="J2915" s="18"/>
      <c r="L2915" s="17"/>
      <c r="M2915" s="19"/>
      <c r="N2915" s="17"/>
      <c r="O2915" s="20"/>
    </row>
    <row r="2916" spans="3:15" x14ac:dyDescent="0.45">
      <c r="C2916" s="16"/>
      <c r="H2916" s="17"/>
      <c r="I2916" s="17"/>
      <c r="J2916" s="18"/>
      <c r="L2916" s="17"/>
      <c r="M2916" s="19"/>
      <c r="N2916" s="17"/>
      <c r="O2916" s="20"/>
    </row>
    <row r="2917" spans="3:15" x14ac:dyDescent="0.45">
      <c r="C2917" s="16"/>
      <c r="H2917" s="17"/>
      <c r="I2917" s="17"/>
      <c r="J2917" s="18"/>
      <c r="L2917" s="17"/>
      <c r="M2917" s="19"/>
      <c r="N2917" s="17"/>
      <c r="O2917" s="20"/>
    </row>
    <row r="2918" spans="3:15" x14ac:dyDescent="0.45">
      <c r="C2918" s="16"/>
      <c r="H2918" s="17"/>
      <c r="I2918" s="17"/>
      <c r="J2918" s="18"/>
      <c r="L2918" s="17"/>
      <c r="M2918" s="19"/>
      <c r="N2918" s="17"/>
      <c r="O2918" s="20"/>
    </row>
    <row r="2919" spans="3:15" x14ac:dyDescent="0.45">
      <c r="C2919" s="16"/>
      <c r="H2919" s="17"/>
      <c r="I2919" s="17"/>
      <c r="J2919" s="18"/>
      <c r="L2919" s="17"/>
      <c r="M2919" s="19"/>
      <c r="N2919" s="17"/>
      <c r="O2919" s="20"/>
    </row>
    <row r="2920" spans="3:15" x14ac:dyDescent="0.45">
      <c r="C2920" s="16"/>
      <c r="H2920" s="17"/>
      <c r="I2920" s="17"/>
      <c r="J2920" s="18"/>
      <c r="L2920" s="17"/>
      <c r="M2920" s="19"/>
      <c r="N2920" s="17"/>
      <c r="O2920" s="20"/>
    </row>
    <row r="2921" spans="3:15" x14ac:dyDescent="0.45">
      <c r="C2921" s="16"/>
      <c r="H2921" s="17"/>
      <c r="I2921" s="17"/>
      <c r="J2921" s="18"/>
      <c r="L2921" s="17"/>
      <c r="M2921" s="19"/>
      <c r="N2921" s="17"/>
      <c r="O2921" s="20"/>
    </row>
    <row r="2922" spans="3:15" x14ac:dyDescent="0.45">
      <c r="C2922" s="16"/>
      <c r="H2922" s="17"/>
      <c r="I2922" s="17"/>
      <c r="J2922" s="18"/>
      <c r="L2922" s="17"/>
      <c r="M2922" s="19"/>
      <c r="N2922" s="17"/>
      <c r="O2922" s="20"/>
    </row>
    <row r="2923" spans="3:15" x14ac:dyDescent="0.45">
      <c r="C2923" s="16"/>
      <c r="H2923" s="17"/>
      <c r="I2923" s="17"/>
      <c r="J2923" s="18"/>
      <c r="L2923" s="17"/>
      <c r="M2923" s="19"/>
      <c r="N2923" s="17"/>
      <c r="O2923" s="20"/>
    </row>
    <row r="2924" spans="3:15" x14ac:dyDescent="0.45">
      <c r="C2924" s="16"/>
      <c r="H2924" s="17"/>
      <c r="I2924" s="17"/>
      <c r="J2924" s="18"/>
      <c r="L2924" s="17"/>
      <c r="M2924" s="19"/>
      <c r="N2924" s="17"/>
      <c r="O2924" s="20"/>
    </row>
    <row r="2925" spans="3:15" x14ac:dyDescent="0.45">
      <c r="C2925" s="16"/>
      <c r="H2925" s="17"/>
      <c r="I2925" s="17"/>
      <c r="J2925" s="18"/>
      <c r="L2925" s="17"/>
      <c r="M2925" s="19"/>
      <c r="N2925" s="17"/>
      <c r="O2925" s="20"/>
    </row>
    <row r="2926" spans="3:15" x14ac:dyDescent="0.45">
      <c r="C2926" s="16"/>
      <c r="H2926" s="17"/>
      <c r="I2926" s="17"/>
      <c r="J2926" s="18"/>
      <c r="L2926" s="17"/>
      <c r="M2926" s="19"/>
      <c r="N2926" s="17"/>
      <c r="O2926" s="20"/>
    </row>
    <row r="2927" spans="3:15" x14ac:dyDescent="0.45">
      <c r="C2927" s="16"/>
      <c r="H2927" s="17"/>
      <c r="I2927" s="17"/>
      <c r="J2927" s="18"/>
      <c r="L2927" s="17"/>
      <c r="M2927" s="19"/>
      <c r="N2927" s="17"/>
      <c r="O2927" s="20"/>
    </row>
    <row r="2928" spans="3:15" x14ac:dyDescent="0.45">
      <c r="C2928" s="16"/>
      <c r="H2928" s="17"/>
      <c r="I2928" s="17"/>
      <c r="J2928" s="18"/>
      <c r="L2928" s="17"/>
      <c r="M2928" s="19"/>
      <c r="N2928" s="17"/>
      <c r="O2928" s="20"/>
    </row>
    <row r="2929" spans="3:15" x14ac:dyDescent="0.45">
      <c r="C2929" s="16"/>
      <c r="H2929" s="17"/>
      <c r="I2929" s="17"/>
      <c r="J2929" s="18"/>
      <c r="L2929" s="17"/>
      <c r="M2929" s="19"/>
      <c r="N2929" s="17"/>
      <c r="O2929" s="20"/>
    </row>
    <row r="2930" spans="3:15" x14ac:dyDescent="0.45">
      <c r="C2930" s="16"/>
      <c r="H2930" s="17"/>
      <c r="I2930" s="17"/>
      <c r="J2930" s="18"/>
      <c r="L2930" s="17"/>
      <c r="M2930" s="19"/>
      <c r="N2930" s="17"/>
      <c r="O2930" s="20"/>
    </row>
    <row r="2931" spans="3:15" x14ac:dyDescent="0.45">
      <c r="C2931" s="16"/>
      <c r="H2931" s="17"/>
      <c r="I2931" s="17"/>
      <c r="J2931" s="18"/>
      <c r="L2931" s="17"/>
      <c r="M2931" s="19"/>
      <c r="N2931" s="17"/>
      <c r="O2931" s="20"/>
    </row>
    <row r="2932" spans="3:15" x14ac:dyDescent="0.45">
      <c r="C2932" s="16"/>
      <c r="H2932" s="17"/>
      <c r="I2932" s="17"/>
      <c r="J2932" s="18"/>
      <c r="L2932" s="17"/>
      <c r="M2932" s="19"/>
      <c r="N2932" s="17"/>
      <c r="O2932" s="20"/>
    </row>
    <row r="2933" spans="3:15" x14ac:dyDescent="0.45">
      <c r="C2933" s="16"/>
      <c r="H2933" s="17"/>
      <c r="I2933" s="17"/>
      <c r="J2933" s="18"/>
      <c r="L2933" s="17"/>
      <c r="M2933" s="19"/>
      <c r="N2933" s="17"/>
      <c r="O2933" s="20"/>
    </row>
    <row r="2934" spans="3:15" x14ac:dyDescent="0.45">
      <c r="C2934" s="16"/>
      <c r="H2934" s="17"/>
      <c r="I2934" s="17"/>
      <c r="J2934" s="18"/>
      <c r="L2934" s="17"/>
      <c r="M2934" s="19"/>
      <c r="N2934" s="17"/>
      <c r="O2934" s="20"/>
    </row>
    <row r="2935" spans="3:15" x14ac:dyDescent="0.45">
      <c r="C2935" s="16"/>
      <c r="H2935" s="17"/>
      <c r="I2935" s="17"/>
      <c r="J2935" s="18"/>
      <c r="L2935" s="17"/>
      <c r="M2935" s="19"/>
      <c r="N2935" s="17"/>
      <c r="O2935" s="20"/>
    </row>
    <row r="2936" spans="3:15" x14ac:dyDescent="0.45">
      <c r="C2936" s="16"/>
      <c r="H2936" s="17"/>
      <c r="I2936" s="17"/>
      <c r="J2936" s="18"/>
      <c r="L2936" s="17"/>
      <c r="M2936" s="19"/>
      <c r="N2936" s="17"/>
      <c r="O2936" s="20"/>
    </row>
    <row r="2937" spans="3:15" x14ac:dyDescent="0.45">
      <c r="C2937" s="16"/>
      <c r="H2937" s="17"/>
      <c r="I2937" s="17"/>
      <c r="J2937" s="18"/>
      <c r="L2937" s="17"/>
      <c r="M2937" s="19"/>
      <c r="N2937" s="17"/>
      <c r="O2937" s="20"/>
    </row>
    <row r="2938" spans="3:15" x14ac:dyDescent="0.45">
      <c r="C2938" s="16"/>
      <c r="H2938" s="17"/>
      <c r="I2938" s="17"/>
      <c r="J2938" s="18"/>
      <c r="L2938" s="17"/>
      <c r="M2938" s="19"/>
      <c r="N2938" s="17"/>
      <c r="O2938" s="20"/>
    </row>
    <row r="2939" spans="3:15" x14ac:dyDescent="0.45">
      <c r="C2939" s="16"/>
      <c r="H2939" s="17"/>
      <c r="I2939" s="17"/>
      <c r="J2939" s="18"/>
      <c r="L2939" s="17"/>
      <c r="M2939" s="19"/>
      <c r="N2939" s="17"/>
      <c r="O2939" s="20"/>
    </row>
    <row r="2940" spans="3:15" x14ac:dyDescent="0.45">
      <c r="C2940" s="16"/>
      <c r="H2940" s="17"/>
      <c r="I2940" s="17"/>
      <c r="J2940" s="18"/>
      <c r="L2940" s="17"/>
      <c r="M2940" s="19"/>
      <c r="N2940" s="17"/>
      <c r="O2940" s="20"/>
    </row>
    <row r="2941" spans="3:15" x14ac:dyDescent="0.45">
      <c r="C2941" s="16"/>
      <c r="H2941" s="17"/>
      <c r="I2941" s="17"/>
      <c r="J2941" s="18"/>
      <c r="L2941" s="17"/>
      <c r="M2941" s="19"/>
      <c r="N2941" s="17"/>
      <c r="O2941" s="20"/>
    </row>
    <row r="2942" spans="3:15" x14ac:dyDescent="0.45">
      <c r="C2942" s="16"/>
      <c r="H2942" s="17"/>
      <c r="I2942" s="17"/>
      <c r="J2942" s="18"/>
      <c r="L2942" s="17"/>
      <c r="M2942" s="19"/>
      <c r="N2942" s="17"/>
      <c r="O2942" s="20"/>
    </row>
    <row r="2943" spans="3:15" x14ac:dyDescent="0.45">
      <c r="C2943" s="16"/>
      <c r="H2943" s="17"/>
      <c r="I2943" s="17"/>
      <c r="J2943" s="18"/>
      <c r="L2943" s="17"/>
      <c r="M2943" s="19"/>
      <c r="N2943" s="17"/>
      <c r="O2943" s="20"/>
    </row>
    <row r="2944" spans="3:15" x14ac:dyDescent="0.45">
      <c r="C2944" s="16"/>
      <c r="H2944" s="17"/>
      <c r="I2944" s="17"/>
      <c r="J2944" s="18"/>
      <c r="L2944" s="17"/>
      <c r="M2944" s="19"/>
      <c r="N2944" s="17"/>
      <c r="O2944" s="20"/>
    </row>
    <row r="2945" spans="3:15" x14ac:dyDescent="0.45">
      <c r="C2945" s="16"/>
      <c r="H2945" s="17"/>
      <c r="I2945" s="17"/>
      <c r="J2945" s="18"/>
      <c r="L2945" s="17"/>
      <c r="M2945" s="19"/>
      <c r="N2945" s="17"/>
      <c r="O2945" s="20"/>
    </row>
    <row r="2946" spans="3:15" x14ac:dyDescent="0.45">
      <c r="C2946" s="16"/>
      <c r="H2946" s="17"/>
      <c r="I2946" s="17"/>
      <c r="J2946" s="18"/>
      <c r="L2946" s="17"/>
      <c r="M2946" s="19"/>
      <c r="N2946" s="17"/>
      <c r="O2946" s="20"/>
    </row>
    <row r="2947" spans="3:15" x14ac:dyDescent="0.45">
      <c r="C2947" s="16"/>
      <c r="H2947" s="17"/>
      <c r="I2947" s="17"/>
      <c r="J2947" s="18"/>
      <c r="L2947" s="17"/>
      <c r="M2947" s="19"/>
      <c r="N2947" s="17"/>
      <c r="O2947" s="20"/>
    </row>
    <row r="2948" spans="3:15" x14ac:dyDescent="0.45">
      <c r="C2948" s="16"/>
      <c r="H2948" s="17"/>
      <c r="I2948" s="17"/>
      <c r="J2948" s="18"/>
      <c r="L2948" s="17"/>
      <c r="M2948" s="19"/>
      <c r="N2948" s="17"/>
      <c r="O2948" s="20"/>
    </row>
    <row r="2949" spans="3:15" x14ac:dyDescent="0.45">
      <c r="C2949" s="16"/>
      <c r="H2949" s="17"/>
      <c r="I2949" s="17"/>
      <c r="J2949" s="18"/>
      <c r="L2949" s="17"/>
      <c r="M2949" s="19"/>
      <c r="N2949" s="17"/>
      <c r="O2949" s="20"/>
    </row>
    <row r="2950" spans="3:15" x14ac:dyDescent="0.45">
      <c r="C2950" s="16"/>
      <c r="H2950" s="17"/>
      <c r="I2950" s="17"/>
      <c r="J2950" s="18"/>
      <c r="L2950" s="17"/>
      <c r="M2950" s="19"/>
      <c r="N2950" s="17"/>
      <c r="O2950" s="20"/>
    </row>
    <row r="2951" spans="3:15" x14ac:dyDescent="0.45">
      <c r="C2951" s="16"/>
      <c r="H2951" s="17"/>
      <c r="I2951" s="17"/>
      <c r="J2951" s="18"/>
      <c r="L2951" s="17"/>
      <c r="M2951" s="19"/>
      <c r="N2951" s="17"/>
      <c r="O2951" s="20"/>
    </row>
    <row r="2952" spans="3:15" x14ac:dyDescent="0.45">
      <c r="C2952" s="16"/>
      <c r="H2952" s="17"/>
      <c r="I2952" s="17"/>
      <c r="J2952" s="18"/>
      <c r="L2952" s="17"/>
      <c r="M2952" s="19"/>
      <c r="N2952" s="17"/>
      <c r="O2952" s="20"/>
    </row>
    <row r="2953" spans="3:15" x14ac:dyDescent="0.45">
      <c r="C2953" s="16"/>
      <c r="H2953" s="17"/>
      <c r="I2953" s="17"/>
      <c r="J2953" s="18"/>
      <c r="L2953" s="17"/>
      <c r="M2953" s="19"/>
      <c r="N2953" s="17"/>
      <c r="O2953" s="20"/>
    </row>
    <row r="2954" spans="3:15" x14ac:dyDescent="0.45">
      <c r="C2954" s="16"/>
      <c r="H2954" s="17"/>
      <c r="I2954" s="17"/>
      <c r="J2954" s="18"/>
      <c r="L2954" s="17"/>
      <c r="M2954" s="19"/>
      <c r="N2954" s="17"/>
      <c r="O2954" s="20"/>
    </row>
    <row r="2955" spans="3:15" x14ac:dyDescent="0.45">
      <c r="C2955" s="16"/>
      <c r="H2955" s="17"/>
      <c r="I2955" s="17"/>
      <c r="J2955" s="18"/>
      <c r="L2955" s="17"/>
      <c r="M2955" s="19"/>
      <c r="N2955" s="17"/>
      <c r="O2955" s="20"/>
    </row>
    <row r="2956" spans="3:15" x14ac:dyDescent="0.45">
      <c r="C2956" s="16"/>
      <c r="H2956" s="17"/>
      <c r="I2956" s="17"/>
      <c r="J2956" s="18"/>
      <c r="L2956" s="17"/>
      <c r="M2956" s="19"/>
      <c r="N2956" s="17"/>
      <c r="O2956" s="20"/>
    </row>
    <row r="2957" spans="3:15" x14ac:dyDescent="0.45">
      <c r="C2957" s="16"/>
      <c r="H2957" s="17"/>
      <c r="I2957" s="17"/>
      <c r="J2957" s="18"/>
      <c r="L2957" s="17"/>
      <c r="M2957" s="19"/>
      <c r="N2957" s="17"/>
      <c r="O2957" s="20"/>
    </row>
    <row r="2958" spans="3:15" x14ac:dyDescent="0.45">
      <c r="C2958" s="16"/>
      <c r="H2958" s="17"/>
      <c r="I2958" s="17"/>
      <c r="J2958" s="18"/>
      <c r="L2958" s="17"/>
      <c r="M2958" s="19"/>
      <c r="N2958" s="17"/>
      <c r="O2958" s="20"/>
    </row>
    <row r="2959" spans="3:15" x14ac:dyDescent="0.45">
      <c r="C2959" s="16"/>
      <c r="H2959" s="17"/>
      <c r="I2959" s="17"/>
      <c r="J2959" s="18"/>
      <c r="L2959" s="17"/>
      <c r="M2959" s="19"/>
      <c r="N2959" s="17"/>
      <c r="O2959" s="20"/>
    </row>
    <row r="2960" spans="3:15" x14ac:dyDescent="0.45">
      <c r="C2960" s="16"/>
      <c r="H2960" s="17"/>
      <c r="I2960" s="17"/>
      <c r="J2960" s="18"/>
      <c r="L2960" s="17"/>
      <c r="M2960" s="19"/>
      <c r="N2960" s="17"/>
      <c r="O2960" s="20"/>
    </row>
    <row r="2961" spans="3:15" x14ac:dyDescent="0.45">
      <c r="C2961" s="16"/>
      <c r="H2961" s="17"/>
      <c r="I2961" s="17"/>
      <c r="J2961" s="18"/>
      <c r="L2961" s="17"/>
      <c r="M2961" s="19"/>
      <c r="N2961" s="17"/>
      <c r="O2961" s="20"/>
    </row>
    <row r="2962" spans="3:15" x14ac:dyDescent="0.45">
      <c r="C2962" s="16"/>
      <c r="H2962" s="17"/>
      <c r="I2962" s="17"/>
      <c r="J2962" s="18"/>
      <c r="L2962" s="17"/>
      <c r="M2962" s="19"/>
      <c r="N2962" s="17"/>
      <c r="O2962" s="20"/>
    </row>
    <row r="2963" spans="3:15" x14ac:dyDescent="0.45">
      <c r="C2963" s="16"/>
      <c r="H2963" s="17"/>
      <c r="I2963" s="17"/>
      <c r="J2963" s="18"/>
      <c r="L2963" s="17"/>
      <c r="M2963" s="19"/>
      <c r="N2963" s="17"/>
      <c r="O2963" s="20"/>
    </row>
    <row r="2964" spans="3:15" x14ac:dyDescent="0.45">
      <c r="C2964" s="16"/>
      <c r="H2964" s="17"/>
      <c r="I2964" s="17"/>
      <c r="J2964" s="18"/>
      <c r="L2964" s="17"/>
      <c r="M2964" s="19"/>
      <c r="N2964" s="17"/>
      <c r="O2964" s="20"/>
    </row>
    <row r="2965" spans="3:15" x14ac:dyDescent="0.45">
      <c r="C2965" s="16"/>
      <c r="H2965" s="17"/>
      <c r="I2965" s="17"/>
      <c r="J2965" s="18"/>
      <c r="L2965" s="17"/>
      <c r="M2965" s="19"/>
      <c r="N2965" s="17"/>
      <c r="O2965" s="20"/>
    </row>
    <row r="2966" spans="3:15" x14ac:dyDescent="0.45">
      <c r="C2966" s="16"/>
      <c r="H2966" s="17"/>
      <c r="I2966" s="17"/>
      <c r="J2966" s="18"/>
      <c r="L2966" s="17"/>
      <c r="M2966" s="19"/>
      <c r="N2966" s="17"/>
      <c r="O2966" s="20"/>
    </row>
    <row r="2967" spans="3:15" x14ac:dyDescent="0.45">
      <c r="C2967" s="16"/>
      <c r="H2967" s="17"/>
      <c r="I2967" s="17"/>
      <c r="J2967" s="18"/>
      <c r="L2967" s="17"/>
      <c r="M2967" s="19"/>
      <c r="N2967" s="17"/>
      <c r="O2967" s="20"/>
    </row>
    <row r="2968" spans="3:15" x14ac:dyDescent="0.45">
      <c r="C2968" s="16"/>
      <c r="H2968" s="17"/>
      <c r="I2968" s="17"/>
      <c r="J2968" s="18"/>
      <c r="L2968" s="17"/>
      <c r="M2968" s="19"/>
      <c r="N2968" s="17"/>
      <c r="O2968" s="20"/>
    </row>
    <row r="2969" spans="3:15" x14ac:dyDescent="0.45">
      <c r="C2969" s="16"/>
      <c r="H2969" s="17"/>
      <c r="I2969" s="17"/>
      <c r="J2969" s="18"/>
      <c r="L2969" s="17"/>
      <c r="M2969" s="19"/>
      <c r="N2969" s="17"/>
      <c r="O2969" s="20"/>
    </row>
    <row r="2970" spans="3:15" x14ac:dyDescent="0.45">
      <c r="C2970" s="16"/>
      <c r="H2970" s="17"/>
      <c r="I2970" s="17"/>
      <c r="J2970" s="18"/>
      <c r="L2970" s="17"/>
      <c r="M2970" s="19"/>
      <c r="N2970" s="17"/>
      <c r="O2970" s="20"/>
    </row>
    <row r="2971" spans="3:15" x14ac:dyDescent="0.45">
      <c r="C2971" s="16"/>
      <c r="H2971" s="17"/>
      <c r="I2971" s="17"/>
      <c r="J2971" s="18"/>
      <c r="L2971" s="17"/>
      <c r="M2971" s="19"/>
      <c r="N2971" s="17"/>
      <c r="O2971" s="20"/>
    </row>
    <row r="2972" spans="3:15" x14ac:dyDescent="0.45">
      <c r="C2972" s="16"/>
      <c r="H2972" s="17"/>
      <c r="I2972" s="17"/>
      <c r="J2972" s="18"/>
      <c r="L2972" s="17"/>
      <c r="M2972" s="19"/>
      <c r="N2972" s="17"/>
      <c r="O2972" s="20"/>
    </row>
    <row r="2973" spans="3:15" x14ac:dyDescent="0.45">
      <c r="C2973" s="16"/>
      <c r="H2973" s="17"/>
      <c r="I2973" s="17"/>
      <c r="J2973" s="18"/>
      <c r="L2973" s="17"/>
      <c r="M2973" s="19"/>
      <c r="N2973" s="17"/>
      <c r="O2973" s="20"/>
    </row>
    <row r="2974" spans="3:15" x14ac:dyDescent="0.45">
      <c r="C2974" s="16"/>
      <c r="H2974" s="17"/>
      <c r="I2974" s="17"/>
      <c r="J2974" s="18"/>
      <c r="L2974" s="17"/>
      <c r="M2974" s="19"/>
      <c r="N2974" s="17"/>
      <c r="O2974" s="20"/>
    </row>
    <row r="2975" spans="3:15" x14ac:dyDescent="0.45">
      <c r="C2975" s="16"/>
      <c r="H2975" s="17"/>
      <c r="I2975" s="17"/>
      <c r="J2975" s="18"/>
      <c r="L2975" s="17"/>
      <c r="M2975" s="19"/>
      <c r="N2975" s="17"/>
      <c r="O2975" s="20"/>
    </row>
    <row r="2976" spans="3:15" x14ac:dyDescent="0.45">
      <c r="C2976" s="16"/>
      <c r="H2976" s="17"/>
      <c r="I2976" s="17"/>
      <c r="J2976" s="18"/>
      <c r="L2976" s="17"/>
      <c r="M2976" s="19"/>
      <c r="N2976" s="17"/>
      <c r="O2976" s="20"/>
    </row>
    <row r="2977" spans="3:15" x14ac:dyDescent="0.45">
      <c r="C2977" s="16"/>
      <c r="H2977" s="17"/>
      <c r="I2977" s="17"/>
      <c r="J2977" s="18"/>
      <c r="L2977" s="17"/>
      <c r="M2977" s="19"/>
      <c r="N2977" s="17"/>
      <c r="O2977" s="20"/>
    </row>
    <row r="2978" spans="3:15" x14ac:dyDescent="0.45">
      <c r="C2978" s="16"/>
      <c r="H2978" s="17"/>
      <c r="I2978" s="17"/>
      <c r="J2978" s="18"/>
      <c r="L2978" s="17"/>
      <c r="M2978" s="19"/>
      <c r="N2978" s="17"/>
      <c r="O2978" s="20"/>
    </row>
    <row r="2979" spans="3:15" x14ac:dyDescent="0.45">
      <c r="C2979" s="16"/>
      <c r="H2979" s="17"/>
      <c r="I2979" s="17"/>
      <c r="J2979" s="18"/>
      <c r="L2979" s="17"/>
      <c r="M2979" s="19"/>
      <c r="N2979" s="17"/>
      <c r="O2979" s="20"/>
    </row>
    <row r="2980" spans="3:15" x14ac:dyDescent="0.45">
      <c r="C2980" s="16"/>
      <c r="H2980" s="17"/>
      <c r="I2980" s="17"/>
      <c r="J2980" s="18"/>
      <c r="L2980" s="17"/>
      <c r="M2980" s="19"/>
      <c r="N2980" s="17"/>
      <c r="O2980" s="20"/>
    </row>
    <row r="2981" spans="3:15" x14ac:dyDescent="0.45">
      <c r="C2981" s="16"/>
      <c r="H2981" s="17"/>
      <c r="I2981" s="17"/>
      <c r="J2981" s="18"/>
      <c r="L2981" s="17"/>
      <c r="M2981" s="19"/>
      <c r="N2981" s="17"/>
      <c r="O2981" s="20"/>
    </row>
    <row r="2982" spans="3:15" x14ac:dyDescent="0.45">
      <c r="C2982" s="16"/>
      <c r="H2982" s="17"/>
      <c r="I2982" s="17"/>
      <c r="J2982" s="18"/>
      <c r="L2982" s="17"/>
      <c r="M2982" s="19"/>
      <c r="N2982" s="17"/>
      <c r="O2982" s="20"/>
    </row>
    <row r="2983" spans="3:15" x14ac:dyDescent="0.45">
      <c r="C2983" s="16"/>
      <c r="H2983" s="17"/>
      <c r="I2983" s="17"/>
      <c r="J2983" s="18"/>
      <c r="L2983" s="17"/>
      <c r="M2983" s="19"/>
      <c r="N2983" s="17"/>
      <c r="O2983" s="20"/>
    </row>
    <row r="2984" spans="3:15" x14ac:dyDescent="0.45">
      <c r="C2984" s="16"/>
      <c r="H2984" s="17"/>
      <c r="I2984" s="17"/>
      <c r="J2984" s="18"/>
      <c r="L2984" s="17"/>
      <c r="M2984" s="19"/>
      <c r="N2984" s="17"/>
      <c r="O2984" s="20"/>
    </row>
    <row r="2985" spans="3:15" x14ac:dyDescent="0.45">
      <c r="C2985" s="16"/>
      <c r="H2985" s="17"/>
      <c r="I2985" s="17"/>
      <c r="J2985" s="18"/>
      <c r="L2985" s="17"/>
      <c r="M2985" s="19"/>
      <c r="N2985" s="17"/>
      <c r="O2985" s="20"/>
    </row>
    <row r="2986" spans="3:15" x14ac:dyDescent="0.45">
      <c r="C2986" s="16"/>
      <c r="H2986" s="17"/>
      <c r="I2986" s="17"/>
      <c r="J2986" s="18"/>
      <c r="L2986" s="17"/>
      <c r="M2986" s="19"/>
      <c r="N2986" s="17"/>
      <c r="O2986" s="20"/>
    </row>
    <row r="2987" spans="3:15" x14ac:dyDescent="0.45">
      <c r="C2987" s="16"/>
      <c r="H2987" s="17"/>
      <c r="I2987" s="17"/>
      <c r="J2987" s="18"/>
      <c r="L2987" s="17"/>
      <c r="M2987" s="19"/>
      <c r="N2987" s="17"/>
      <c r="O2987" s="20"/>
    </row>
    <row r="2988" spans="3:15" x14ac:dyDescent="0.45">
      <c r="C2988" s="16"/>
      <c r="H2988" s="17"/>
      <c r="I2988" s="17"/>
      <c r="J2988" s="18"/>
      <c r="L2988" s="17"/>
      <c r="M2988" s="19"/>
      <c r="N2988" s="17"/>
      <c r="O2988" s="20"/>
    </row>
    <row r="2989" spans="3:15" x14ac:dyDescent="0.45">
      <c r="C2989" s="16"/>
      <c r="H2989" s="17"/>
      <c r="I2989" s="17"/>
      <c r="J2989" s="18"/>
      <c r="L2989" s="17"/>
      <c r="M2989" s="19"/>
      <c r="N2989" s="17"/>
      <c r="O2989" s="20"/>
    </row>
    <row r="2990" spans="3:15" x14ac:dyDescent="0.45">
      <c r="C2990" s="16"/>
      <c r="H2990" s="17"/>
      <c r="I2990" s="17"/>
      <c r="J2990" s="18"/>
      <c r="L2990" s="17"/>
      <c r="M2990" s="19"/>
      <c r="N2990" s="17"/>
      <c r="O2990" s="20"/>
    </row>
    <row r="2991" spans="3:15" x14ac:dyDescent="0.45">
      <c r="C2991" s="16"/>
      <c r="H2991" s="17"/>
      <c r="I2991" s="17"/>
      <c r="J2991" s="18"/>
      <c r="L2991" s="17"/>
      <c r="M2991" s="19"/>
      <c r="N2991" s="17"/>
      <c r="O2991" s="20"/>
    </row>
    <row r="2992" spans="3:15" x14ac:dyDescent="0.45">
      <c r="C2992" s="16"/>
      <c r="H2992" s="17"/>
      <c r="I2992" s="17"/>
      <c r="J2992" s="18"/>
      <c r="L2992" s="17"/>
      <c r="M2992" s="19"/>
      <c r="N2992" s="17"/>
      <c r="O2992" s="20"/>
    </row>
    <row r="2993" spans="3:15" x14ac:dyDescent="0.45">
      <c r="C2993" s="16"/>
      <c r="H2993" s="17"/>
      <c r="I2993" s="17"/>
      <c r="J2993" s="18"/>
      <c r="L2993" s="17"/>
      <c r="M2993" s="19"/>
      <c r="N2993" s="17"/>
      <c r="O2993" s="20"/>
    </row>
    <row r="2994" spans="3:15" x14ac:dyDescent="0.45">
      <c r="C2994" s="16"/>
      <c r="H2994" s="17"/>
      <c r="I2994" s="17"/>
      <c r="J2994" s="18"/>
      <c r="L2994" s="17"/>
      <c r="M2994" s="19"/>
      <c r="N2994" s="17"/>
      <c r="O2994" s="20"/>
    </row>
    <row r="2995" spans="3:15" x14ac:dyDescent="0.45">
      <c r="C2995" s="16"/>
      <c r="H2995" s="17"/>
      <c r="I2995" s="17"/>
      <c r="J2995" s="18"/>
      <c r="L2995" s="17"/>
      <c r="M2995" s="19"/>
      <c r="N2995" s="17"/>
      <c r="O2995" s="20"/>
    </row>
    <row r="2996" spans="3:15" x14ac:dyDescent="0.45">
      <c r="C2996" s="16"/>
      <c r="H2996" s="17"/>
      <c r="I2996" s="17"/>
      <c r="J2996" s="18"/>
      <c r="L2996" s="17"/>
      <c r="M2996" s="19"/>
      <c r="N2996" s="17"/>
      <c r="O2996" s="20"/>
    </row>
    <row r="2997" spans="3:15" x14ac:dyDescent="0.45">
      <c r="C2997" s="16"/>
      <c r="H2997" s="17"/>
      <c r="I2997" s="17"/>
      <c r="J2997" s="18"/>
      <c r="L2997" s="17"/>
      <c r="M2997" s="19"/>
      <c r="N2997" s="17"/>
      <c r="O2997" s="20"/>
    </row>
    <row r="2998" spans="3:15" x14ac:dyDescent="0.45">
      <c r="C2998" s="16"/>
      <c r="H2998" s="17"/>
      <c r="I2998" s="17"/>
      <c r="J2998" s="18"/>
      <c r="L2998" s="17"/>
      <c r="M2998" s="19"/>
      <c r="N2998" s="17"/>
      <c r="O2998" s="20"/>
    </row>
    <row r="2999" spans="3:15" x14ac:dyDescent="0.45">
      <c r="C2999" s="16"/>
      <c r="H2999" s="17"/>
      <c r="I2999" s="17"/>
      <c r="J2999" s="18"/>
      <c r="L2999" s="17"/>
      <c r="M2999" s="19"/>
      <c r="N2999" s="17"/>
      <c r="O2999" s="20"/>
    </row>
    <row r="3000" spans="3:15" x14ac:dyDescent="0.45">
      <c r="C3000" s="16"/>
      <c r="H3000" s="17"/>
      <c r="I3000" s="17"/>
      <c r="J3000" s="18"/>
      <c r="L3000" s="17"/>
      <c r="M3000" s="19"/>
      <c r="N3000" s="17"/>
      <c r="O3000" s="20"/>
    </row>
    <row r="3001" spans="3:15" x14ac:dyDescent="0.45">
      <c r="C3001" s="16"/>
      <c r="H3001" s="17"/>
      <c r="I3001" s="17"/>
      <c r="J3001" s="18"/>
      <c r="L3001" s="17"/>
      <c r="M3001" s="19"/>
      <c r="N3001" s="17"/>
      <c r="O3001" s="20"/>
    </row>
    <row r="3002" spans="3:15" x14ac:dyDescent="0.45">
      <c r="C3002" s="16"/>
      <c r="H3002" s="17"/>
      <c r="I3002" s="17"/>
      <c r="J3002" s="18"/>
      <c r="L3002" s="17"/>
      <c r="M3002" s="19"/>
      <c r="N3002" s="17"/>
      <c r="O3002" s="20"/>
    </row>
    <row r="3003" spans="3:15" x14ac:dyDescent="0.45">
      <c r="C3003" s="16"/>
      <c r="H3003" s="17"/>
      <c r="I3003" s="17"/>
      <c r="J3003" s="18"/>
      <c r="L3003" s="17"/>
      <c r="M3003" s="19"/>
      <c r="N3003" s="17"/>
      <c r="O3003" s="20"/>
    </row>
    <row r="3004" spans="3:15" x14ac:dyDescent="0.45">
      <c r="C3004" s="16"/>
      <c r="H3004" s="17"/>
      <c r="I3004" s="17"/>
      <c r="J3004" s="18"/>
      <c r="L3004" s="17"/>
      <c r="M3004" s="19"/>
      <c r="N3004" s="17"/>
      <c r="O3004" s="20"/>
    </row>
    <row r="3005" spans="3:15" x14ac:dyDescent="0.45">
      <c r="C3005" s="16"/>
      <c r="H3005" s="17"/>
      <c r="I3005" s="17"/>
      <c r="J3005" s="18"/>
      <c r="L3005" s="17"/>
      <c r="M3005" s="19"/>
      <c r="N3005" s="17"/>
      <c r="O3005" s="20"/>
    </row>
    <row r="3006" spans="3:15" x14ac:dyDescent="0.45">
      <c r="C3006" s="16"/>
      <c r="H3006" s="17"/>
      <c r="I3006" s="17"/>
      <c r="J3006" s="18"/>
      <c r="L3006" s="17"/>
      <c r="M3006" s="19"/>
      <c r="N3006" s="17"/>
      <c r="O3006" s="20"/>
    </row>
    <row r="3007" spans="3:15" x14ac:dyDescent="0.45">
      <c r="C3007" s="16"/>
      <c r="H3007" s="17"/>
      <c r="I3007" s="17"/>
      <c r="J3007" s="18"/>
      <c r="L3007" s="17"/>
      <c r="M3007" s="19"/>
      <c r="N3007" s="17"/>
      <c r="O3007" s="20"/>
    </row>
    <row r="3008" spans="3:15" x14ac:dyDescent="0.45">
      <c r="C3008" s="16"/>
      <c r="H3008" s="17"/>
      <c r="I3008" s="17"/>
      <c r="J3008" s="18"/>
      <c r="L3008" s="17"/>
      <c r="M3008" s="19"/>
      <c r="N3008" s="17"/>
      <c r="O3008" s="20"/>
    </row>
    <row r="3009" spans="3:15" x14ac:dyDescent="0.45">
      <c r="C3009" s="16"/>
      <c r="H3009" s="17"/>
      <c r="I3009" s="17"/>
      <c r="J3009" s="18"/>
      <c r="L3009" s="17"/>
      <c r="M3009" s="19"/>
      <c r="N3009" s="17"/>
      <c r="O3009" s="20"/>
    </row>
    <row r="3010" spans="3:15" x14ac:dyDescent="0.45">
      <c r="C3010" s="16"/>
      <c r="H3010" s="17"/>
      <c r="I3010" s="17"/>
      <c r="J3010" s="18"/>
      <c r="L3010" s="17"/>
      <c r="M3010" s="19"/>
      <c r="N3010" s="17"/>
      <c r="O3010" s="20"/>
    </row>
    <row r="3011" spans="3:15" x14ac:dyDescent="0.45">
      <c r="C3011" s="16"/>
      <c r="H3011" s="17"/>
      <c r="I3011" s="17"/>
      <c r="J3011" s="18"/>
      <c r="L3011" s="17"/>
      <c r="M3011" s="19"/>
      <c r="N3011" s="17"/>
      <c r="O3011" s="20"/>
    </row>
    <row r="3012" spans="3:15" x14ac:dyDescent="0.45">
      <c r="C3012" s="16"/>
      <c r="H3012" s="17"/>
      <c r="I3012" s="17"/>
      <c r="J3012" s="18"/>
      <c r="L3012" s="17"/>
      <c r="M3012" s="19"/>
      <c r="N3012" s="17"/>
      <c r="O3012" s="20"/>
    </row>
    <row r="3013" spans="3:15" x14ac:dyDescent="0.45">
      <c r="C3013" s="16"/>
      <c r="H3013" s="17"/>
      <c r="I3013" s="17"/>
      <c r="J3013" s="18"/>
      <c r="L3013" s="17"/>
      <c r="M3013" s="19"/>
      <c r="N3013" s="17"/>
      <c r="O3013" s="20"/>
    </row>
    <row r="3014" spans="3:15" x14ac:dyDescent="0.45">
      <c r="C3014" s="16"/>
      <c r="H3014" s="17"/>
      <c r="I3014" s="17"/>
      <c r="J3014" s="18"/>
      <c r="L3014" s="17"/>
      <c r="M3014" s="19"/>
      <c r="N3014" s="17"/>
      <c r="O3014" s="20"/>
    </row>
    <row r="3015" spans="3:15" x14ac:dyDescent="0.45">
      <c r="C3015" s="16"/>
      <c r="H3015" s="17"/>
      <c r="I3015" s="17"/>
      <c r="J3015" s="18"/>
      <c r="L3015" s="17"/>
      <c r="M3015" s="19"/>
      <c r="N3015" s="17"/>
      <c r="O3015" s="20"/>
    </row>
    <row r="3016" spans="3:15" x14ac:dyDescent="0.45">
      <c r="C3016" s="16"/>
      <c r="H3016" s="17"/>
      <c r="I3016" s="17"/>
      <c r="J3016" s="18"/>
      <c r="L3016" s="17"/>
      <c r="M3016" s="19"/>
      <c r="N3016" s="17"/>
      <c r="O3016" s="20"/>
    </row>
    <row r="3017" spans="3:15" x14ac:dyDescent="0.45">
      <c r="C3017" s="16"/>
      <c r="H3017" s="17"/>
      <c r="I3017" s="17"/>
      <c r="J3017" s="18"/>
      <c r="L3017" s="17"/>
      <c r="M3017" s="19"/>
      <c r="N3017" s="17"/>
      <c r="O3017" s="20"/>
    </row>
    <row r="3018" spans="3:15" x14ac:dyDescent="0.45">
      <c r="C3018" s="16"/>
      <c r="H3018" s="17"/>
      <c r="I3018" s="17"/>
      <c r="J3018" s="18"/>
      <c r="L3018" s="17"/>
      <c r="M3018" s="19"/>
      <c r="N3018" s="17"/>
      <c r="O3018" s="20"/>
    </row>
    <row r="3019" spans="3:15" x14ac:dyDescent="0.45">
      <c r="C3019" s="16"/>
      <c r="H3019" s="17"/>
      <c r="I3019" s="17"/>
      <c r="J3019" s="18"/>
      <c r="L3019" s="17"/>
      <c r="M3019" s="19"/>
      <c r="N3019" s="17"/>
      <c r="O3019" s="20"/>
    </row>
    <row r="3020" spans="3:15" x14ac:dyDescent="0.45">
      <c r="C3020" s="16"/>
      <c r="H3020" s="17"/>
      <c r="I3020" s="17"/>
      <c r="J3020" s="18"/>
      <c r="L3020" s="17"/>
      <c r="M3020" s="19"/>
      <c r="N3020" s="17"/>
      <c r="O3020" s="20"/>
    </row>
    <row r="3021" spans="3:15" x14ac:dyDescent="0.45">
      <c r="C3021" s="16"/>
      <c r="H3021" s="17"/>
      <c r="I3021" s="17"/>
      <c r="J3021" s="18"/>
      <c r="L3021" s="17"/>
      <c r="M3021" s="19"/>
      <c r="N3021" s="17"/>
      <c r="O3021" s="20"/>
    </row>
    <row r="3022" spans="3:15" x14ac:dyDescent="0.45">
      <c r="C3022" s="16"/>
      <c r="H3022" s="17"/>
      <c r="I3022" s="17"/>
      <c r="J3022" s="18"/>
      <c r="L3022" s="17"/>
      <c r="M3022" s="19"/>
      <c r="N3022" s="17"/>
      <c r="O3022" s="20"/>
    </row>
    <row r="3023" spans="3:15" x14ac:dyDescent="0.45">
      <c r="C3023" s="16"/>
      <c r="H3023" s="17"/>
      <c r="I3023" s="17"/>
      <c r="J3023" s="18"/>
      <c r="L3023" s="17"/>
      <c r="M3023" s="19"/>
      <c r="N3023" s="17"/>
      <c r="O3023" s="20"/>
    </row>
    <row r="3024" spans="3:15" x14ac:dyDescent="0.45">
      <c r="C3024" s="16"/>
      <c r="H3024" s="17"/>
      <c r="I3024" s="17"/>
      <c r="J3024" s="18"/>
      <c r="L3024" s="17"/>
      <c r="M3024" s="19"/>
      <c r="N3024" s="17"/>
      <c r="O3024" s="20"/>
    </row>
    <row r="3025" spans="3:15" x14ac:dyDescent="0.45">
      <c r="C3025" s="16"/>
      <c r="H3025" s="17"/>
      <c r="I3025" s="17"/>
      <c r="J3025" s="18"/>
      <c r="L3025" s="17"/>
      <c r="M3025" s="19"/>
      <c r="N3025" s="17"/>
      <c r="O3025" s="20"/>
    </row>
    <row r="3026" spans="3:15" x14ac:dyDescent="0.45">
      <c r="C3026" s="16"/>
      <c r="H3026" s="17"/>
      <c r="I3026" s="17"/>
      <c r="J3026" s="18"/>
      <c r="L3026" s="17"/>
      <c r="M3026" s="19"/>
      <c r="N3026" s="17"/>
      <c r="O3026" s="20"/>
    </row>
    <row r="3027" spans="3:15" x14ac:dyDescent="0.45">
      <c r="C3027" s="16"/>
      <c r="H3027" s="17"/>
      <c r="I3027" s="17"/>
      <c r="J3027" s="18"/>
      <c r="L3027" s="17"/>
      <c r="M3027" s="19"/>
      <c r="N3027" s="17"/>
      <c r="O3027" s="20"/>
    </row>
    <row r="3028" spans="3:15" x14ac:dyDescent="0.45">
      <c r="C3028" s="16"/>
      <c r="H3028" s="17"/>
      <c r="I3028" s="17"/>
      <c r="J3028" s="18"/>
      <c r="L3028" s="17"/>
      <c r="M3028" s="19"/>
      <c r="N3028" s="17"/>
      <c r="O3028" s="20"/>
    </row>
    <row r="3029" spans="3:15" x14ac:dyDescent="0.45">
      <c r="C3029" s="16"/>
      <c r="H3029" s="17"/>
      <c r="I3029" s="17"/>
      <c r="J3029" s="18"/>
      <c r="L3029" s="17"/>
      <c r="M3029" s="19"/>
      <c r="N3029" s="17"/>
      <c r="O3029" s="20"/>
    </row>
    <row r="3030" spans="3:15" x14ac:dyDescent="0.45">
      <c r="C3030" s="16"/>
      <c r="H3030" s="17"/>
      <c r="I3030" s="17"/>
      <c r="J3030" s="18"/>
      <c r="L3030" s="17"/>
      <c r="M3030" s="19"/>
      <c r="N3030" s="17"/>
      <c r="O3030" s="20"/>
    </row>
    <row r="3031" spans="3:15" x14ac:dyDescent="0.45">
      <c r="C3031" s="16"/>
      <c r="H3031" s="17"/>
      <c r="I3031" s="17"/>
      <c r="J3031" s="18"/>
      <c r="L3031" s="17"/>
      <c r="M3031" s="19"/>
      <c r="N3031" s="17"/>
      <c r="O3031" s="20"/>
    </row>
    <row r="3032" spans="3:15" x14ac:dyDescent="0.45">
      <c r="C3032" s="16"/>
      <c r="H3032" s="17"/>
      <c r="I3032" s="17"/>
      <c r="J3032" s="18"/>
      <c r="L3032" s="17"/>
      <c r="M3032" s="19"/>
      <c r="N3032" s="17"/>
      <c r="O3032" s="20"/>
    </row>
    <row r="3033" spans="3:15" x14ac:dyDescent="0.45">
      <c r="C3033" s="16"/>
      <c r="H3033" s="17"/>
      <c r="I3033" s="17"/>
      <c r="J3033" s="18"/>
      <c r="L3033" s="17"/>
      <c r="M3033" s="19"/>
      <c r="N3033" s="17"/>
      <c r="O3033" s="20"/>
    </row>
    <row r="3034" spans="3:15" x14ac:dyDescent="0.45">
      <c r="C3034" s="16"/>
      <c r="H3034" s="17"/>
      <c r="I3034" s="17"/>
      <c r="J3034" s="18"/>
      <c r="L3034" s="17"/>
      <c r="M3034" s="19"/>
      <c r="N3034" s="17"/>
      <c r="O3034" s="20"/>
    </row>
    <row r="3035" spans="3:15" x14ac:dyDescent="0.45">
      <c r="C3035" s="16"/>
      <c r="H3035" s="17"/>
      <c r="I3035" s="17"/>
      <c r="J3035" s="18"/>
      <c r="L3035" s="17"/>
      <c r="M3035" s="19"/>
      <c r="N3035" s="17"/>
      <c r="O3035" s="20"/>
    </row>
    <row r="3036" spans="3:15" x14ac:dyDescent="0.45">
      <c r="C3036" s="16"/>
      <c r="H3036" s="17"/>
      <c r="I3036" s="17"/>
      <c r="J3036" s="18"/>
      <c r="L3036" s="17"/>
      <c r="M3036" s="19"/>
      <c r="N3036" s="17"/>
      <c r="O3036" s="20"/>
    </row>
    <row r="3037" spans="3:15" x14ac:dyDescent="0.45">
      <c r="C3037" s="16"/>
      <c r="H3037" s="17"/>
      <c r="I3037" s="17"/>
      <c r="J3037" s="18"/>
      <c r="L3037" s="17"/>
      <c r="M3037" s="19"/>
      <c r="N3037" s="17"/>
      <c r="O3037" s="20"/>
    </row>
    <row r="3038" spans="3:15" x14ac:dyDescent="0.45">
      <c r="C3038" s="16"/>
      <c r="H3038" s="17"/>
      <c r="I3038" s="17"/>
      <c r="J3038" s="18"/>
      <c r="L3038" s="17"/>
      <c r="M3038" s="19"/>
      <c r="N3038" s="17"/>
      <c r="O3038" s="20"/>
    </row>
    <row r="3039" spans="3:15" x14ac:dyDescent="0.45">
      <c r="C3039" s="16"/>
      <c r="H3039" s="17"/>
      <c r="I3039" s="17"/>
      <c r="J3039" s="18"/>
      <c r="L3039" s="17"/>
      <c r="M3039" s="19"/>
      <c r="N3039" s="17"/>
      <c r="O3039" s="20"/>
    </row>
    <row r="3040" spans="3:15" x14ac:dyDescent="0.45">
      <c r="C3040" s="16"/>
      <c r="H3040" s="17"/>
      <c r="I3040" s="17"/>
      <c r="J3040" s="18"/>
      <c r="L3040" s="17"/>
      <c r="M3040" s="19"/>
      <c r="N3040" s="17"/>
      <c r="O3040" s="20"/>
    </row>
    <row r="3041" spans="3:15" x14ac:dyDescent="0.45">
      <c r="C3041" s="16"/>
      <c r="H3041" s="17"/>
      <c r="I3041" s="17"/>
      <c r="J3041" s="18"/>
      <c r="L3041" s="17"/>
      <c r="M3041" s="19"/>
      <c r="N3041" s="17"/>
      <c r="O3041" s="20"/>
    </row>
    <row r="3042" spans="3:15" x14ac:dyDescent="0.45">
      <c r="C3042" s="16"/>
      <c r="H3042" s="17"/>
      <c r="I3042" s="17"/>
      <c r="J3042" s="18"/>
      <c r="L3042" s="17"/>
      <c r="M3042" s="19"/>
      <c r="N3042" s="17"/>
      <c r="O3042" s="20"/>
    </row>
    <row r="3043" spans="3:15" x14ac:dyDescent="0.45">
      <c r="C3043" s="16"/>
      <c r="H3043" s="17"/>
      <c r="I3043" s="17"/>
      <c r="J3043" s="18"/>
      <c r="L3043" s="17"/>
      <c r="M3043" s="19"/>
      <c r="N3043" s="17"/>
      <c r="O3043" s="20"/>
    </row>
    <row r="3044" spans="3:15" x14ac:dyDescent="0.45">
      <c r="C3044" s="16"/>
      <c r="H3044" s="17"/>
      <c r="I3044" s="17"/>
      <c r="J3044" s="18"/>
      <c r="L3044" s="17"/>
      <c r="M3044" s="19"/>
      <c r="N3044" s="17"/>
      <c r="O3044" s="20"/>
    </row>
    <row r="3045" spans="3:15" x14ac:dyDescent="0.45">
      <c r="C3045" s="16"/>
      <c r="H3045" s="17"/>
      <c r="I3045" s="17"/>
      <c r="J3045" s="18"/>
      <c r="L3045" s="17"/>
      <c r="M3045" s="19"/>
      <c r="N3045" s="17"/>
      <c r="O3045" s="20"/>
    </row>
    <row r="3046" spans="3:15" x14ac:dyDescent="0.45">
      <c r="C3046" s="16"/>
      <c r="H3046" s="17"/>
      <c r="I3046" s="17"/>
      <c r="J3046" s="18"/>
      <c r="L3046" s="17"/>
      <c r="M3046" s="19"/>
      <c r="N3046" s="17"/>
      <c r="O3046" s="20"/>
    </row>
    <row r="3047" spans="3:15" x14ac:dyDescent="0.45">
      <c r="C3047" s="16"/>
      <c r="H3047" s="17"/>
      <c r="I3047" s="17"/>
      <c r="J3047" s="18"/>
      <c r="L3047" s="17"/>
      <c r="M3047" s="19"/>
      <c r="N3047" s="17"/>
      <c r="O3047" s="20"/>
    </row>
    <row r="3048" spans="3:15" x14ac:dyDescent="0.45">
      <c r="C3048" s="16"/>
      <c r="H3048" s="17"/>
      <c r="I3048" s="17"/>
      <c r="J3048" s="18"/>
      <c r="L3048" s="17"/>
      <c r="M3048" s="19"/>
      <c r="N3048" s="17"/>
      <c r="O3048" s="20"/>
    </row>
    <row r="3049" spans="3:15" x14ac:dyDescent="0.45">
      <c r="C3049" s="16"/>
      <c r="H3049" s="17"/>
      <c r="I3049" s="17"/>
      <c r="J3049" s="18"/>
      <c r="L3049" s="17"/>
      <c r="M3049" s="19"/>
      <c r="N3049" s="17"/>
      <c r="O3049" s="20"/>
    </row>
    <row r="3050" spans="3:15" x14ac:dyDescent="0.45">
      <c r="C3050" s="16"/>
      <c r="H3050" s="17"/>
      <c r="I3050" s="17"/>
      <c r="J3050" s="18"/>
      <c r="L3050" s="17"/>
      <c r="M3050" s="19"/>
      <c r="N3050" s="17"/>
      <c r="O3050" s="20"/>
    </row>
    <row r="3051" spans="3:15" x14ac:dyDescent="0.45">
      <c r="C3051" s="16"/>
      <c r="H3051" s="17"/>
      <c r="I3051" s="17"/>
      <c r="J3051" s="18"/>
      <c r="L3051" s="17"/>
      <c r="M3051" s="19"/>
      <c r="N3051" s="17"/>
      <c r="O3051" s="20"/>
    </row>
    <row r="3052" spans="3:15" x14ac:dyDescent="0.45">
      <c r="C3052" s="16"/>
      <c r="H3052" s="17"/>
      <c r="I3052" s="17"/>
      <c r="J3052" s="18"/>
      <c r="L3052" s="17"/>
      <c r="M3052" s="19"/>
      <c r="N3052" s="17"/>
      <c r="O3052" s="20"/>
    </row>
    <row r="3053" spans="3:15" x14ac:dyDescent="0.45">
      <c r="C3053" s="16"/>
      <c r="H3053" s="17"/>
      <c r="I3053" s="17"/>
      <c r="J3053" s="18"/>
      <c r="L3053" s="17"/>
      <c r="M3053" s="19"/>
      <c r="N3053" s="17"/>
      <c r="O3053" s="20"/>
    </row>
    <row r="3054" spans="3:15" x14ac:dyDescent="0.45">
      <c r="C3054" s="16"/>
      <c r="H3054" s="17"/>
      <c r="I3054" s="17"/>
      <c r="J3054" s="18"/>
      <c r="L3054" s="17"/>
      <c r="M3054" s="19"/>
      <c r="N3054" s="17"/>
      <c r="O3054" s="20"/>
    </row>
    <row r="3055" spans="3:15" x14ac:dyDescent="0.45">
      <c r="C3055" s="16"/>
      <c r="H3055" s="17"/>
      <c r="I3055" s="17"/>
      <c r="J3055" s="18"/>
      <c r="L3055" s="17"/>
      <c r="M3055" s="19"/>
      <c r="N3055" s="17"/>
      <c r="O3055" s="20"/>
    </row>
    <row r="3056" spans="3:15" x14ac:dyDescent="0.45">
      <c r="C3056" s="16"/>
      <c r="H3056" s="17"/>
      <c r="I3056" s="17"/>
      <c r="J3056" s="18"/>
      <c r="L3056" s="17"/>
      <c r="M3056" s="19"/>
      <c r="N3056" s="17"/>
      <c r="O3056" s="20"/>
    </row>
    <row r="3057" spans="3:15" x14ac:dyDescent="0.45">
      <c r="C3057" s="16"/>
      <c r="H3057" s="17"/>
      <c r="I3057" s="17"/>
      <c r="J3057" s="18"/>
      <c r="L3057" s="17"/>
      <c r="M3057" s="19"/>
      <c r="N3057" s="17"/>
      <c r="O3057" s="20"/>
    </row>
    <row r="3058" spans="3:15" x14ac:dyDescent="0.45">
      <c r="C3058" s="16"/>
      <c r="H3058" s="17"/>
      <c r="I3058" s="17"/>
      <c r="J3058" s="18"/>
      <c r="L3058" s="17"/>
      <c r="M3058" s="19"/>
      <c r="N3058" s="17"/>
      <c r="O3058" s="20"/>
    </row>
    <row r="3059" spans="3:15" x14ac:dyDescent="0.45">
      <c r="C3059" s="16"/>
      <c r="H3059" s="17"/>
      <c r="I3059" s="17"/>
      <c r="J3059" s="18"/>
      <c r="L3059" s="17"/>
      <c r="M3059" s="19"/>
      <c r="N3059" s="17"/>
      <c r="O3059" s="20"/>
    </row>
    <row r="3060" spans="3:15" x14ac:dyDescent="0.45">
      <c r="C3060" s="16"/>
      <c r="H3060" s="17"/>
      <c r="I3060" s="17"/>
      <c r="J3060" s="18"/>
      <c r="L3060" s="17"/>
      <c r="M3060" s="19"/>
      <c r="N3060" s="17"/>
      <c r="O3060" s="20"/>
    </row>
    <row r="3061" spans="3:15" x14ac:dyDescent="0.45">
      <c r="C3061" s="16"/>
      <c r="H3061" s="17"/>
      <c r="I3061" s="17"/>
      <c r="J3061" s="18"/>
      <c r="L3061" s="17"/>
      <c r="M3061" s="19"/>
      <c r="N3061" s="17"/>
      <c r="O3061" s="20"/>
    </row>
    <row r="3062" spans="3:15" x14ac:dyDescent="0.45">
      <c r="C3062" s="16"/>
      <c r="H3062" s="17"/>
      <c r="I3062" s="17"/>
      <c r="J3062" s="18"/>
      <c r="L3062" s="17"/>
      <c r="M3062" s="19"/>
      <c r="N3062" s="17"/>
      <c r="O3062" s="20"/>
    </row>
    <row r="3063" spans="3:15" x14ac:dyDescent="0.45">
      <c r="C3063" s="16"/>
      <c r="H3063" s="17"/>
      <c r="I3063" s="17"/>
      <c r="J3063" s="18"/>
      <c r="L3063" s="17"/>
      <c r="M3063" s="19"/>
      <c r="N3063" s="17"/>
      <c r="O3063" s="20"/>
    </row>
    <row r="3064" spans="3:15" x14ac:dyDescent="0.45">
      <c r="C3064" s="16"/>
      <c r="H3064" s="17"/>
      <c r="I3064" s="17"/>
      <c r="J3064" s="18"/>
      <c r="L3064" s="17"/>
      <c r="M3064" s="19"/>
      <c r="N3064" s="17"/>
      <c r="O3064" s="20"/>
    </row>
    <row r="3065" spans="3:15" x14ac:dyDescent="0.45">
      <c r="C3065" s="16"/>
      <c r="H3065" s="17"/>
      <c r="I3065" s="17"/>
      <c r="J3065" s="18"/>
      <c r="L3065" s="17"/>
      <c r="M3065" s="19"/>
      <c r="N3065" s="17"/>
      <c r="O3065" s="20"/>
    </row>
    <row r="3066" spans="3:15" x14ac:dyDescent="0.45">
      <c r="C3066" s="16"/>
      <c r="H3066" s="17"/>
      <c r="I3066" s="17"/>
      <c r="J3066" s="18"/>
      <c r="L3066" s="17"/>
      <c r="M3066" s="19"/>
      <c r="N3066" s="17"/>
      <c r="O3066" s="20"/>
    </row>
    <row r="3067" spans="3:15" x14ac:dyDescent="0.45">
      <c r="C3067" s="16"/>
      <c r="H3067" s="17"/>
      <c r="I3067" s="17"/>
      <c r="J3067" s="18"/>
      <c r="L3067" s="17"/>
      <c r="M3067" s="19"/>
      <c r="N3067" s="17"/>
      <c r="O3067" s="20"/>
    </row>
    <row r="3068" spans="3:15" x14ac:dyDescent="0.45">
      <c r="C3068" s="16"/>
      <c r="H3068" s="17"/>
      <c r="I3068" s="17"/>
      <c r="J3068" s="18"/>
      <c r="L3068" s="17"/>
      <c r="M3068" s="19"/>
      <c r="N3068" s="17"/>
      <c r="O3068" s="20"/>
    </row>
    <row r="3069" spans="3:15" x14ac:dyDescent="0.45">
      <c r="C3069" s="16"/>
      <c r="H3069" s="17"/>
      <c r="I3069" s="17"/>
      <c r="J3069" s="18"/>
      <c r="L3069" s="17"/>
      <c r="M3069" s="19"/>
      <c r="N3069" s="17"/>
      <c r="O3069" s="20"/>
    </row>
    <row r="3070" spans="3:15" x14ac:dyDescent="0.45">
      <c r="C3070" s="16"/>
      <c r="H3070" s="17"/>
      <c r="I3070" s="17"/>
      <c r="J3070" s="18"/>
      <c r="L3070" s="17"/>
      <c r="M3070" s="19"/>
      <c r="N3070" s="17"/>
      <c r="O3070" s="20"/>
    </row>
    <row r="3071" spans="3:15" x14ac:dyDescent="0.45">
      <c r="C3071" s="16"/>
      <c r="H3071" s="17"/>
      <c r="I3071" s="17"/>
      <c r="J3071" s="18"/>
      <c r="L3071" s="17"/>
      <c r="M3071" s="19"/>
      <c r="N3071" s="17"/>
      <c r="O3071" s="20"/>
    </row>
    <row r="3072" spans="3:15" x14ac:dyDescent="0.45">
      <c r="C3072" s="16"/>
      <c r="H3072" s="17"/>
      <c r="I3072" s="17"/>
      <c r="J3072" s="18"/>
      <c r="L3072" s="17"/>
      <c r="M3072" s="19"/>
      <c r="N3072" s="17"/>
      <c r="O3072" s="20"/>
    </row>
    <row r="3073" spans="3:15" x14ac:dyDescent="0.45">
      <c r="C3073" s="16"/>
      <c r="H3073" s="17"/>
      <c r="I3073" s="17"/>
      <c r="J3073" s="18"/>
      <c r="L3073" s="17"/>
      <c r="M3073" s="19"/>
      <c r="N3073" s="17"/>
      <c r="O3073" s="20"/>
    </row>
    <row r="3074" spans="3:15" x14ac:dyDescent="0.45">
      <c r="C3074" s="16"/>
      <c r="H3074" s="17"/>
      <c r="I3074" s="17"/>
      <c r="J3074" s="18"/>
      <c r="L3074" s="17"/>
      <c r="M3074" s="19"/>
      <c r="N3074" s="17"/>
      <c r="O3074" s="20"/>
    </row>
    <row r="3075" spans="3:15" x14ac:dyDescent="0.45">
      <c r="C3075" s="16"/>
      <c r="H3075" s="17"/>
      <c r="I3075" s="17"/>
      <c r="J3075" s="18"/>
      <c r="L3075" s="17"/>
      <c r="M3075" s="19"/>
      <c r="N3075" s="17"/>
      <c r="O3075" s="20"/>
    </row>
    <row r="3076" spans="3:15" x14ac:dyDescent="0.45">
      <c r="C3076" s="16"/>
      <c r="H3076" s="17"/>
      <c r="I3076" s="17"/>
      <c r="J3076" s="18"/>
      <c r="L3076" s="17"/>
      <c r="M3076" s="19"/>
      <c r="N3076" s="17"/>
      <c r="O3076" s="20"/>
    </row>
    <row r="3077" spans="3:15" x14ac:dyDescent="0.45">
      <c r="C3077" s="16"/>
      <c r="H3077" s="17"/>
      <c r="I3077" s="17"/>
      <c r="J3077" s="18"/>
      <c r="L3077" s="17"/>
      <c r="M3077" s="19"/>
      <c r="N3077" s="17"/>
      <c r="O3077" s="20"/>
    </row>
    <row r="3078" spans="3:15" x14ac:dyDescent="0.45">
      <c r="C3078" s="16"/>
      <c r="H3078" s="17"/>
      <c r="I3078" s="17"/>
      <c r="J3078" s="18"/>
      <c r="L3078" s="17"/>
      <c r="M3078" s="19"/>
      <c r="N3078" s="17"/>
      <c r="O3078" s="20"/>
    </row>
    <row r="3079" spans="3:15" x14ac:dyDescent="0.45">
      <c r="C3079" s="16"/>
      <c r="H3079" s="17"/>
      <c r="I3079" s="17"/>
      <c r="J3079" s="18"/>
      <c r="L3079" s="17"/>
      <c r="M3079" s="19"/>
      <c r="N3079" s="17"/>
      <c r="O3079" s="20"/>
    </row>
    <row r="3080" spans="3:15" x14ac:dyDescent="0.45">
      <c r="C3080" s="16"/>
      <c r="H3080" s="17"/>
      <c r="I3080" s="17"/>
      <c r="J3080" s="18"/>
      <c r="L3080" s="17"/>
      <c r="M3080" s="19"/>
      <c r="N3080" s="17"/>
      <c r="O3080" s="20"/>
    </row>
    <row r="3081" spans="3:15" x14ac:dyDescent="0.45">
      <c r="C3081" s="16"/>
      <c r="H3081" s="17"/>
      <c r="I3081" s="17"/>
      <c r="J3081" s="18"/>
      <c r="L3081" s="17"/>
      <c r="M3081" s="19"/>
      <c r="N3081" s="17"/>
      <c r="O3081" s="20"/>
    </row>
    <row r="3082" spans="3:15" x14ac:dyDescent="0.45">
      <c r="C3082" s="16"/>
      <c r="H3082" s="17"/>
      <c r="I3082" s="17"/>
      <c r="J3082" s="18"/>
      <c r="L3082" s="17"/>
      <c r="M3082" s="19"/>
      <c r="N3082" s="17"/>
      <c r="O3082" s="20"/>
    </row>
    <row r="3083" spans="3:15" x14ac:dyDescent="0.45">
      <c r="C3083" s="16"/>
      <c r="H3083" s="17"/>
      <c r="I3083" s="17"/>
      <c r="J3083" s="18"/>
      <c r="L3083" s="17"/>
      <c r="M3083" s="19"/>
      <c r="N3083" s="17"/>
      <c r="O3083" s="20"/>
    </row>
    <row r="3084" spans="3:15" x14ac:dyDescent="0.45">
      <c r="C3084" s="16"/>
      <c r="H3084" s="17"/>
      <c r="I3084" s="17"/>
      <c r="J3084" s="18"/>
      <c r="L3084" s="17"/>
      <c r="M3084" s="19"/>
      <c r="N3084" s="17"/>
      <c r="O3084" s="20"/>
    </row>
    <row r="3085" spans="3:15" x14ac:dyDescent="0.45">
      <c r="C3085" s="16"/>
      <c r="H3085" s="17"/>
      <c r="I3085" s="17"/>
      <c r="J3085" s="18"/>
      <c r="L3085" s="17"/>
      <c r="M3085" s="19"/>
      <c r="N3085" s="17"/>
      <c r="O3085" s="20"/>
    </row>
    <row r="3086" spans="3:15" x14ac:dyDescent="0.45">
      <c r="C3086" s="16"/>
      <c r="H3086" s="17"/>
      <c r="I3086" s="17"/>
      <c r="J3086" s="18"/>
      <c r="L3086" s="17"/>
      <c r="M3086" s="19"/>
      <c r="N3086" s="17"/>
      <c r="O3086" s="20"/>
    </row>
    <row r="3087" spans="3:15" x14ac:dyDescent="0.45">
      <c r="C3087" s="16"/>
      <c r="H3087" s="17"/>
      <c r="I3087" s="17"/>
      <c r="J3087" s="18"/>
      <c r="L3087" s="17"/>
      <c r="M3087" s="19"/>
      <c r="N3087" s="17"/>
      <c r="O3087" s="20"/>
    </row>
    <row r="3088" spans="3:15" x14ac:dyDescent="0.45">
      <c r="C3088" s="16"/>
      <c r="H3088" s="17"/>
      <c r="I3088" s="17"/>
      <c r="J3088" s="18"/>
      <c r="L3088" s="17"/>
      <c r="M3088" s="19"/>
      <c r="N3088" s="17"/>
      <c r="O3088" s="20"/>
    </row>
    <row r="3089" spans="3:15" x14ac:dyDescent="0.45">
      <c r="C3089" s="16"/>
      <c r="H3089" s="17"/>
      <c r="I3089" s="17"/>
      <c r="J3089" s="18"/>
      <c r="L3089" s="17"/>
      <c r="M3089" s="19"/>
      <c r="N3089" s="17"/>
      <c r="O3089" s="20"/>
    </row>
    <row r="3090" spans="3:15" x14ac:dyDescent="0.45">
      <c r="C3090" s="16"/>
      <c r="H3090" s="17"/>
      <c r="I3090" s="17"/>
      <c r="J3090" s="18"/>
      <c r="L3090" s="17"/>
      <c r="M3090" s="19"/>
      <c r="N3090" s="17"/>
      <c r="O3090" s="20"/>
    </row>
    <row r="3091" spans="3:15" x14ac:dyDescent="0.45">
      <c r="C3091" s="16"/>
      <c r="H3091" s="17"/>
      <c r="I3091" s="17"/>
      <c r="J3091" s="18"/>
      <c r="L3091" s="17"/>
      <c r="M3091" s="19"/>
      <c r="N3091" s="17"/>
      <c r="O3091" s="20"/>
    </row>
    <row r="3092" spans="3:15" x14ac:dyDescent="0.45">
      <c r="C3092" s="16"/>
      <c r="H3092" s="17"/>
      <c r="I3092" s="17"/>
      <c r="J3092" s="18"/>
      <c r="L3092" s="17"/>
      <c r="M3092" s="19"/>
      <c r="N3092" s="17"/>
      <c r="O3092" s="20"/>
    </row>
    <row r="3093" spans="3:15" x14ac:dyDescent="0.45">
      <c r="C3093" s="16"/>
      <c r="H3093" s="17"/>
      <c r="I3093" s="17"/>
      <c r="J3093" s="18"/>
      <c r="L3093" s="17"/>
      <c r="M3093" s="19"/>
      <c r="N3093" s="17"/>
      <c r="O3093" s="20"/>
    </row>
    <row r="3094" spans="3:15" x14ac:dyDescent="0.45">
      <c r="C3094" s="16"/>
      <c r="H3094" s="17"/>
      <c r="I3094" s="17"/>
      <c r="J3094" s="18"/>
      <c r="L3094" s="17"/>
      <c r="M3094" s="19"/>
      <c r="N3094" s="17"/>
      <c r="O3094" s="20"/>
    </row>
    <row r="3095" spans="3:15" x14ac:dyDescent="0.45">
      <c r="C3095" s="16"/>
      <c r="H3095" s="17"/>
      <c r="I3095" s="17"/>
      <c r="J3095" s="18"/>
      <c r="L3095" s="17"/>
      <c r="M3095" s="19"/>
      <c r="N3095" s="17"/>
      <c r="O3095" s="20"/>
    </row>
    <row r="3096" spans="3:15" x14ac:dyDescent="0.45">
      <c r="C3096" s="16"/>
      <c r="H3096" s="17"/>
      <c r="I3096" s="17"/>
      <c r="J3096" s="18"/>
      <c r="L3096" s="17"/>
      <c r="M3096" s="19"/>
      <c r="N3096" s="17"/>
      <c r="O3096" s="20"/>
    </row>
    <row r="3097" spans="3:15" x14ac:dyDescent="0.45">
      <c r="C3097" s="16"/>
      <c r="H3097" s="17"/>
      <c r="I3097" s="17"/>
      <c r="J3097" s="18"/>
      <c r="L3097" s="17"/>
      <c r="M3097" s="19"/>
      <c r="N3097" s="17"/>
      <c r="O3097" s="20"/>
    </row>
    <row r="3098" spans="3:15" x14ac:dyDescent="0.45">
      <c r="C3098" s="16"/>
      <c r="H3098" s="17"/>
      <c r="I3098" s="17"/>
      <c r="J3098" s="18"/>
      <c r="L3098" s="17"/>
      <c r="M3098" s="19"/>
      <c r="N3098" s="17"/>
      <c r="O3098" s="20"/>
    </row>
    <row r="3099" spans="3:15" x14ac:dyDescent="0.45">
      <c r="C3099" s="16"/>
      <c r="H3099" s="17"/>
      <c r="I3099" s="17"/>
      <c r="J3099" s="18"/>
      <c r="L3099" s="17"/>
      <c r="M3099" s="19"/>
      <c r="N3099" s="17"/>
      <c r="O3099" s="20"/>
    </row>
    <row r="3100" spans="3:15" x14ac:dyDescent="0.45">
      <c r="C3100" s="16"/>
      <c r="H3100" s="17"/>
      <c r="I3100" s="17"/>
      <c r="J3100" s="18"/>
      <c r="L3100" s="17"/>
      <c r="M3100" s="19"/>
      <c r="N3100" s="17"/>
      <c r="O3100" s="20"/>
    </row>
    <row r="3101" spans="3:15" x14ac:dyDescent="0.45">
      <c r="C3101" s="16"/>
      <c r="H3101" s="17"/>
      <c r="I3101" s="17"/>
      <c r="J3101" s="18"/>
      <c r="L3101" s="17"/>
      <c r="M3101" s="19"/>
      <c r="N3101" s="17"/>
      <c r="O3101" s="20"/>
    </row>
    <row r="3102" spans="3:15" x14ac:dyDescent="0.45">
      <c r="C3102" s="16"/>
      <c r="H3102" s="17"/>
      <c r="I3102" s="17"/>
      <c r="J3102" s="18"/>
      <c r="L3102" s="17"/>
      <c r="M3102" s="19"/>
      <c r="N3102" s="17"/>
      <c r="O3102" s="20"/>
    </row>
    <row r="3103" spans="3:15" x14ac:dyDescent="0.45">
      <c r="C3103" s="16"/>
      <c r="H3103" s="17"/>
      <c r="I3103" s="17"/>
      <c r="J3103" s="18"/>
      <c r="L3103" s="17"/>
      <c r="M3103" s="19"/>
      <c r="N3103" s="17"/>
      <c r="O3103" s="20"/>
    </row>
    <row r="3104" spans="3:15" x14ac:dyDescent="0.45">
      <c r="C3104" s="16"/>
      <c r="H3104" s="17"/>
      <c r="I3104" s="17"/>
      <c r="J3104" s="18"/>
      <c r="L3104" s="17"/>
      <c r="M3104" s="19"/>
      <c r="N3104" s="17"/>
      <c r="O3104" s="20"/>
    </row>
    <row r="3105" spans="3:15" x14ac:dyDescent="0.45">
      <c r="C3105" s="16"/>
      <c r="H3105" s="17"/>
      <c r="I3105" s="17"/>
      <c r="J3105" s="18"/>
      <c r="L3105" s="17"/>
      <c r="M3105" s="19"/>
      <c r="N3105" s="17"/>
      <c r="O3105" s="20"/>
    </row>
    <row r="3106" spans="3:15" x14ac:dyDescent="0.45">
      <c r="C3106" s="16"/>
      <c r="H3106" s="17"/>
      <c r="I3106" s="17"/>
      <c r="J3106" s="18"/>
      <c r="L3106" s="17"/>
      <c r="M3106" s="19"/>
      <c r="N3106" s="17"/>
      <c r="O3106" s="20"/>
    </row>
    <row r="3107" spans="3:15" x14ac:dyDescent="0.45">
      <c r="C3107" s="16"/>
      <c r="H3107" s="17"/>
      <c r="I3107" s="17"/>
      <c r="J3107" s="18"/>
      <c r="L3107" s="17"/>
      <c r="M3107" s="19"/>
      <c r="N3107" s="17"/>
      <c r="O3107" s="20"/>
    </row>
    <row r="3108" spans="3:15" x14ac:dyDescent="0.45">
      <c r="C3108" s="16"/>
      <c r="H3108" s="17"/>
      <c r="I3108" s="17"/>
      <c r="J3108" s="18"/>
      <c r="L3108" s="17"/>
      <c r="M3108" s="19"/>
      <c r="N3108" s="17"/>
      <c r="O3108" s="20"/>
    </row>
    <row r="3109" spans="3:15" x14ac:dyDescent="0.45">
      <c r="C3109" s="16"/>
      <c r="H3109" s="17"/>
      <c r="I3109" s="17"/>
      <c r="J3109" s="18"/>
      <c r="L3109" s="17"/>
      <c r="M3109" s="19"/>
      <c r="N3109" s="17"/>
      <c r="O3109" s="20"/>
    </row>
    <row r="3110" spans="3:15" x14ac:dyDescent="0.45">
      <c r="C3110" s="16"/>
      <c r="H3110" s="17"/>
      <c r="I3110" s="17"/>
      <c r="J3110" s="18"/>
      <c r="L3110" s="17"/>
      <c r="M3110" s="19"/>
      <c r="N3110" s="17"/>
      <c r="O3110" s="20"/>
    </row>
    <row r="3111" spans="3:15" x14ac:dyDescent="0.45">
      <c r="C3111" s="16"/>
      <c r="H3111" s="17"/>
      <c r="I3111" s="17"/>
      <c r="J3111" s="18"/>
      <c r="L3111" s="17"/>
      <c r="M3111" s="19"/>
      <c r="N3111" s="17"/>
      <c r="O3111" s="20"/>
    </row>
    <row r="3112" spans="3:15" x14ac:dyDescent="0.45">
      <c r="C3112" s="16"/>
      <c r="H3112" s="17"/>
      <c r="I3112" s="17"/>
      <c r="J3112" s="18"/>
      <c r="L3112" s="17"/>
      <c r="M3112" s="19"/>
      <c r="N3112" s="17"/>
      <c r="O3112" s="20"/>
    </row>
    <row r="3113" spans="3:15" x14ac:dyDescent="0.45">
      <c r="C3113" s="16"/>
      <c r="H3113" s="17"/>
      <c r="I3113" s="17"/>
      <c r="J3113" s="18"/>
      <c r="L3113" s="17"/>
      <c r="M3113" s="19"/>
      <c r="N3113" s="17"/>
      <c r="O3113" s="20"/>
    </row>
    <row r="3114" spans="3:15" x14ac:dyDescent="0.45">
      <c r="C3114" s="16"/>
      <c r="H3114" s="17"/>
      <c r="I3114" s="17"/>
      <c r="J3114" s="18"/>
      <c r="L3114" s="17"/>
      <c r="M3114" s="19"/>
      <c r="N3114" s="17"/>
      <c r="O3114" s="20"/>
    </row>
    <row r="3115" spans="3:15" x14ac:dyDescent="0.45">
      <c r="C3115" s="16"/>
      <c r="H3115" s="17"/>
      <c r="I3115" s="17"/>
      <c r="J3115" s="18"/>
      <c r="L3115" s="17"/>
      <c r="M3115" s="19"/>
      <c r="N3115" s="17"/>
      <c r="O3115" s="20"/>
    </row>
    <row r="3116" spans="3:15" x14ac:dyDescent="0.45">
      <c r="C3116" s="16"/>
      <c r="H3116" s="17"/>
      <c r="I3116" s="17"/>
      <c r="J3116" s="18"/>
      <c r="L3116" s="17"/>
      <c r="M3116" s="19"/>
      <c r="N3116" s="17"/>
      <c r="O3116" s="20"/>
    </row>
    <row r="3117" spans="3:15" x14ac:dyDescent="0.45">
      <c r="C3117" s="16"/>
      <c r="H3117" s="17"/>
      <c r="I3117" s="17"/>
      <c r="J3117" s="18"/>
      <c r="L3117" s="17"/>
      <c r="M3117" s="19"/>
      <c r="N3117" s="17"/>
      <c r="O3117" s="20"/>
    </row>
    <row r="3118" spans="3:15" x14ac:dyDescent="0.45">
      <c r="C3118" s="16"/>
      <c r="H3118" s="17"/>
      <c r="I3118" s="17"/>
      <c r="J3118" s="18"/>
      <c r="L3118" s="17"/>
      <c r="M3118" s="19"/>
      <c r="N3118" s="17"/>
      <c r="O3118" s="20"/>
    </row>
    <row r="3119" spans="3:15" x14ac:dyDescent="0.45">
      <c r="C3119" s="16"/>
      <c r="H3119" s="17"/>
      <c r="I3119" s="17"/>
      <c r="J3119" s="18"/>
      <c r="L3119" s="17"/>
      <c r="M3119" s="19"/>
      <c r="N3119" s="17"/>
      <c r="O3119" s="20"/>
    </row>
    <row r="3120" spans="3:15" x14ac:dyDescent="0.45">
      <c r="C3120" s="16"/>
      <c r="H3120" s="17"/>
      <c r="I3120" s="17"/>
      <c r="J3120" s="18"/>
      <c r="L3120" s="17"/>
      <c r="M3120" s="19"/>
      <c r="N3120" s="17"/>
      <c r="O3120" s="20"/>
    </row>
    <row r="3121" spans="3:15" x14ac:dyDescent="0.45">
      <c r="C3121" s="16"/>
      <c r="H3121" s="17"/>
      <c r="I3121" s="17"/>
      <c r="J3121" s="18"/>
      <c r="L3121" s="17"/>
      <c r="M3121" s="19"/>
      <c r="N3121" s="17"/>
      <c r="O3121" s="20"/>
    </row>
    <row r="3122" spans="3:15" x14ac:dyDescent="0.45">
      <c r="C3122" s="16"/>
      <c r="H3122" s="17"/>
      <c r="I3122" s="17"/>
      <c r="J3122" s="18"/>
      <c r="L3122" s="17"/>
      <c r="M3122" s="19"/>
      <c r="N3122" s="17"/>
      <c r="O3122" s="20"/>
    </row>
    <row r="3123" spans="3:15" x14ac:dyDescent="0.45">
      <c r="C3123" s="16"/>
      <c r="H3123" s="17"/>
      <c r="I3123" s="17"/>
      <c r="J3123" s="18"/>
      <c r="L3123" s="17"/>
      <c r="M3123" s="19"/>
      <c r="N3123" s="17"/>
      <c r="O3123" s="20"/>
    </row>
    <row r="3124" spans="3:15" x14ac:dyDescent="0.45">
      <c r="C3124" s="16"/>
      <c r="H3124" s="17"/>
      <c r="I3124" s="17"/>
      <c r="J3124" s="18"/>
      <c r="L3124" s="17"/>
      <c r="M3124" s="19"/>
      <c r="N3124" s="17"/>
      <c r="O3124" s="20"/>
    </row>
    <row r="3125" spans="3:15" x14ac:dyDescent="0.45">
      <c r="C3125" s="16"/>
      <c r="H3125" s="17"/>
      <c r="I3125" s="17"/>
      <c r="J3125" s="18"/>
      <c r="L3125" s="17"/>
      <c r="M3125" s="19"/>
      <c r="N3125" s="17"/>
      <c r="O3125" s="20"/>
    </row>
    <row r="3126" spans="3:15" x14ac:dyDescent="0.45">
      <c r="C3126" s="16"/>
      <c r="H3126" s="17"/>
      <c r="I3126" s="17"/>
      <c r="J3126" s="18"/>
      <c r="L3126" s="17"/>
      <c r="M3126" s="19"/>
      <c r="N3126" s="17"/>
      <c r="O3126" s="20"/>
    </row>
    <row r="3127" spans="3:15" x14ac:dyDescent="0.45">
      <c r="C3127" s="16"/>
      <c r="H3127" s="17"/>
      <c r="I3127" s="17"/>
      <c r="J3127" s="18"/>
      <c r="L3127" s="17"/>
      <c r="M3127" s="19"/>
      <c r="N3127" s="17"/>
      <c r="O3127" s="20"/>
    </row>
    <row r="3128" spans="3:15" x14ac:dyDescent="0.45">
      <c r="C3128" s="16"/>
      <c r="H3128" s="17"/>
      <c r="I3128" s="17"/>
      <c r="J3128" s="18"/>
      <c r="L3128" s="17"/>
      <c r="M3128" s="19"/>
      <c r="N3128" s="17"/>
      <c r="O3128" s="20"/>
    </row>
    <row r="3129" spans="3:15" x14ac:dyDescent="0.45">
      <c r="C3129" s="16"/>
      <c r="H3129" s="17"/>
      <c r="I3129" s="17"/>
      <c r="J3129" s="18"/>
      <c r="L3129" s="17"/>
      <c r="M3129" s="19"/>
      <c r="N3129" s="17"/>
      <c r="O3129" s="20"/>
    </row>
    <row r="3130" spans="3:15" x14ac:dyDescent="0.45">
      <c r="C3130" s="16"/>
      <c r="H3130" s="17"/>
      <c r="I3130" s="17"/>
      <c r="J3130" s="18"/>
      <c r="L3130" s="17"/>
      <c r="M3130" s="19"/>
      <c r="N3130" s="17"/>
      <c r="O3130" s="20"/>
    </row>
    <row r="3131" spans="3:15" x14ac:dyDescent="0.45">
      <c r="C3131" s="16"/>
      <c r="H3131" s="17"/>
      <c r="I3131" s="17"/>
      <c r="J3131" s="18"/>
      <c r="L3131" s="17"/>
      <c r="M3131" s="19"/>
      <c r="N3131" s="17"/>
      <c r="O3131" s="20"/>
    </row>
    <row r="3132" spans="3:15" x14ac:dyDescent="0.45">
      <c r="C3132" s="16"/>
      <c r="H3132" s="17"/>
      <c r="I3132" s="17"/>
      <c r="J3132" s="18"/>
      <c r="L3132" s="17"/>
      <c r="M3132" s="19"/>
      <c r="N3132" s="17"/>
      <c r="O3132" s="20"/>
    </row>
    <row r="3133" spans="3:15" x14ac:dyDescent="0.45">
      <c r="C3133" s="16"/>
      <c r="H3133" s="17"/>
      <c r="I3133" s="17"/>
      <c r="J3133" s="18"/>
      <c r="L3133" s="17"/>
      <c r="M3133" s="19"/>
      <c r="N3133" s="17"/>
      <c r="O3133" s="20"/>
    </row>
    <row r="3134" spans="3:15" x14ac:dyDescent="0.45">
      <c r="C3134" s="16"/>
      <c r="H3134" s="17"/>
      <c r="I3134" s="17"/>
      <c r="J3134" s="18"/>
      <c r="L3134" s="17"/>
      <c r="M3134" s="19"/>
      <c r="N3134" s="17"/>
      <c r="O3134" s="20"/>
    </row>
    <row r="3135" spans="3:15" x14ac:dyDescent="0.45">
      <c r="C3135" s="16"/>
      <c r="H3135" s="17"/>
      <c r="I3135" s="17"/>
      <c r="J3135" s="18"/>
      <c r="L3135" s="17"/>
      <c r="M3135" s="19"/>
      <c r="N3135" s="17"/>
      <c r="O3135" s="20"/>
    </row>
    <row r="3136" spans="3:15" x14ac:dyDescent="0.45">
      <c r="C3136" s="16"/>
      <c r="H3136" s="17"/>
      <c r="I3136" s="17"/>
      <c r="J3136" s="18"/>
      <c r="L3136" s="17"/>
      <c r="M3136" s="19"/>
      <c r="N3136" s="17"/>
      <c r="O3136" s="20"/>
    </row>
    <row r="3137" spans="3:15" x14ac:dyDescent="0.45">
      <c r="C3137" s="16"/>
      <c r="H3137" s="17"/>
      <c r="I3137" s="17"/>
      <c r="J3137" s="18"/>
      <c r="L3137" s="17"/>
      <c r="M3137" s="19"/>
      <c r="N3137" s="17"/>
      <c r="O3137" s="20"/>
    </row>
    <row r="3138" spans="3:15" x14ac:dyDescent="0.45">
      <c r="C3138" s="16"/>
      <c r="H3138" s="17"/>
      <c r="I3138" s="17"/>
      <c r="J3138" s="18"/>
      <c r="L3138" s="17"/>
      <c r="M3138" s="19"/>
      <c r="N3138" s="17"/>
      <c r="O3138" s="20"/>
    </row>
    <row r="3139" spans="3:15" x14ac:dyDescent="0.45">
      <c r="C3139" s="16"/>
      <c r="H3139" s="17"/>
      <c r="I3139" s="17"/>
      <c r="J3139" s="18"/>
      <c r="L3139" s="17"/>
      <c r="M3139" s="19"/>
      <c r="N3139" s="17"/>
      <c r="O3139" s="20"/>
    </row>
    <row r="3140" spans="3:15" x14ac:dyDescent="0.45">
      <c r="C3140" s="16"/>
      <c r="H3140" s="17"/>
      <c r="I3140" s="17"/>
      <c r="J3140" s="18"/>
      <c r="L3140" s="17"/>
      <c r="M3140" s="19"/>
      <c r="N3140" s="17"/>
      <c r="O3140" s="20"/>
    </row>
    <row r="3141" spans="3:15" x14ac:dyDescent="0.45">
      <c r="C3141" s="16"/>
      <c r="H3141" s="17"/>
      <c r="I3141" s="17"/>
      <c r="J3141" s="18"/>
      <c r="L3141" s="17"/>
      <c r="M3141" s="19"/>
      <c r="N3141" s="17"/>
      <c r="O3141" s="20"/>
    </row>
    <row r="3142" spans="3:15" x14ac:dyDescent="0.45">
      <c r="C3142" s="16"/>
      <c r="H3142" s="17"/>
      <c r="I3142" s="17"/>
      <c r="J3142" s="18"/>
      <c r="L3142" s="17"/>
      <c r="M3142" s="19"/>
      <c r="N3142" s="17"/>
      <c r="O3142" s="20"/>
    </row>
    <row r="3143" spans="3:15" x14ac:dyDescent="0.45">
      <c r="C3143" s="16"/>
      <c r="H3143" s="17"/>
      <c r="I3143" s="17"/>
      <c r="J3143" s="18"/>
      <c r="L3143" s="17"/>
      <c r="M3143" s="19"/>
      <c r="N3143" s="17"/>
      <c r="O3143" s="20"/>
    </row>
    <row r="3144" spans="3:15" x14ac:dyDescent="0.45">
      <c r="C3144" s="16"/>
      <c r="H3144" s="17"/>
      <c r="I3144" s="17"/>
      <c r="J3144" s="18"/>
      <c r="L3144" s="17"/>
      <c r="M3144" s="19"/>
      <c r="N3144" s="17"/>
      <c r="O3144" s="20"/>
    </row>
    <row r="3145" spans="3:15" x14ac:dyDescent="0.45">
      <c r="C3145" s="16"/>
      <c r="H3145" s="17"/>
      <c r="I3145" s="17"/>
      <c r="J3145" s="18"/>
      <c r="L3145" s="17"/>
      <c r="M3145" s="19"/>
      <c r="N3145" s="17"/>
      <c r="O3145" s="20"/>
    </row>
    <row r="3146" spans="3:15" x14ac:dyDescent="0.45">
      <c r="C3146" s="16"/>
      <c r="H3146" s="17"/>
      <c r="I3146" s="17"/>
      <c r="J3146" s="18"/>
      <c r="L3146" s="17"/>
      <c r="M3146" s="19"/>
      <c r="N3146" s="17"/>
      <c r="O3146" s="20"/>
    </row>
    <row r="3147" spans="3:15" x14ac:dyDescent="0.45">
      <c r="C3147" s="16"/>
      <c r="H3147" s="17"/>
      <c r="I3147" s="17"/>
      <c r="J3147" s="18"/>
      <c r="L3147" s="17"/>
      <c r="M3147" s="19"/>
      <c r="N3147" s="17"/>
      <c r="O3147" s="20"/>
    </row>
    <row r="3148" spans="3:15" x14ac:dyDescent="0.45">
      <c r="C3148" s="16"/>
      <c r="H3148" s="17"/>
      <c r="I3148" s="17"/>
      <c r="J3148" s="18"/>
      <c r="L3148" s="17"/>
      <c r="M3148" s="19"/>
      <c r="N3148" s="17"/>
      <c r="O3148" s="20"/>
    </row>
    <row r="3149" spans="3:15" x14ac:dyDescent="0.45">
      <c r="C3149" s="16"/>
      <c r="H3149" s="17"/>
      <c r="I3149" s="17"/>
      <c r="J3149" s="18"/>
      <c r="L3149" s="17"/>
      <c r="M3149" s="19"/>
      <c r="N3149" s="17"/>
      <c r="O3149" s="20"/>
    </row>
    <row r="3150" spans="3:15" x14ac:dyDescent="0.45">
      <c r="C3150" s="16"/>
      <c r="H3150" s="17"/>
      <c r="I3150" s="17"/>
      <c r="J3150" s="18"/>
      <c r="L3150" s="17"/>
      <c r="M3150" s="19"/>
      <c r="N3150" s="17"/>
      <c r="O3150" s="20"/>
    </row>
    <row r="3151" spans="3:15" x14ac:dyDescent="0.45">
      <c r="C3151" s="16"/>
      <c r="H3151" s="17"/>
      <c r="I3151" s="17"/>
      <c r="J3151" s="18"/>
      <c r="L3151" s="17"/>
      <c r="M3151" s="19"/>
      <c r="N3151" s="17"/>
      <c r="O3151" s="20"/>
    </row>
    <row r="3152" spans="3:15" x14ac:dyDescent="0.45">
      <c r="C3152" s="16"/>
      <c r="H3152" s="17"/>
      <c r="I3152" s="17"/>
      <c r="J3152" s="18"/>
      <c r="L3152" s="17"/>
      <c r="M3152" s="19"/>
      <c r="N3152" s="17"/>
      <c r="O3152" s="20"/>
    </row>
    <row r="3153" spans="3:15" x14ac:dyDescent="0.45">
      <c r="C3153" s="16"/>
      <c r="H3153" s="17"/>
      <c r="I3153" s="17"/>
      <c r="J3153" s="18"/>
      <c r="L3153" s="17"/>
      <c r="M3153" s="19"/>
      <c r="N3153" s="17"/>
      <c r="O3153" s="20"/>
    </row>
    <row r="3154" spans="3:15" x14ac:dyDescent="0.45">
      <c r="C3154" s="16"/>
      <c r="H3154" s="17"/>
      <c r="I3154" s="17"/>
      <c r="J3154" s="18"/>
      <c r="L3154" s="17"/>
      <c r="M3154" s="19"/>
      <c r="N3154" s="17"/>
      <c r="O3154" s="20"/>
    </row>
    <row r="3155" spans="3:15" x14ac:dyDescent="0.45">
      <c r="C3155" s="16"/>
      <c r="H3155" s="17"/>
      <c r="I3155" s="17"/>
      <c r="J3155" s="18"/>
      <c r="L3155" s="17"/>
      <c r="M3155" s="19"/>
      <c r="N3155" s="17"/>
      <c r="O3155" s="20"/>
    </row>
    <row r="3156" spans="3:15" x14ac:dyDescent="0.45">
      <c r="C3156" s="16"/>
      <c r="H3156" s="17"/>
      <c r="I3156" s="17"/>
      <c r="J3156" s="18"/>
      <c r="L3156" s="17"/>
      <c r="M3156" s="19"/>
      <c r="N3156" s="17"/>
      <c r="O3156" s="20"/>
    </row>
    <row r="3157" spans="3:15" x14ac:dyDescent="0.45">
      <c r="C3157" s="16"/>
      <c r="H3157" s="17"/>
      <c r="I3157" s="17"/>
      <c r="J3157" s="18"/>
      <c r="L3157" s="17"/>
      <c r="M3157" s="19"/>
      <c r="N3157" s="17"/>
      <c r="O3157" s="20"/>
    </row>
    <row r="3158" spans="3:15" x14ac:dyDescent="0.45">
      <c r="C3158" s="16"/>
      <c r="H3158" s="17"/>
      <c r="I3158" s="17"/>
      <c r="J3158" s="18"/>
      <c r="L3158" s="17"/>
      <c r="M3158" s="19"/>
      <c r="N3158" s="17"/>
      <c r="O3158" s="20"/>
    </row>
    <row r="3159" spans="3:15" x14ac:dyDescent="0.45">
      <c r="C3159" s="16"/>
      <c r="H3159" s="17"/>
      <c r="I3159" s="17"/>
      <c r="J3159" s="18"/>
      <c r="L3159" s="17"/>
      <c r="M3159" s="19"/>
      <c r="N3159" s="17"/>
      <c r="O3159" s="20"/>
    </row>
    <row r="3160" spans="3:15" x14ac:dyDescent="0.45">
      <c r="C3160" s="16"/>
      <c r="H3160" s="17"/>
      <c r="I3160" s="17"/>
      <c r="J3160" s="18"/>
      <c r="L3160" s="17"/>
      <c r="M3160" s="19"/>
      <c r="N3160" s="17"/>
      <c r="O3160" s="20"/>
    </row>
    <row r="3161" spans="3:15" x14ac:dyDescent="0.45">
      <c r="C3161" s="16"/>
      <c r="H3161" s="17"/>
      <c r="I3161" s="17"/>
      <c r="J3161" s="18"/>
      <c r="L3161" s="17"/>
      <c r="M3161" s="19"/>
      <c r="N3161" s="17"/>
      <c r="O3161" s="20"/>
    </row>
    <row r="3162" spans="3:15" x14ac:dyDescent="0.45">
      <c r="C3162" s="16"/>
      <c r="H3162" s="17"/>
      <c r="I3162" s="17"/>
      <c r="J3162" s="18"/>
      <c r="L3162" s="17"/>
      <c r="M3162" s="19"/>
      <c r="N3162" s="17"/>
      <c r="O3162" s="20"/>
    </row>
    <row r="3163" spans="3:15" x14ac:dyDescent="0.45">
      <c r="C3163" s="16"/>
      <c r="H3163" s="17"/>
      <c r="I3163" s="17"/>
      <c r="J3163" s="18"/>
      <c r="L3163" s="17"/>
      <c r="M3163" s="19"/>
      <c r="N3163" s="17"/>
      <c r="O3163" s="20"/>
    </row>
    <row r="3164" spans="3:15" x14ac:dyDescent="0.45">
      <c r="C3164" s="16"/>
      <c r="H3164" s="17"/>
      <c r="I3164" s="17"/>
      <c r="J3164" s="18"/>
      <c r="L3164" s="17"/>
      <c r="M3164" s="19"/>
      <c r="N3164" s="17"/>
      <c r="O3164" s="20"/>
    </row>
    <row r="3165" spans="3:15" x14ac:dyDescent="0.45">
      <c r="C3165" s="16"/>
      <c r="H3165" s="17"/>
      <c r="I3165" s="17"/>
      <c r="J3165" s="18"/>
      <c r="L3165" s="17"/>
      <c r="M3165" s="19"/>
      <c r="N3165" s="17"/>
      <c r="O3165" s="20"/>
    </row>
    <row r="3166" spans="3:15" x14ac:dyDescent="0.45">
      <c r="C3166" s="16"/>
      <c r="H3166" s="17"/>
      <c r="I3166" s="17"/>
      <c r="J3166" s="18"/>
      <c r="L3166" s="17"/>
      <c r="M3166" s="19"/>
      <c r="N3166" s="17"/>
      <c r="O3166" s="20"/>
    </row>
    <row r="3167" spans="3:15" x14ac:dyDescent="0.45">
      <c r="C3167" s="16"/>
      <c r="H3167" s="17"/>
      <c r="I3167" s="17"/>
      <c r="J3167" s="18"/>
      <c r="L3167" s="17"/>
      <c r="M3167" s="19"/>
      <c r="N3167" s="17"/>
      <c r="O3167" s="20"/>
    </row>
    <row r="3168" spans="3:15" x14ac:dyDescent="0.45">
      <c r="C3168" s="16"/>
      <c r="H3168" s="17"/>
      <c r="I3168" s="17"/>
      <c r="J3168" s="18"/>
      <c r="L3168" s="17"/>
      <c r="M3168" s="19"/>
      <c r="N3168" s="17"/>
      <c r="O3168" s="20"/>
    </row>
    <row r="3169" spans="3:15" x14ac:dyDescent="0.45">
      <c r="C3169" s="16"/>
      <c r="H3169" s="17"/>
      <c r="I3169" s="17"/>
      <c r="J3169" s="18"/>
      <c r="L3169" s="17"/>
      <c r="M3169" s="19"/>
      <c r="N3169" s="17"/>
      <c r="O3169" s="20"/>
    </row>
    <row r="3170" spans="3:15" x14ac:dyDescent="0.45">
      <c r="C3170" s="16"/>
      <c r="H3170" s="17"/>
      <c r="I3170" s="17"/>
      <c r="J3170" s="18"/>
      <c r="L3170" s="17"/>
      <c r="M3170" s="19"/>
      <c r="N3170" s="17"/>
      <c r="O3170" s="20"/>
    </row>
    <row r="3171" spans="3:15" x14ac:dyDescent="0.45">
      <c r="C3171" s="16"/>
      <c r="H3171" s="17"/>
      <c r="I3171" s="17"/>
      <c r="J3171" s="18"/>
      <c r="L3171" s="17"/>
      <c r="M3171" s="19"/>
      <c r="N3171" s="17"/>
      <c r="O3171" s="20"/>
    </row>
    <row r="3172" spans="3:15" x14ac:dyDescent="0.45">
      <c r="C3172" s="16"/>
      <c r="H3172" s="17"/>
      <c r="I3172" s="17"/>
      <c r="J3172" s="18"/>
      <c r="L3172" s="17"/>
      <c r="M3172" s="19"/>
      <c r="N3172" s="17"/>
      <c r="O3172" s="20"/>
    </row>
    <row r="3173" spans="3:15" x14ac:dyDescent="0.45">
      <c r="C3173" s="16"/>
      <c r="H3173" s="17"/>
      <c r="I3173" s="17"/>
      <c r="J3173" s="18"/>
      <c r="L3173" s="17"/>
      <c r="M3173" s="19"/>
      <c r="N3173" s="17"/>
      <c r="O3173" s="20"/>
    </row>
    <row r="3174" spans="3:15" x14ac:dyDescent="0.45">
      <c r="C3174" s="16"/>
      <c r="H3174" s="17"/>
      <c r="I3174" s="17"/>
      <c r="J3174" s="18"/>
      <c r="L3174" s="17"/>
      <c r="M3174" s="19"/>
      <c r="N3174" s="17"/>
      <c r="O3174" s="20"/>
    </row>
    <row r="3175" spans="3:15" x14ac:dyDescent="0.45">
      <c r="C3175" s="16"/>
      <c r="H3175" s="17"/>
      <c r="I3175" s="17"/>
      <c r="J3175" s="18"/>
      <c r="L3175" s="17"/>
      <c r="M3175" s="19"/>
      <c r="N3175" s="17"/>
      <c r="O3175" s="20"/>
    </row>
    <row r="3176" spans="3:15" x14ac:dyDescent="0.45">
      <c r="C3176" s="16"/>
      <c r="H3176" s="17"/>
      <c r="I3176" s="17"/>
      <c r="J3176" s="18"/>
      <c r="L3176" s="17"/>
      <c r="M3176" s="19"/>
      <c r="N3176" s="17"/>
      <c r="O3176" s="20"/>
    </row>
    <row r="3177" spans="3:15" x14ac:dyDescent="0.45">
      <c r="C3177" s="16"/>
      <c r="H3177" s="17"/>
      <c r="I3177" s="17"/>
      <c r="J3177" s="18"/>
      <c r="L3177" s="17"/>
      <c r="M3177" s="19"/>
      <c r="N3177" s="17"/>
      <c r="O3177" s="20"/>
    </row>
    <row r="3178" spans="3:15" x14ac:dyDescent="0.45">
      <c r="C3178" s="16"/>
      <c r="H3178" s="17"/>
      <c r="I3178" s="17"/>
      <c r="J3178" s="18"/>
      <c r="L3178" s="17"/>
      <c r="M3178" s="19"/>
      <c r="N3178" s="17"/>
      <c r="O3178" s="20"/>
    </row>
    <row r="3179" spans="3:15" x14ac:dyDescent="0.45">
      <c r="C3179" s="16"/>
      <c r="H3179" s="17"/>
      <c r="I3179" s="17"/>
      <c r="J3179" s="18"/>
      <c r="L3179" s="17"/>
      <c r="M3179" s="19"/>
      <c r="N3179" s="17"/>
      <c r="O3179" s="20"/>
    </row>
    <row r="3180" spans="3:15" x14ac:dyDescent="0.45">
      <c r="C3180" s="16"/>
      <c r="H3180" s="17"/>
      <c r="I3180" s="17"/>
      <c r="J3180" s="18"/>
      <c r="L3180" s="17"/>
      <c r="M3180" s="19"/>
      <c r="N3180" s="17"/>
      <c r="O3180" s="20"/>
    </row>
    <row r="3181" spans="3:15" x14ac:dyDescent="0.45">
      <c r="C3181" s="16"/>
      <c r="H3181" s="17"/>
      <c r="I3181" s="17"/>
      <c r="J3181" s="18"/>
      <c r="L3181" s="17"/>
      <c r="M3181" s="19"/>
      <c r="N3181" s="17"/>
      <c r="O3181" s="20"/>
    </row>
    <row r="3182" spans="3:15" x14ac:dyDescent="0.45">
      <c r="C3182" s="16"/>
      <c r="H3182" s="17"/>
      <c r="I3182" s="17"/>
      <c r="J3182" s="18"/>
      <c r="L3182" s="17"/>
      <c r="M3182" s="19"/>
      <c r="N3182" s="17"/>
      <c r="O3182" s="20"/>
    </row>
    <row r="3183" spans="3:15" x14ac:dyDescent="0.45">
      <c r="C3183" s="16"/>
      <c r="H3183" s="17"/>
      <c r="I3183" s="17"/>
      <c r="J3183" s="18"/>
      <c r="L3183" s="17"/>
      <c r="M3183" s="19"/>
      <c r="N3183" s="17"/>
      <c r="O3183" s="20"/>
    </row>
    <row r="3184" spans="3:15" x14ac:dyDescent="0.45">
      <c r="C3184" s="16"/>
      <c r="H3184" s="17"/>
      <c r="I3184" s="17"/>
      <c r="J3184" s="18"/>
      <c r="L3184" s="17"/>
      <c r="M3184" s="19"/>
      <c r="N3184" s="17"/>
      <c r="O3184" s="20"/>
    </row>
    <row r="3185" spans="3:15" x14ac:dyDescent="0.45">
      <c r="C3185" s="16"/>
      <c r="H3185" s="17"/>
      <c r="I3185" s="17"/>
      <c r="J3185" s="18"/>
      <c r="L3185" s="17"/>
      <c r="M3185" s="19"/>
      <c r="N3185" s="17"/>
      <c r="O3185" s="20"/>
    </row>
    <row r="3186" spans="3:15" x14ac:dyDescent="0.45">
      <c r="C3186" s="16"/>
      <c r="H3186" s="17"/>
      <c r="I3186" s="17"/>
      <c r="J3186" s="18"/>
      <c r="L3186" s="17"/>
      <c r="M3186" s="19"/>
      <c r="N3186" s="17"/>
      <c r="O3186" s="20"/>
    </row>
    <row r="3187" spans="3:15" x14ac:dyDescent="0.45">
      <c r="C3187" s="16"/>
      <c r="H3187" s="17"/>
      <c r="I3187" s="17"/>
      <c r="J3187" s="18"/>
      <c r="L3187" s="17"/>
      <c r="M3187" s="19"/>
      <c r="N3187" s="17"/>
      <c r="O3187" s="20"/>
    </row>
    <row r="3188" spans="3:15" x14ac:dyDescent="0.45">
      <c r="C3188" s="16"/>
      <c r="H3188" s="17"/>
      <c r="I3188" s="17"/>
      <c r="J3188" s="18"/>
      <c r="L3188" s="17"/>
      <c r="M3188" s="19"/>
      <c r="N3188" s="17"/>
      <c r="O3188" s="20"/>
    </row>
    <row r="3189" spans="3:15" x14ac:dyDescent="0.45">
      <c r="C3189" s="16"/>
      <c r="H3189" s="17"/>
      <c r="I3189" s="17"/>
      <c r="J3189" s="18"/>
      <c r="L3189" s="17"/>
      <c r="M3189" s="19"/>
      <c r="N3189" s="17"/>
      <c r="O3189" s="20"/>
    </row>
    <row r="3190" spans="3:15" x14ac:dyDescent="0.45">
      <c r="C3190" s="16"/>
      <c r="H3190" s="17"/>
      <c r="I3190" s="17"/>
      <c r="J3190" s="18"/>
      <c r="L3190" s="17"/>
      <c r="M3190" s="19"/>
      <c r="N3190" s="17"/>
      <c r="O3190" s="20"/>
    </row>
    <row r="3191" spans="3:15" x14ac:dyDescent="0.45">
      <c r="C3191" s="16"/>
      <c r="H3191" s="17"/>
      <c r="I3191" s="17"/>
      <c r="J3191" s="18"/>
      <c r="L3191" s="17"/>
      <c r="M3191" s="19"/>
      <c r="N3191" s="17"/>
      <c r="O3191" s="20"/>
    </row>
    <row r="3192" spans="3:15" x14ac:dyDescent="0.45">
      <c r="C3192" s="16"/>
      <c r="H3192" s="17"/>
      <c r="I3192" s="17"/>
      <c r="J3192" s="18"/>
      <c r="L3192" s="17"/>
      <c r="M3192" s="19"/>
      <c r="N3192" s="17"/>
      <c r="O3192" s="20"/>
    </row>
    <row r="3193" spans="3:15" x14ac:dyDescent="0.45">
      <c r="C3193" s="16"/>
      <c r="H3193" s="17"/>
      <c r="I3193" s="17"/>
      <c r="J3193" s="18"/>
      <c r="L3193" s="17"/>
      <c r="M3193" s="19"/>
      <c r="N3193" s="17"/>
      <c r="O3193" s="20"/>
    </row>
    <row r="3194" spans="3:15" x14ac:dyDescent="0.45">
      <c r="C3194" s="16"/>
      <c r="H3194" s="17"/>
      <c r="I3194" s="17"/>
      <c r="J3194" s="18"/>
      <c r="L3194" s="17"/>
      <c r="M3194" s="19"/>
      <c r="N3194" s="17"/>
      <c r="O3194" s="20"/>
    </row>
    <row r="3195" spans="3:15" x14ac:dyDescent="0.45">
      <c r="C3195" s="16"/>
      <c r="H3195" s="17"/>
      <c r="I3195" s="17"/>
      <c r="J3195" s="18"/>
      <c r="L3195" s="17"/>
      <c r="M3195" s="19"/>
      <c r="N3195" s="17"/>
      <c r="O3195" s="20"/>
    </row>
    <row r="3196" spans="3:15" x14ac:dyDescent="0.45">
      <c r="C3196" s="16"/>
      <c r="H3196" s="17"/>
      <c r="I3196" s="17"/>
      <c r="J3196" s="18"/>
      <c r="L3196" s="17"/>
      <c r="M3196" s="19"/>
      <c r="N3196" s="17"/>
      <c r="O3196" s="20"/>
    </row>
    <row r="3197" spans="3:15" x14ac:dyDescent="0.45">
      <c r="C3197" s="16"/>
      <c r="H3197" s="17"/>
      <c r="I3197" s="17"/>
      <c r="J3197" s="18"/>
      <c r="L3197" s="17"/>
      <c r="M3197" s="19"/>
      <c r="N3197" s="17"/>
      <c r="O3197" s="20"/>
    </row>
    <row r="3198" spans="3:15" x14ac:dyDescent="0.45">
      <c r="C3198" s="16"/>
      <c r="H3198" s="17"/>
      <c r="I3198" s="17"/>
      <c r="J3198" s="18"/>
      <c r="L3198" s="17"/>
      <c r="M3198" s="19"/>
      <c r="N3198" s="17"/>
      <c r="O3198" s="20"/>
    </row>
    <row r="3199" spans="3:15" x14ac:dyDescent="0.45">
      <c r="C3199" s="16"/>
      <c r="H3199" s="17"/>
      <c r="I3199" s="17"/>
      <c r="J3199" s="18"/>
      <c r="L3199" s="17"/>
      <c r="M3199" s="19"/>
      <c r="N3199" s="17"/>
      <c r="O3199" s="20"/>
    </row>
    <row r="3200" spans="3:15" x14ac:dyDescent="0.45">
      <c r="C3200" s="16"/>
      <c r="H3200" s="17"/>
      <c r="I3200" s="17"/>
      <c r="J3200" s="18"/>
      <c r="L3200" s="17"/>
      <c r="M3200" s="19"/>
      <c r="N3200" s="17"/>
      <c r="O3200" s="20"/>
    </row>
    <row r="3201" spans="3:15" x14ac:dyDescent="0.45">
      <c r="C3201" s="16"/>
      <c r="H3201" s="17"/>
      <c r="I3201" s="17"/>
      <c r="J3201" s="18"/>
      <c r="L3201" s="17"/>
      <c r="M3201" s="19"/>
      <c r="N3201" s="17"/>
      <c r="O3201" s="20"/>
    </row>
    <row r="3202" spans="3:15" x14ac:dyDescent="0.45">
      <c r="C3202" s="16"/>
      <c r="H3202" s="17"/>
      <c r="I3202" s="17"/>
      <c r="J3202" s="18"/>
      <c r="L3202" s="17"/>
      <c r="M3202" s="19"/>
      <c r="N3202" s="17"/>
      <c r="O3202" s="20"/>
    </row>
    <row r="3203" spans="3:15" x14ac:dyDescent="0.45">
      <c r="C3203" s="16"/>
      <c r="H3203" s="17"/>
      <c r="I3203" s="17"/>
      <c r="J3203" s="18"/>
      <c r="L3203" s="17"/>
      <c r="M3203" s="19"/>
      <c r="N3203" s="17"/>
      <c r="O3203" s="20"/>
    </row>
    <row r="3204" spans="3:15" x14ac:dyDescent="0.45">
      <c r="C3204" s="16"/>
      <c r="H3204" s="17"/>
      <c r="I3204" s="17"/>
      <c r="J3204" s="18"/>
      <c r="L3204" s="17"/>
      <c r="M3204" s="19"/>
      <c r="N3204" s="17"/>
      <c r="O3204" s="20"/>
    </row>
    <row r="3205" spans="3:15" x14ac:dyDescent="0.45">
      <c r="C3205" s="16"/>
      <c r="H3205" s="17"/>
      <c r="I3205" s="17"/>
      <c r="J3205" s="18"/>
      <c r="L3205" s="17"/>
      <c r="M3205" s="19"/>
      <c r="N3205" s="17"/>
      <c r="O3205" s="20"/>
    </row>
    <row r="3206" spans="3:15" x14ac:dyDescent="0.45">
      <c r="C3206" s="16"/>
      <c r="H3206" s="17"/>
      <c r="I3206" s="17"/>
      <c r="J3206" s="18"/>
      <c r="L3206" s="17"/>
      <c r="M3206" s="19"/>
      <c r="N3206" s="17"/>
      <c r="O3206" s="20"/>
    </row>
    <row r="3207" spans="3:15" x14ac:dyDescent="0.45">
      <c r="C3207" s="16"/>
      <c r="H3207" s="17"/>
      <c r="I3207" s="17"/>
      <c r="J3207" s="18"/>
      <c r="L3207" s="17"/>
      <c r="M3207" s="19"/>
      <c r="N3207" s="17"/>
      <c r="O3207" s="20"/>
    </row>
    <row r="3208" spans="3:15" x14ac:dyDescent="0.45">
      <c r="C3208" s="16"/>
      <c r="H3208" s="17"/>
      <c r="I3208" s="17"/>
      <c r="J3208" s="18"/>
      <c r="L3208" s="17"/>
      <c r="M3208" s="19"/>
      <c r="N3208" s="17"/>
      <c r="O3208" s="20"/>
    </row>
    <row r="3209" spans="3:15" x14ac:dyDescent="0.45">
      <c r="C3209" s="16"/>
      <c r="H3209" s="17"/>
      <c r="I3209" s="17"/>
      <c r="J3209" s="18"/>
      <c r="L3209" s="17"/>
      <c r="M3209" s="19"/>
      <c r="N3209" s="17"/>
      <c r="O3209" s="20"/>
    </row>
    <row r="3210" spans="3:15" x14ac:dyDescent="0.45">
      <c r="C3210" s="16"/>
      <c r="H3210" s="17"/>
      <c r="I3210" s="17"/>
      <c r="J3210" s="18"/>
      <c r="L3210" s="17"/>
      <c r="M3210" s="19"/>
      <c r="N3210" s="17"/>
      <c r="O3210" s="20"/>
    </row>
    <row r="3211" spans="3:15" x14ac:dyDescent="0.45">
      <c r="C3211" s="16"/>
      <c r="H3211" s="17"/>
      <c r="I3211" s="17"/>
      <c r="J3211" s="18"/>
      <c r="L3211" s="17"/>
      <c r="M3211" s="19"/>
      <c r="N3211" s="17"/>
      <c r="O3211" s="20"/>
    </row>
    <row r="3212" spans="3:15" x14ac:dyDescent="0.45">
      <c r="C3212" s="16"/>
      <c r="H3212" s="17"/>
      <c r="I3212" s="17"/>
      <c r="J3212" s="18"/>
      <c r="L3212" s="17"/>
      <c r="M3212" s="19"/>
      <c r="N3212" s="17"/>
      <c r="O3212" s="20"/>
    </row>
    <row r="3213" spans="3:15" x14ac:dyDescent="0.45">
      <c r="C3213" s="16"/>
      <c r="H3213" s="17"/>
      <c r="I3213" s="17"/>
      <c r="J3213" s="18"/>
      <c r="L3213" s="17"/>
      <c r="M3213" s="19"/>
      <c r="N3213" s="17"/>
      <c r="O3213" s="20"/>
    </row>
    <row r="3214" spans="3:15" x14ac:dyDescent="0.45">
      <c r="C3214" s="16"/>
      <c r="H3214" s="17"/>
      <c r="I3214" s="17"/>
      <c r="J3214" s="18"/>
      <c r="L3214" s="17"/>
      <c r="M3214" s="19"/>
      <c r="N3214" s="17"/>
      <c r="O3214" s="20"/>
    </row>
    <row r="3215" spans="3:15" x14ac:dyDescent="0.45">
      <c r="C3215" s="16"/>
      <c r="H3215" s="17"/>
      <c r="I3215" s="17"/>
      <c r="J3215" s="18"/>
      <c r="L3215" s="17"/>
      <c r="M3215" s="19"/>
      <c r="N3215" s="17"/>
      <c r="O3215" s="20"/>
    </row>
    <row r="3216" spans="3:15" x14ac:dyDescent="0.45">
      <c r="C3216" s="16"/>
      <c r="H3216" s="17"/>
      <c r="I3216" s="17"/>
      <c r="J3216" s="18"/>
      <c r="L3216" s="17"/>
      <c r="M3216" s="19"/>
      <c r="N3216" s="17"/>
      <c r="O3216" s="20"/>
    </row>
    <row r="3217" spans="3:15" x14ac:dyDescent="0.45">
      <c r="C3217" s="16"/>
      <c r="H3217" s="17"/>
      <c r="I3217" s="17"/>
      <c r="J3217" s="18"/>
      <c r="L3217" s="17"/>
      <c r="M3217" s="19"/>
      <c r="N3217" s="17"/>
      <c r="O3217" s="20"/>
    </row>
    <row r="3218" spans="3:15" x14ac:dyDescent="0.45">
      <c r="C3218" s="16"/>
      <c r="H3218" s="17"/>
      <c r="I3218" s="17"/>
      <c r="J3218" s="18"/>
      <c r="L3218" s="17"/>
      <c r="M3218" s="19"/>
      <c r="N3218" s="17"/>
      <c r="O3218" s="20"/>
    </row>
    <row r="3219" spans="3:15" x14ac:dyDescent="0.45">
      <c r="C3219" s="16"/>
      <c r="H3219" s="17"/>
      <c r="I3219" s="17"/>
      <c r="J3219" s="18"/>
      <c r="L3219" s="17"/>
      <c r="M3219" s="19"/>
      <c r="N3219" s="17"/>
      <c r="O3219" s="20"/>
    </row>
    <row r="3220" spans="3:15" x14ac:dyDescent="0.45">
      <c r="C3220" s="16"/>
      <c r="H3220" s="17"/>
      <c r="I3220" s="17"/>
      <c r="J3220" s="18"/>
      <c r="L3220" s="17"/>
      <c r="M3220" s="19"/>
      <c r="N3220" s="17"/>
      <c r="O3220" s="20"/>
    </row>
    <row r="3221" spans="3:15" x14ac:dyDescent="0.45">
      <c r="C3221" s="16"/>
      <c r="H3221" s="17"/>
      <c r="I3221" s="17"/>
      <c r="J3221" s="18"/>
      <c r="L3221" s="17"/>
      <c r="M3221" s="19"/>
      <c r="N3221" s="17"/>
      <c r="O3221" s="20"/>
    </row>
    <row r="3222" spans="3:15" x14ac:dyDescent="0.45">
      <c r="C3222" s="16"/>
      <c r="H3222" s="17"/>
      <c r="I3222" s="17"/>
      <c r="J3222" s="18"/>
      <c r="L3222" s="17"/>
      <c r="M3222" s="19"/>
      <c r="N3222" s="17"/>
      <c r="O3222" s="20"/>
    </row>
    <row r="3223" spans="3:15" x14ac:dyDescent="0.45">
      <c r="C3223" s="16"/>
      <c r="H3223" s="17"/>
      <c r="I3223" s="17"/>
      <c r="J3223" s="18"/>
      <c r="L3223" s="17"/>
      <c r="M3223" s="19"/>
      <c r="N3223" s="17"/>
      <c r="O3223" s="20"/>
    </row>
    <row r="3224" spans="3:15" x14ac:dyDescent="0.45">
      <c r="C3224" s="16"/>
      <c r="H3224" s="17"/>
      <c r="I3224" s="17"/>
      <c r="J3224" s="18"/>
      <c r="L3224" s="17"/>
      <c r="M3224" s="19"/>
      <c r="N3224" s="17"/>
      <c r="O3224" s="20"/>
    </row>
    <row r="3225" spans="3:15" x14ac:dyDescent="0.45">
      <c r="C3225" s="16"/>
      <c r="H3225" s="17"/>
      <c r="I3225" s="17"/>
      <c r="J3225" s="18"/>
      <c r="L3225" s="17"/>
      <c r="M3225" s="19"/>
      <c r="N3225" s="17"/>
      <c r="O3225" s="20"/>
    </row>
    <row r="3226" spans="3:15" x14ac:dyDescent="0.45">
      <c r="C3226" s="16"/>
      <c r="H3226" s="17"/>
      <c r="I3226" s="17"/>
      <c r="J3226" s="18"/>
      <c r="L3226" s="17"/>
      <c r="M3226" s="19"/>
      <c r="N3226" s="17"/>
      <c r="O3226" s="20"/>
    </row>
    <row r="3227" spans="3:15" x14ac:dyDescent="0.45">
      <c r="C3227" s="16"/>
      <c r="H3227" s="17"/>
      <c r="I3227" s="17"/>
      <c r="J3227" s="18"/>
      <c r="L3227" s="17"/>
      <c r="M3227" s="19"/>
      <c r="N3227" s="17"/>
      <c r="O3227" s="20"/>
    </row>
    <row r="3228" spans="3:15" x14ac:dyDescent="0.45">
      <c r="C3228" s="16"/>
      <c r="H3228" s="17"/>
      <c r="I3228" s="17"/>
      <c r="J3228" s="18"/>
      <c r="L3228" s="17"/>
      <c r="M3228" s="19"/>
      <c r="N3228" s="17"/>
      <c r="O3228" s="20"/>
    </row>
    <row r="3229" spans="3:15" x14ac:dyDescent="0.45">
      <c r="C3229" s="16"/>
      <c r="H3229" s="17"/>
      <c r="I3229" s="17"/>
      <c r="J3229" s="18"/>
      <c r="L3229" s="17"/>
      <c r="M3229" s="19"/>
      <c r="N3229" s="17"/>
      <c r="O3229" s="20"/>
    </row>
    <row r="3230" spans="3:15" x14ac:dyDescent="0.45">
      <c r="C3230" s="16"/>
      <c r="H3230" s="17"/>
      <c r="I3230" s="17"/>
      <c r="J3230" s="18"/>
      <c r="L3230" s="17"/>
      <c r="M3230" s="19"/>
      <c r="N3230" s="17"/>
      <c r="O3230" s="20"/>
    </row>
    <row r="3231" spans="3:15" x14ac:dyDescent="0.45">
      <c r="C3231" s="16"/>
      <c r="H3231" s="17"/>
      <c r="I3231" s="17"/>
      <c r="J3231" s="18"/>
      <c r="L3231" s="17"/>
      <c r="M3231" s="19"/>
      <c r="N3231" s="17"/>
      <c r="O3231" s="20"/>
    </row>
    <row r="3232" spans="3:15" x14ac:dyDescent="0.45">
      <c r="C3232" s="16"/>
      <c r="H3232" s="17"/>
      <c r="I3232" s="17"/>
      <c r="J3232" s="18"/>
      <c r="L3232" s="17"/>
      <c r="M3232" s="19"/>
      <c r="N3232" s="17"/>
      <c r="O3232" s="20"/>
    </row>
    <row r="3233" spans="3:15" x14ac:dyDescent="0.45">
      <c r="C3233" s="16"/>
      <c r="H3233" s="17"/>
      <c r="I3233" s="17"/>
      <c r="J3233" s="18"/>
      <c r="L3233" s="17"/>
      <c r="M3233" s="19"/>
      <c r="N3233" s="17"/>
      <c r="O3233" s="20"/>
    </row>
    <row r="3234" spans="3:15" x14ac:dyDescent="0.45">
      <c r="C3234" s="16"/>
      <c r="H3234" s="17"/>
      <c r="I3234" s="17"/>
      <c r="J3234" s="18"/>
      <c r="L3234" s="17"/>
      <c r="M3234" s="19"/>
      <c r="N3234" s="17"/>
      <c r="O3234" s="20"/>
    </row>
    <row r="3235" spans="3:15" x14ac:dyDescent="0.45">
      <c r="C3235" s="16"/>
      <c r="H3235" s="17"/>
      <c r="I3235" s="17"/>
      <c r="J3235" s="18"/>
      <c r="L3235" s="17"/>
      <c r="M3235" s="19"/>
      <c r="N3235" s="17"/>
      <c r="O3235" s="20"/>
    </row>
    <row r="3236" spans="3:15" x14ac:dyDescent="0.45">
      <c r="C3236" s="16"/>
      <c r="H3236" s="17"/>
      <c r="I3236" s="17"/>
      <c r="J3236" s="18"/>
      <c r="L3236" s="17"/>
      <c r="M3236" s="19"/>
      <c r="N3236" s="17"/>
      <c r="O3236" s="20"/>
    </row>
    <row r="3237" spans="3:15" x14ac:dyDescent="0.45">
      <c r="C3237" s="16"/>
      <c r="H3237" s="17"/>
      <c r="I3237" s="17"/>
      <c r="J3237" s="18"/>
      <c r="L3237" s="17"/>
      <c r="M3237" s="19"/>
      <c r="N3237" s="17"/>
      <c r="O3237" s="20"/>
    </row>
    <row r="3238" spans="3:15" x14ac:dyDescent="0.45">
      <c r="C3238" s="16"/>
      <c r="H3238" s="17"/>
      <c r="I3238" s="17"/>
      <c r="J3238" s="18"/>
      <c r="L3238" s="17"/>
      <c r="M3238" s="19"/>
      <c r="N3238" s="17"/>
      <c r="O3238" s="20"/>
    </row>
    <row r="3239" spans="3:15" x14ac:dyDescent="0.45">
      <c r="C3239" s="16"/>
      <c r="H3239" s="17"/>
      <c r="I3239" s="17"/>
      <c r="J3239" s="18"/>
      <c r="L3239" s="17"/>
      <c r="M3239" s="19"/>
      <c r="N3239" s="17"/>
      <c r="O3239" s="20"/>
    </row>
    <row r="3240" spans="3:15" x14ac:dyDescent="0.45">
      <c r="C3240" s="16"/>
      <c r="H3240" s="17"/>
      <c r="I3240" s="17"/>
      <c r="J3240" s="18"/>
      <c r="L3240" s="17"/>
      <c r="M3240" s="19"/>
      <c r="N3240" s="17"/>
      <c r="O3240" s="20"/>
    </row>
    <row r="3241" spans="3:15" x14ac:dyDescent="0.45">
      <c r="C3241" s="16"/>
      <c r="H3241" s="17"/>
      <c r="I3241" s="17"/>
      <c r="J3241" s="18"/>
      <c r="L3241" s="17"/>
      <c r="M3241" s="19"/>
      <c r="N3241" s="17"/>
      <c r="O3241" s="20"/>
    </row>
    <row r="3242" spans="3:15" x14ac:dyDescent="0.45">
      <c r="C3242" s="16"/>
      <c r="H3242" s="17"/>
      <c r="I3242" s="17"/>
      <c r="J3242" s="18"/>
      <c r="L3242" s="17"/>
      <c r="M3242" s="19"/>
      <c r="N3242" s="17"/>
      <c r="O3242" s="20"/>
    </row>
    <row r="3243" spans="3:15" x14ac:dyDescent="0.45">
      <c r="C3243" s="16"/>
      <c r="H3243" s="17"/>
      <c r="I3243" s="17"/>
      <c r="J3243" s="18"/>
      <c r="L3243" s="17"/>
      <c r="M3243" s="19"/>
      <c r="N3243" s="17"/>
      <c r="O3243" s="20"/>
    </row>
    <row r="3244" spans="3:15" x14ac:dyDescent="0.45">
      <c r="C3244" s="16"/>
      <c r="H3244" s="17"/>
      <c r="I3244" s="17"/>
      <c r="J3244" s="18"/>
      <c r="L3244" s="17"/>
      <c r="M3244" s="19"/>
      <c r="N3244" s="17"/>
      <c r="O3244" s="20"/>
    </row>
    <row r="3245" spans="3:15" x14ac:dyDescent="0.45">
      <c r="C3245" s="16"/>
      <c r="H3245" s="17"/>
      <c r="I3245" s="17"/>
      <c r="J3245" s="18"/>
      <c r="L3245" s="17"/>
      <c r="M3245" s="19"/>
      <c r="N3245" s="17"/>
      <c r="O3245" s="20"/>
    </row>
    <row r="3246" spans="3:15" x14ac:dyDescent="0.45">
      <c r="C3246" s="16"/>
      <c r="H3246" s="17"/>
      <c r="I3246" s="17"/>
      <c r="J3246" s="18"/>
      <c r="L3246" s="17"/>
      <c r="M3246" s="19"/>
      <c r="N3246" s="17"/>
      <c r="O3246" s="20"/>
    </row>
    <row r="3247" spans="3:15" x14ac:dyDescent="0.45">
      <c r="C3247" s="16"/>
      <c r="H3247" s="17"/>
      <c r="I3247" s="17"/>
      <c r="J3247" s="18"/>
      <c r="L3247" s="17"/>
      <c r="M3247" s="19"/>
      <c r="N3247" s="17"/>
      <c r="O3247" s="20"/>
    </row>
    <row r="3248" spans="3:15" x14ac:dyDescent="0.45">
      <c r="C3248" s="16"/>
      <c r="H3248" s="17"/>
      <c r="I3248" s="17"/>
      <c r="J3248" s="18"/>
      <c r="L3248" s="17"/>
      <c r="M3248" s="19"/>
      <c r="N3248" s="17"/>
      <c r="O3248" s="20"/>
    </row>
    <row r="3249" spans="3:15" x14ac:dyDescent="0.45">
      <c r="C3249" s="16"/>
      <c r="H3249" s="17"/>
      <c r="I3249" s="17"/>
      <c r="J3249" s="18"/>
      <c r="L3249" s="17"/>
      <c r="M3249" s="19"/>
      <c r="N3249" s="17"/>
      <c r="O3249" s="20"/>
    </row>
    <row r="3250" spans="3:15" x14ac:dyDescent="0.45">
      <c r="C3250" s="16"/>
      <c r="H3250" s="17"/>
      <c r="I3250" s="17"/>
      <c r="J3250" s="18"/>
      <c r="L3250" s="17"/>
      <c r="M3250" s="19"/>
      <c r="N3250" s="17"/>
      <c r="O3250" s="20"/>
    </row>
    <row r="3251" spans="3:15" x14ac:dyDescent="0.45">
      <c r="C3251" s="16"/>
      <c r="H3251" s="17"/>
      <c r="I3251" s="17"/>
      <c r="J3251" s="18"/>
      <c r="L3251" s="17"/>
      <c r="M3251" s="19"/>
      <c r="N3251" s="17"/>
      <c r="O3251" s="20"/>
    </row>
    <row r="3252" spans="3:15" x14ac:dyDescent="0.45">
      <c r="C3252" s="16"/>
      <c r="H3252" s="17"/>
      <c r="I3252" s="17"/>
      <c r="J3252" s="18"/>
      <c r="L3252" s="17"/>
      <c r="M3252" s="19"/>
      <c r="N3252" s="17"/>
      <c r="O3252" s="20"/>
    </row>
    <row r="3253" spans="3:15" x14ac:dyDescent="0.45">
      <c r="C3253" s="16"/>
      <c r="H3253" s="17"/>
      <c r="I3253" s="17"/>
      <c r="J3253" s="18"/>
      <c r="L3253" s="17"/>
      <c r="M3253" s="19"/>
      <c r="N3253" s="17"/>
      <c r="O3253" s="20"/>
    </row>
    <row r="3254" spans="3:15" x14ac:dyDescent="0.45">
      <c r="C3254" s="16"/>
      <c r="H3254" s="17"/>
      <c r="I3254" s="17"/>
      <c r="J3254" s="18"/>
      <c r="L3254" s="17"/>
      <c r="M3254" s="19"/>
      <c r="N3254" s="17"/>
      <c r="O3254" s="20"/>
    </row>
    <row r="3255" spans="3:15" x14ac:dyDescent="0.45">
      <c r="C3255" s="16"/>
      <c r="H3255" s="17"/>
      <c r="I3255" s="17"/>
      <c r="J3255" s="18"/>
      <c r="L3255" s="17"/>
      <c r="M3255" s="19"/>
      <c r="N3255" s="17"/>
      <c r="O3255" s="20"/>
    </row>
    <row r="3256" spans="3:15" x14ac:dyDescent="0.45">
      <c r="C3256" s="16"/>
      <c r="H3256" s="17"/>
      <c r="I3256" s="17"/>
      <c r="J3256" s="18"/>
      <c r="L3256" s="17"/>
      <c r="M3256" s="19"/>
      <c r="N3256" s="17"/>
      <c r="O3256" s="20"/>
    </row>
    <row r="3257" spans="3:15" x14ac:dyDescent="0.45">
      <c r="C3257" s="16"/>
      <c r="H3257" s="17"/>
      <c r="I3257" s="17"/>
      <c r="J3257" s="18"/>
      <c r="L3257" s="17"/>
      <c r="M3257" s="19"/>
      <c r="N3257" s="17"/>
      <c r="O3257" s="20"/>
    </row>
    <row r="3258" spans="3:15" x14ac:dyDescent="0.45">
      <c r="C3258" s="16"/>
      <c r="H3258" s="17"/>
      <c r="I3258" s="17"/>
      <c r="J3258" s="18"/>
      <c r="L3258" s="17"/>
      <c r="M3258" s="19"/>
      <c r="N3258" s="17"/>
      <c r="O3258" s="20"/>
    </row>
    <row r="3259" spans="3:15" x14ac:dyDescent="0.45">
      <c r="C3259" s="16"/>
      <c r="H3259" s="17"/>
      <c r="I3259" s="17"/>
      <c r="J3259" s="18"/>
      <c r="L3259" s="17"/>
      <c r="M3259" s="19"/>
      <c r="N3259" s="17"/>
      <c r="O3259" s="20"/>
    </row>
    <row r="3260" spans="3:15" x14ac:dyDescent="0.45">
      <c r="C3260" s="16"/>
      <c r="H3260" s="17"/>
      <c r="I3260" s="17"/>
      <c r="J3260" s="18"/>
      <c r="L3260" s="17"/>
      <c r="M3260" s="19"/>
      <c r="N3260" s="17"/>
      <c r="O3260" s="20"/>
    </row>
    <row r="3261" spans="3:15" x14ac:dyDescent="0.45">
      <c r="C3261" s="16"/>
      <c r="H3261" s="17"/>
      <c r="I3261" s="17"/>
      <c r="J3261" s="18"/>
      <c r="L3261" s="17"/>
      <c r="M3261" s="19"/>
      <c r="N3261" s="17"/>
      <c r="O3261" s="20"/>
    </row>
    <row r="3262" spans="3:15" x14ac:dyDescent="0.45">
      <c r="C3262" s="16"/>
      <c r="H3262" s="17"/>
      <c r="I3262" s="17"/>
      <c r="J3262" s="18"/>
      <c r="L3262" s="17"/>
      <c r="M3262" s="19"/>
      <c r="N3262" s="17"/>
      <c r="O3262" s="20"/>
    </row>
    <row r="3263" spans="3:15" x14ac:dyDescent="0.45">
      <c r="C3263" s="16"/>
      <c r="H3263" s="17"/>
      <c r="I3263" s="17"/>
      <c r="J3263" s="18"/>
      <c r="L3263" s="17"/>
      <c r="M3263" s="19"/>
      <c r="N3263" s="17"/>
      <c r="O3263" s="20"/>
    </row>
    <row r="3264" spans="3:15" x14ac:dyDescent="0.45">
      <c r="C3264" s="16"/>
      <c r="H3264" s="17"/>
      <c r="I3264" s="17"/>
      <c r="J3264" s="18"/>
      <c r="L3264" s="17"/>
      <c r="M3264" s="19"/>
      <c r="N3264" s="17"/>
      <c r="O3264" s="20"/>
    </row>
    <row r="3265" spans="3:15" x14ac:dyDescent="0.45">
      <c r="C3265" s="16"/>
      <c r="H3265" s="17"/>
      <c r="I3265" s="17"/>
      <c r="J3265" s="18"/>
      <c r="L3265" s="17"/>
      <c r="M3265" s="19"/>
      <c r="N3265" s="17"/>
      <c r="O3265" s="20"/>
    </row>
    <row r="3266" spans="3:15" x14ac:dyDescent="0.45">
      <c r="C3266" s="16"/>
      <c r="H3266" s="17"/>
      <c r="I3266" s="17"/>
      <c r="J3266" s="18"/>
      <c r="L3266" s="17"/>
      <c r="M3266" s="19"/>
      <c r="N3266" s="17"/>
      <c r="O3266" s="20"/>
    </row>
    <row r="3267" spans="3:15" x14ac:dyDescent="0.45">
      <c r="C3267" s="16"/>
      <c r="H3267" s="17"/>
      <c r="I3267" s="17"/>
      <c r="J3267" s="18"/>
      <c r="L3267" s="17"/>
      <c r="M3267" s="19"/>
      <c r="N3267" s="17"/>
      <c r="O3267" s="20"/>
    </row>
    <row r="3268" spans="3:15" x14ac:dyDescent="0.45">
      <c r="C3268" s="16"/>
      <c r="H3268" s="17"/>
      <c r="I3268" s="17"/>
      <c r="J3268" s="18"/>
      <c r="L3268" s="17"/>
      <c r="M3268" s="19"/>
      <c r="N3268" s="17"/>
      <c r="O3268" s="20"/>
    </row>
    <row r="3269" spans="3:15" x14ac:dyDescent="0.45">
      <c r="C3269" s="16"/>
      <c r="H3269" s="17"/>
      <c r="I3269" s="17"/>
      <c r="J3269" s="18"/>
      <c r="L3269" s="17"/>
      <c r="M3269" s="19"/>
      <c r="N3269" s="17"/>
      <c r="O3269" s="20"/>
    </row>
    <row r="3270" spans="3:15" x14ac:dyDescent="0.45">
      <c r="C3270" s="16"/>
      <c r="H3270" s="17"/>
      <c r="I3270" s="17"/>
      <c r="J3270" s="18"/>
      <c r="L3270" s="17"/>
      <c r="M3270" s="19"/>
      <c r="N3270" s="17"/>
      <c r="O3270" s="20"/>
    </row>
    <row r="3271" spans="3:15" x14ac:dyDescent="0.45">
      <c r="C3271" s="16"/>
      <c r="H3271" s="17"/>
      <c r="I3271" s="17"/>
      <c r="J3271" s="18"/>
      <c r="L3271" s="17"/>
      <c r="M3271" s="19"/>
      <c r="N3271" s="17"/>
      <c r="O3271" s="20"/>
    </row>
    <row r="3272" spans="3:15" x14ac:dyDescent="0.45">
      <c r="C3272" s="16"/>
      <c r="H3272" s="17"/>
      <c r="I3272" s="17"/>
      <c r="J3272" s="18"/>
      <c r="L3272" s="17"/>
      <c r="M3272" s="19"/>
      <c r="N3272" s="17"/>
      <c r="O3272" s="20"/>
    </row>
    <row r="3273" spans="3:15" x14ac:dyDescent="0.45">
      <c r="C3273" s="16"/>
      <c r="H3273" s="17"/>
      <c r="I3273" s="17"/>
      <c r="J3273" s="18"/>
      <c r="L3273" s="17"/>
      <c r="M3273" s="19"/>
      <c r="N3273" s="17"/>
      <c r="O3273" s="20"/>
    </row>
    <row r="3274" spans="3:15" x14ac:dyDescent="0.45">
      <c r="C3274" s="16"/>
      <c r="H3274" s="17"/>
      <c r="I3274" s="17"/>
      <c r="J3274" s="18"/>
      <c r="L3274" s="17"/>
      <c r="M3274" s="19"/>
      <c r="N3274" s="17"/>
      <c r="O3274" s="20"/>
    </row>
    <row r="3275" spans="3:15" x14ac:dyDescent="0.45">
      <c r="C3275" s="16"/>
      <c r="H3275" s="17"/>
      <c r="I3275" s="17"/>
      <c r="J3275" s="18"/>
      <c r="L3275" s="17"/>
      <c r="M3275" s="19"/>
      <c r="N3275" s="17"/>
      <c r="O3275" s="20"/>
    </row>
    <row r="3276" spans="3:15" x14ac:dyDescent="0.45">
      <c r="C3276" s="16"/>
      <c r="H3276" s="17"/>
      <c r="I3276" s="17"/>
      <c r="J3276" s="18"/>
      <c r="L3276" s="17"/>
      <c r="M3276" s="19"/>
      <c r="N3276" s="17"/>
      <c r="O3276" s="20"/>
    </row>
    <row r="3277" spans="3:15" x14ac:dyDescent="0.45">
      <c r="C3277" s="16"/>
      <c r="H3277" s="17"/>
      <c r="I3277" s="17"/>
      <c r="J3277" s="18"/>
      <c r="L3277" s="17"/>
      <c r="M3277" s="19"/>
      <c r="N3277" s="17"/>
      <c r="O3277" s="20"/>
    </row>
    <row r="3278" spans="3:15" x14ac:dyDescent="0.45">
      <c r="C3278" s="16"/>
      <c r="H3278" s="17"/>
      <c r="I3278" s="17"/>
      <c r="J3278" s="18"/>
      <c r="L3278" s="17"/>
      <c r="M3278" s="19"/>
      <c r="N3278" s="17"/>
      <c r="O3278" s="20"/>
    </row>
    <row r="3279" spans="3:15" x14ac:dyDescent="0.45">
      <c r="C3279" s="16"/>
      <c r="H3279" s="17"/>
      <c r="I3279" s="17"/>
      <c r="J3279" s="18"/>
      <c r="L3279" s="17"/>
      <c r="M3279" s="19"/>
      <c r="N3279" s="17"/>
      <c r="O3279" s="20"/>
    </row>
    <row r="3280" spans="3:15" x14ac:dyDescent="0.45">
      <c r="C3280" s="16"/>
      <c r="H3280" s="17"/>
      <c r="I3280" s="17"/>
      <c r="J3280" s="18"/>
      <c r="L3280" s="17"/>
      <c r="M3280" s="19"/>
      <c r="N3280" s="17"/>
      <c r="O3280" s="20"/>
    </row>
    <row r="3281" spans="3:15" x14ac:dyDescent="0.45">
      <c r="C3281" s="16"/>
      <c r="H3281" s="17"/>
      <c r="I3281" s="17"/>
      <c r="J3281" s="18"/>
      <c r="L3281" s="17"/>
      <c r="M3281" s="19"/>
      <c r="N3281" s="17"/>
      <c r="O3281" s="20"/>
    </row>
    <row r="3282" spans="3:15" x14ac:dyDescent="0.45">
      <c r="C3282" s="16"/>
      <c r="H3282" s="17"/>
      <c r="I3282" s="17"/>
      <c r="J3282" s="18"/>
      <c r="L3282" s="17"/>
      <c r="M3282" s="19"/>
      <c r="N3282" s="17"/>
      <c r="O3282" s="20"/>
    </row>
    <row r="3283" spans="3:15" x14ac:dyDescent="0.45">
      <c r="C3283" s="16"/>
      <c r="H3283" s="17"/>
      <c r="I3283" s="17"/>
      <c r="J3283" s="18"/>
      <c r="L3283" s="17"/>
      <c r="M3283" s="19"/>
      <c r="N3283" s="17"/>
      <c r="O3283" s="20"/>
    </row>
    <row r="3284" spans="3:15" x14ac:dyDescent="0.45">
      <c r="C3284" s="16"/>
      <c r="H3284" s="17"/>
      <c r="I3284" s="17"/>
      <c r="J3284" s="18"/>
      <c r="L3284" s="17"/>
      <c r="M3284" s="19"/>
      <c r="N3284" s="17"/>
      <c r="O3284" s="20"/>
    </row>
    <row r="3285" spans="3:15" x14ac:dyDescent="0.45">
      <c r="C3285" s="16"/>
      <c r="H3285" s="17"/>
      <c r="I3285" s="17"/>
      <c r="J3285" s="18"/>
      <c r="L3285" s="17"/>
      <c r="M3285" s="19"/>
      <c r="N3285" s="17"/>
      <c r="O3285" s="20"/>
    </row>
    <row r="3286" spans="3:15" x14ac:dyDescent="0.45">
      <c r="C3286" s="16"/>
      <c r="H3286" s="17"/>
      <c r="I3286" s="17"/>
      <c r="J3286" s="18"/>
      <c r="L3286" s="17"/>
      <c r="M3286" s="19"/>
      <c r="N3286" s="17"/>
      <c r="O3286" s="20"/>
    </row>
    <row r="3287" spans="3:15" x14ac:dyDescent="0.45">
      <c r="C3287" s="16"/>
      <c r="H3287" s="17"/>
      <c r="I3287" s="17"/>
      <c r="J3287" s="18"/>
      <c r="L3287" s="17"/>
      <c r="M3287" s="19"/>
      <c r="N3287" s="17"/>
      <c r="O3287" s="20"/>
    </row>
    <row r="3288" spans="3:15" x14ac:dyDescent="0.45">
      <c r="C3288" s="16"/>
      <c r="H3288" s="17"/>
      <c r="I3288" s="17"/>
      <c r="J3288" s="18"/>
      <c r="L3288" s="17"/>
      <c r="M3288" s="19"/>
      <c r="N3288" s="17"/>
      <c r="O3288" s="20"/>
    </row>
    <row r="3289" spans="3:15" x14ac:dyDescent="0.45">
      <c r="C3289" s="16"/>
      <c r="H3289" s="17"/>
      <c r="I3289" s="17"/>
      <c r="J3289" s="18"/>
      <c r="L3289" s="17"/>
      <c r="M3289" s="19"/>
      <c r="N3289" s="17"/>
      <c r="O3289" s="20"/>
    </row>
    <row r="3290" spans="3:15" x14ac:dyDescent="0.45">
      <c r="C3290" s="16"/>
      <c r="H3290" s="17"/>
      <c r="I3290" s="17"/>
      <c r="J3290" s="18"/>
      <c r="L3290" s="17"/>
      <c r="M3290" s="19"/>
      <c r="N3290" s="17"/>
      <c r="O3290" s="20"/>
    </row>
    <row r="3291" spans="3:15" x14ac:dyDescent="0.45">
      <c r="C3291" s="16"/>
      <c r="H3291" s="17"/>
      <c r="I3291" s="17"/>
      <c r="J3291" s="18"/>
      <c r="L3291" s="17"/>
      <c r="M3291" s="19"/>
      <c r="N3291" s="17"/>
      <c r="O3291" s="20"/>
    </row>
    <row r="3292" spans="3:15" x14ac:dyDescent="0.45">
      <c r="C3292" s="16"/>
      <c r="H3292" s="17"/>
      <c r="I3292" s="17"/>
      <c r="J3292" s="18"/>
      <c r="L3292" s="17"/>
      <c r="M3292" s="19"/>
      <c r="N3292" s="17"/>
      <c r="O3292" s="20"/>
    </row>
    <row r="3293" spans="3:15" x14ac:dyDescent="0.45">
      <c r="C3293" s="16"/>
      <c r="H3293" s="17"/>
      <c r="I3293" s="17"/>
      <c r="J3293" s="18"/>
      <c r="L3293" s="17"/>
      <c r="M3293" s="19"/>
      <c r="N3293" s="17"/>
      <c r="O3293" s="20"/>
    </row>
    <row r="3294" spans="3:15" x14ac:dyDescent="0.45">
      <c r="C3294" s="16"/>
      <c r="H3294" s="17"/>
      <c r="I3294" s="17"/>
      <c r="J3294" s="18"/>
      <c r="L3294" s="17"/>
      <c r="M3294" s="19"/>
      <c r="N3294" s="17"/>
      <c r="O3294" s="20"/>
    </row>
    <row r="3295" spans="3:15" x14ac:dyDescent="0.45">
      <c r="C3295" s="16"/>
      <c r="H3295" s="17"/>
      <c r="I3295" s="17"/>
      <c r="J3295" s="18"/>
      <c r="L3295" s="17"/>
      <c r="M3295" s="19"/>
      <c r="N3295" s="17"/>
      <c r="O3295" s="20"/>
    </row>
    <row r="3296" spans="3:15" x14ac:dyDescent="0.45">
      <c r="C3296" s="16"/>
      <c r="H3296" s="17"/>
      <c r="I3296" s="17"/>
      <c r="J3296" s="18"/>
      <c r="L3296" s="17"/>
      <c r="M3296" s="19"/>
      <c r="N3296" s="17"/>
      <c r="O3296" s="20"/>
    </row>
    <row r="3297" spans="3:15" x14ac:dyDescent="0.45">
      <c r="C3297" s="16"/>
      <c r="H3297" s="17"/>
      <c r="I3297" s="17"/>
      <c r="J3297" s="18"/>
      <c r="L3297" s="17"/>
      <c r="M3297" s="19"/>
      <c r="N3297" s="17"/>
      <c r="O3297" s="20"/>
    </row>
    <row r="3298" spans="3:15" x14ac:dyDescent="0.45">
      <c r="C3298" s="16"/>
      <c r="H3298" s="17"/>
      <c r="I3298" s="17"/>
      <c r="J3298" s="18"/>
      <c r="L3298" s="17"/>
      <c r="M3298" s="19"/>
      <c r="N3298" s="17"/>
      <c r="O3298" s="20"/>
    </row>
    <row r="3299" spans="3:15" x14ac:dyDescent="0.45">
      <c r="C3299" s="16"/>
      <c r="H3299" s="17"/>
      <c r="I3299" s="17"/>
      <c r="J3299" s="18"/>
      <c r="L3299" s="17"/>
      <c r="M3299" s="19"/>
      <c r="N3299" s="17"/>
      <c r="O3299" s="20"/>
    </row>
    <row r="3300" spans="3:15" x14ac:dyDescent="0.45">
      <c r="C3300" s="16"/>
      <c r="H3300" s="17"/>
      <c r="I3300" s="17"/>
      <c r="J3300" s="18"/>
      <c r="L3300" s="17"/>
      <c r="M3300" s="19"/>
      <c r="N3300" s="17"/>
      <c r="O3300" s="20"/>
    </row>
    <row r="3301" spans="3:15" x14ac:dyDescent="0.45">
      <c r="C3301" s="16"/>
      <c r="H3301" s="17"/>
      <c r="I3301" s="17"/>
      <c r="J3301" s="18"/>
      <c r="L3301" s="17"/>
      <c r="M3301" s="19"/>
      <c r="N3301" s="17"/>
      <c r="O3301" s="20"/>
    </row>
    <row r="3302" spans="3:15" x14ac:dyDescent="0.45">
      <c r="C3302" s="16"/>
      <c r="H3302" s="17"/>
      <c r="I3302" s="17"/>
      <c r="J3302" s="18"/>
      <c r="L3302" s="17"/>
      <c r="M3302" s="19"/>
      <c r="N3302" s="17"/>
      <c r="O3302" s="20"/>
    </row>
    <row r="3303" spans="3:15" x14ac:dyDescent="0.45">
      <c r="C3303" s="16"/>
      <c r="H3303" s="17"/>
      <c r="I3303" s="17"/>
      <c r="J3303" s="18"/>
      <c r="L3303" s="17"/>
      <c r="M3303" s="19"/>
      <c r="N3303" s="17"/>
      <c r="O3303" s="20"/>
    </row>
    <row r="3304" spans="3:15" x14ac:dyDescent="0.45">
      <c r="C3304" s="16"/>
      <c r="H3304" s="17"/>
      <c r="I3304" s="17"/>
      <c r="J3304" s="18"/>
      <c r="L3304" s="17"/>
      <c r="M3304" s="19"/>
      <c r="N3304" s="17"/>
      <c r="O3304" s="20"/>
    </row>
    <row r="3305" spans="3:15" x14ac:dyDescent="0.45">
      <c r="C3305" s="16"/>
      <c r="H3305" s="17"/>
      <c r="I3305" s="17"/>
      <c r="J3305" s="18"/>
      <c r="L3305" s="17"/>
      <c r="M3305" s="19"/>
      <c r="N3305" s="17"/>
      <c r="O3305" s="20"/>
    </row>
    <row r="3306" spans="3:15" x14ac:dyDescent="0.45">
      <c r="C3306" s="16"/>
      <c r="H3306" s="17"/>
      <c r="I3306" s="17"/>
      <c r="J3306" s="18"/>
      <c r="L3306" s="17"/>
      <c r="M3306" s="19"/>
      <c r="N3306" s="17"/>
      <c r="O3306" s="20"/>
    </row>
    <row r="3307" spans="3:15" x14ac:dyDescent="0.45">
      <c r="C3307" s="16"/>
      <c r="H3307" s="17"/>
      <c r="I3307" s="17"/>
      <c r="J3307" s="18"/>
      <c r="L3307" s="17"/>
      <c r="M3307" s="19"/>
      <c r="N3307" s="17"/>
      <c r="O3307" s="20"/>
    </row>
    <row r="3308" spans="3:15" x14ac:dyDescent="0.45">
      <c r="C3308" s="16"/>
      <c r="H3308" s="17"/>
      <c r="I3308" s="17"/>
      <c r="J3308" s="18"/>
      <c r="L3308" s="17"/>
      <c r="M3308" s="19"/>
      <c r="N3308" s="17"/>
      <c r="O3308" s="20"/>
    </row>
    <row r="3309" spans="3:15" x14ac:dyDescent="0.45">
      <c r="C3309" s="16"/>
      <c r="H3309" s="17"/>
      <c r="I3309" s="17"/>
      <c r="J3309" s="18"/>
      <c r="L3309" s="17"/>
      <c r="M3309" s="19"/>
      <c r="N3309" s="17"/>
      <c r="O3309" s="20"/>
    </row>
    <row r="3310" spans="3:15" x14ac:dyDescent="0.45">
      <c r="C3310" s="16"/>
      <c r="H3310" s="17"/>
      <c r="I3310" s="17"/>
      <c r="J3310" s="18"/>
      <c r="L3310" s="17"/>
      <c r="M3310" s="19"/>
      <c r="N3310" s="17"/>
      <c r="O3310" s="20"/>
    </row>
    <row r="3311" spans="3:15" x14ac:dyDescent="0.45">
      <c r="C3311" s="16"/>
      <c r="H3311" s="17"/>
      <c r="I3311" s="17"/>
      <c r="J3311" s="18"/>
      <c r="L3311" s="17"/>
      <c r="M3311" s="19"/>
      <c r="N3311" s="17"/>
      <c r="O3311" s="20"/>
    </row>
    <row r="3312" spans="3:15" x14ac:dyDescent="0.45">
      <c r="C3312" s="16"/>
      <c r="H3312" s="17"/>
      <c r="I3312" s="17"/>
      <c r="J3312" s="18"/>
      <c r="L3312" s="17"/>
      <c r="M3312" s="19"/>
      <c r="N3312" s="17"/>
      <c r="O3312" s="20"/>
    </row>
    <row r="3313" spans="3:15" x14ac:dyDescent="0.45">
      <c r="C3313" s="16"/>
      <c r="H3313" s="17"/>
      <c r="I3313" s="17"/>
      <c r="J3313" s="18"/>
      <c r="L3313" s="17"/>
      <c r="M3313" s="19"/>
      <c r="N3313" s="17"/>
      <c r="O3313" s="20"/>
    </row>
    <row r="3314" spans="3:15" x14ac:dyDescent="0.45">
      <c r="C3314" s="16"/>
      <c r="H3314" s="17"/>
      <c r="I3314" s="17"/>
      <c r="J3314" s="18"/>
      <c r="L3314" s="17"/>
      <c r="M3314" s="19"/>
      <c r="N3314" s="17"/>
      <c r="O3314" s="20"/>
    </row>
    <row r="3315" spans="3:15" x14ac:dyDescent="0.45">
      <c r="C3315" s="16"/>
      <c r="H3315" s="17"/>
      <c r="I3315" s="17"/>
      <c r="J3315" s="18"/>
      <c r="L3315" s="17"/>
      <c r="M3315" s="19"/>
      <c r="N3315" s="17"/>
      <c r="O3315" s="20"/>
    </row>
    <row r="3316" spans="3:15" x14ac:dyDescent="0.45">
      <c r="C3316" s="16"/>
      <c r="H3316" s="17"/>
      <c r="I3316" s="17"/>
      <c r="J3316" s="18"/>
      <c r="L3316" s="17"/>
      <c r="M3316" s="19"/>
      <c r="N3316" s="17"/>
      <c r="O3316" s="20"/>
    </row>
    <row r="3317" spans="3:15" x14ac:dyDescent="0.45">
      <c r="C3317" s="16"/>
      <c r="H3317" s="17"/>
      <c r="I3317" s="17"/>
      <c r="J3317" s="18"/>
      <c r="L3317" s="17"/>
      <c r="M3317" s="19"/>
      <c r="N3317" s="17"/>
      <c r="O3317" s="20"/>
    </row>
    <row r="3318" spans="3:15" x14ac:dyDescent="0.45">
      <c r="C3318" s="16"/>
      <c r="H3318" s="17"/>
      <c r="I3318" s="17"/>
      <c r="J3318" s="18"/>
      <c r="L3318" s="17"/>
      <c r="M3318" s="19"/>
      <c r="N3318" s="17"/>
      <c r="O3318" s="20"/>
    </row>
    <row r="3319" spans="3:15" x14ac:dyDescent="0.45">
      <c r="C3319" s="16"/>
      <c r="H3319" s="17"/>
      <c r="I3319" s="17"/>
      <c r="J3319" s="18"/>
      <c r="L3319" s="17"/>
      <c r="M3319" s="19"/>
      <c r="N3319" s="17"/>
      <c r="O3319" s="20"/>
    </row>
    <row r="3320" spans="3:15" x14ac:dyDescent="0.45">
      <c r="C3320" s="16"/>
      <c r="H3320" s="17"/>
      <c r="I3320" s="17"/>
      <c r="J3320" s="18"/>
      <c r="L3320" s="17"/>
      <c r="M3320" s="19"/>
      <c r="N3320" s="17"/>
      <c r="O3320" s="20"/>
    </row>
    <row r="3321" spans="3:15" x14ac:dyDescent="0.45">
      <c r="C3321" s="16"/>
      <c r="H3321" s="17"/>
      <c r="I3321" s="17"/>
      <c r="J3321" s="18"/>
      <c r="L3321" s="17"/>
      <c r="M3321" s="19"/>
      <c r="N3321" s="17"/>
      <c r="O3321" s="20"/>
    </row>
    <row r="3322" spans="3:15" x14ac:dyDescent="0.45">
      <c r="C3322" s="16"/>
      <c r="H3322" s="17"/>
      <c r="I3322" s="17"/>
      <c r="J3322" s="18"/>
      <c r="L3322" s="17"/>
      <c r="M3322" s="19"/>
      <c r="N3322" s="17"/>
      <c r="O3322" s="20"/>
    </row>
    <row r="3323" spans="3:15" x14ac:dyDescent="0.45">
      <c r="C3323" s="16"/>
      <c r="H3323" s="17"/>
      <c r="I3323" s="17"/>
      <c r="J3323" s="18"/>
      <c r="L3323" s="17"/>
      <c r="M3323" s="19"/>
      <c r="N3323" s="17"/>
      <c r="O3323" s="20"/>
    </row>
    <row r="3324" spans="3:15" x14ac:dyDescent="0.45">
      <c r="C3324" s="16"/>
      <c r="H3324" s="17"/>
      <c r="I3324" s="17"/>
      <c r="J3324" s="18"/>
      <c r="L3324" s="17"/>
      <c r="M3324" s="19"/>
      <c r="N3324" s="17"/>
      <c r="O3324" s="20"/>
    </row>
    <row r="3325" spans="3:15" x14ac:dyDescent="0.45">
      <c r="C3325" s="16"/>
      <c r="H3325" s="17"/>
      <c r="I3325" s="17"/>
      <c r="J3325" s="18"/>
      <c r="L3325" s="17"/>
      <c r="M3325" s="19"/>
      <c r="N3325" s="17"/>
      <c r="O3325" s="20"/>
    </row>
    <row r="3326" spans="3:15" x14ac:dyDescent="0.45">
      <c r="C3326" s="16"/>
      <c r="H3326" s="17"/>
      <c r="I3326" s="17"/>
      <c r="J3326" s="18"/>
      <c r="L3326" s="17"/>
      <c r="M3326" s="19"/>
      <c r="N3326" s="17"/>
      <c r="O3326" s="20"/>
    </row>
    <row r="3327" spans="3:15" x14ac:dyDescent="0.45">
      <c r="C3327" s="16"/>
      <c r="H3327" s="17"/>
      <c r="I3327" s="17"/>
      <c r="J3327" s="18"/>
      <c r="L3327" s="17"/>
      <c r="M3327" s="19"/>
      <c r="N3327" s="17"/>
      <c r="O3327" s="20"/>
    </row>
    <row r="3328" spans="3:15" x14ac:dyDescent="0.45">
      <c r="C3328" s="16"/>
      <c r="H3328" s="17"/>
      <c r="I3328" s="17"/>
      <c r="J3328" s="18"/>
      <c r="L3328" s="17"/>
      <c r="M3328" s="19"/>
      <c r="N3328" s="17"/>
      <c r="O3328" s="20"/>
    </row>
    <row r="3329" spans="3:15" x14ac:dyDescent="0.45">
      <c r="C3329" s="16"/>
      <c r="H3329" s="17"/>
      <c r="I3329" s="17"/>
      <c r="J3329" s="18"/>
      <c r="L3329" s="17"/>
      <c r="M3329" s="19"/>
      <c r="N3329" s="17"/>
      <c r="O3329" s="20"/>
    </row>
    <row r="3330" spans="3:15" x14ac:dyDescent="0.45">
      <c r="C3330" s="16"/>
      <c r="H3330" s="17"/>
      <c r="I3330" s="17"/>
      <c r="J3330" s="18"/>
      <c r="L3330" s="17"/>
      <c r="M3330" s="19"/>
      <c r="N3330" s="17"/>
      <c r="O3330" s="20"/>
    </row>
    <row r="3331" spans="3:15" x14ac:dyDescent="0.45">
      <c r="C3331" s="16"/>
      <c r="H3331" s="17"/>
      <c r="I3331" s="17"/>
      <c r="J3331" s="18"/>
      <c r="L3331" s="17"/>
      <c r="M3331" s="19"/>
      <c r="N3331" s="17"/>
      <c r="O3331" s="20"/>
    </row>
    <row r="3332" spans="3:15" x14ac:dyDescent="0.45">
      <c r="C3332" s="16"/>
      <c r="H3332" s="17"/>
      <c r="I3332" s="17"/>
      <c r="J3332" s="18"/>
      <c r="L3332" s="17"/>
      <c r="M3332" s="19"/>
      <c r="N3332" s="17"/>
      <c r="O3332" s="20"/>
    </row>
    <row r="3333" spans="3:15" x14ac:dyDescent="0.45">
      <c r="C3333" s="16"/>
      <c r="H3333" s="17"/>
      <c r="I3333" s="17"/>
      <c r="J3333" s="18"/>
      <c r="L3333" s="17"/>
      <c r="M3333" s="19"/>
      <c r="N3333" s="17"/>
      <c r="O3333" s="20"/>
    </row>
    <row r="3334" spans="3:15" x14ac:dyDescent="0.45">
      <c r="C3334" s="16"/>
      <c r="H3334" s="17"/>
      <c r="I3334" s="17"/>
      <c r="J3334" s="18"/>
      <c r="L3334" s="17"/>
      <c r="M3334" s="19"/>
      <c r="N3334" s="17"/>
      <c r="O3334" s="20"/>
    </row>
    <row r="3335" spans="3:15" x14ac:dyDescent="0.45">
      <c r="C3335" s="16"/>
      <c r="H3335" s="17"/>
      <c r="I3335" s="17"/>
      <c r="J3335" s="18"/>
      <c r="L3335" s="17"/>
      <c r="M3335" s="19"/>
      <c r="N3335" s="17"/>
      <c r="O3335" s="20"/>
    </row>
    <row r="3336" spans="3:15" x14ac:dyDescent="0.45">
      <c r="C3336" s="16"/>
      <c r="H3336" s="17"/>
      <c r="I3336" s="17"/>
      <c r="J3336" s="18"/>
      <c r="L3336" s="17"/>
      <c r="M3336" s="19"/>
      <c r="N3336" s="17"/>
      <c r="O3336" s="20"/>
    </row>
    <row r="3337" spans="3:15" x14ac:dyDescent="0.45">
      <c r="C3337" s="16"/>
      <c r="H3337" s="17"/>
      <c r="I3337" s="17"/>
      <c r="J3337" s="18"/>
      <c r="L3337" s="17"/>
      <c r="M3337" s="19"/>
      <c r="N3337" s="17"/>
      <c r="O3337" s="20"/>
    </row>
    <row r="3338" spans="3:15" x14ac:dyDescent="0.45">
      <c r="C3338" s="16"/>
      <c r="H3338" s="17"/>
      <c r="I3338" s="17"/>
      <c r="J3338" s="18"/>
      <c r="L3338" s="17"/>
      <c r="M3338" s="19"/>
      <c r="N3338" s="17"/>
      <c r="O3338" s="20"/>
    </row>
    <row r="3339" spans="3:15" x14ac:dyDescent="0.45">
      <c r="C3339" s="16"/>
      <c r="H3339" s="17"/>
      <c r="I3339" s="17"/>
      <c r="J3339" s="18"/>
      <c r="L3339" s="17"/>
      <c r="M3339" s="19"/>
      <c r="N3339" s="17"/>
      <c r="O3339" s="20"/>
    </row>
    <row r="3340" spans="3:15" x14ac:dyDescent="0.45">
      <c r="C3340" s="16"/>
      <c r="H3340" s="17"/>
      <c r="I3340" s="17"/>
      <c r="J3340" s="18"/>
      <c r="L3340" s="17"/>
      <c r="M3340" s="19"/>
      <c r="N3340" s="17"/>
      <c r="O3340" s="20"/>
    </row>
    <row r="3341" spans="3:15" x14ac:dyDescent="0.45">
      <c r="C3341" s="16"/>
      <c r="H3341" s="17"/>
      <c r="I3341" s="17"/>
      <c r="J3341" s="18"/>
      <c r="L3341" s="17"/>
      <c r="M3341" s="19"/>
      <c r="N3341" s="17"/>
      <c r="O3341" s="20"/>
    </row>
    <row r="3342" spans="3:15" x14ac:dyDescent="0.45">
      <c r="C3342" s="16"/>
      <c r="H3342" s="17"/>
      <c r="I3342" s="17"/>
      <c r="J3342" s="18"/>
      <c r="L3342" s="17"/>
      <c r="M3342" s="19"/>
      <c r="N3342" s="17"/>
      <c r="O3342" s="20"/>
    </row>
    <row r="3343" spans="3:15" x14ac:dyDescent="0.45">
      <c r="C3343" s="16"/>
      <c r="H3343" s="17"/>
      <c r="I3343" s="17"/>
      <c r="J3343" s="18"/>
      <c r="L3343" s="17"/>
      <c r="M3343" s="19"/>
      <c r="N3343" s="17"/>
      <c r="O3343" s="20"/>
    </row>
    <row r="3344" spans="3:15" x14ac:dyDescent="0.45">
      <c r="C3344" s="16"/>
      <c r="H3344" s="17"/>
      <c r="I3344" s="17"/>
      <c r="J3344" s="18"/>
      <c r="L3344" s="17"/>
      <c r="M3344" s="19"/>
      <c r="N3344" s="17"/>
      <c r="O3344" s="20"/>
    </row>
    <row r="3345" spans="3:15" x14ac:dyDescent="0.45">
      <c r="C3345" s="16"/>
      <c r="H3345" s="17"/>
      <c r="I3345" s="17"/>
      <c r="J3345" s="18"/>
      <c r="L3345" s="17"/>
      <c r="M3345" s="19"/>
      <c r="N3345" s="17"/>
      <c r="O3345" s="20"/>
    </row>
    <row r="3346" spans="3:15" x14ac:dyDescent="0.45">
      <c r="C3346" s="16"/>
      <c r="H3346" s="17"/>
      <c r="I3346" s="17"/>
      <c r="J3346" s="18"/>
      <c r="L3346" s="17"/>
      <c r="M3346" s="19"/>
      <c r="N3346" s="17"/>
      <c r="O3346" s="20"/>
    </row>
    <row r="3347" spans="3:15" x14ac:dyDescent="0.45">
      <c r="C3347" s="16"/>
      <c r="H3347" s="17"/>
      <c r="I3347" s="17"/>
      <c r="J3347" s="18"/>
      <c r="L3347" s="17"/>
      <c r="M3347" s="19"/>
      <c r="N3347" s="17"/>
      <c r="O3347" s="20"/>
    </row>
    <row r="3348" spans="3:15" x14ac:dyDescent="0.45">
      <c r="C3348" s="16"/>
      <c r="H3348" s="17"/>
      <c r="I3348" s="17"/>
      <c r="J3348" s="18"/>
      <c r="L3348" s="17"/>
      <c r="M3348" s="19"/>
      <c r="N3348" s="17"/>
      <c r="O3348" s="20"/>
    </row>
    <row r="3349" spans="3:15" x14ac:dyDescent="0.45">
      <c r="C3349" s="16"/>
      <c r="H3349" s="17"/>
      <c r="I3349" s="17"/>
      <c r="J3349" s="18"/>
      <c r="L3349" s="17"/>
      <c r="M3349" s="19"/>
      <c r="N3349" s="17"/>
      <c r="O3349" s="20"/>
    </row>
    <row r="3350" spans="3:15" x14ac:dyDescent="0.45">
      <c r="C3350" s="16"/>
      <c r="H3350" s="17"/>
      <c r="I3350" s="17"/>
      <c r="J3350" s="18"/>
      <c r="L3350" s="17"/>
      <c r="M3350" s="19"/>
      <c r="N3350" s="17"/>
      <c r="O3350" s="20"/>
    </row>
    <row r="3351" spans="3:15" x14ac:dyDescent="0.45">
      <c r="C3351" s="16"/>
      <c r="H3351" s="17"/>
      <c r="I3351" s="17"/>
      <c r="J3351" s="18"/>
      <c r="L3351" s="17"/>
      <c r="M3351" s="19"/>
      <c r="N3351" s="17"/>
      <c r="O3351" s="20"/>
    </row>
    <row r="3352" spans="3:15" x14ac:dyDescent="0.45">
      <c r="C3352" s="16"/>
      <c r="H3352" s="17"/>
      <c r="I3352" s="17"/>
      <c r="J3352" s="18"/>
      <c r="L3352" s="17"/>
      <c r="M3352" s="19"/>
      <c r="N3352" s="17"/>
      <c r="O3352" s="20"/>
    </row>
    <row r="3353" spans="3:15" x14ac:dyDescent="0.45">
      <c r="C3353" s="16"/>
      <c r="H3353" s="17"/>
      <c r="I3353" s="17"/>
      <c r="J3353" s="18"/>
      <c r="L3353" s="17"/>
      <c r="M3353" s="19"/>
      <c r="N3353" s="17"/>
      <c r="O3353" s="20"/>
    </row>
    <row r="3354" spans="3:15" x14ac:dyDescent="0.45">
      <c r="C3354" s="16"/>
      <c r="H3354" s="17"/>
      <c r="I3354" s="17"/>
      <c r="J3354" s="18"/>
      <c r="L3354" s="17"/>
      <c r="M3354" s="19"/>
      <c r="N3354" s="17"/>
      <c r="O3354" s="20"/>
    </row>
    <row r="3355" spans="3:15" x14ac:dyDescent="0.45">
      <c r="C3355" s="16"/>
      <c r="H3355" s="17"/>
      <c r="I3355" s="17"/>
      <c r="J3355" s="18"/>
      <c r="L3355" s="17"/>
      <c r="M3355" s="19"/>
      <c r="N3355" s="17"/>
      <c r="O3355" s="20"/>
    </row>
    <row r="3356" spans="3:15" x14ac:dyDescent="0.45">
      <c r="C3356" s="16"/>
      <c r="H3356" s="17"/>
      <c r="I3356" s="17"/>
      <c r="J3356" s="18"/>
      <c r="L3356" s="17"/>
      <c r="M3356" s="19"/>
      <c r="N3356" s="17"/>
      <c r="O3356" s="20"/>
    </row>
    <row r="3357" spans="3:15" x14ac:dyDescent="0.45">
      <c r="C3357" s="16"/>
      <c r="H3357" s="17"/>
      <c r="I3357" s="17"/>
      <c r="J3357" s="18"/>
      <c r="L3357" s="17"/>
      <c r="M3357" s="19"/>
      <c r="N3357" s="17"/>
      <c r="O3357" s="20"/>
    </row>
    <row r="3358" spans="3:15" x14ac:dyDescent="0.45">
      <c r="C3358" s="16"/>
      <c r="H3358" s="17"/>
      <c r="I3358" s="17"/>
      <c r="J3358" s="18"/>
      <c r="L3358" s="17"/>
      <c r="M3358" s="19"/>
      <c r="N3358" s="17"/>
      <c r="O3358" s="20"/>
    </row>
    <row r="3359" spans="3:15" x14ac:dyDescent="0.45">
      <c r="C3359" s="16"/>
      <c r="H3359" s="17"/>
      <c r="I3359" s="17"/>
      <c r="J3359" s="18"/>
      <c r="L3359" s="17"/>
      <c r="M3359" s="19"/>
      <c r="N3359" s="17"/>
      <c r="O3359" s="20"/>
    </row>
    <row r="3360" spans="3:15" x14ac:dyDescent="0.45">
      <c r="C3360" s="16"/>
      <c r="H3360" s="17"/>
      <c r="I3360" s="17"/>
      <c r="J3360" s="18"/>
      <c r="L3360" s="17"/>
      <c r="M3360" s="19"/>
      <c r="N3360" s="17"/>
      <c r="O3360" s="20"/>
    </row>
    <row r="3361" spans="3:15" x14ac:dyDescent="0.45">
      <c r="C3361" s="16"/>
      <c r="H3361" s="17"/>
      <c r="I3361" s="17"/>
      <c r="J3361" s="18"/>
      <c r="L3361" s="17"/>
      <c r="M3361" s="19"/>
      <c r="N3361" s="17"/>
      <c r="O3361" s="20"/>
    </row>
    <row r="3362" spans="3:15" x14ac:dyDescent="0.45">
      <c r="C3362" s="16"/>
      <c r="H3362" s="17"/>
      <c r="I3362" s="17"/>
      <c r="J3362" s="18"/>
      <c r="L3362" s="17"/>
      <c r="M3362" s="19"/>
      <c r="N3362" s="17"/>
      <c r="O3362" s="20"/>
    </row>
    <row r="3363" spans="3:15" x14ac:dyDescent="0.45">
      <c r="C3363" s="16"/>
      <c r="H3363" s="17"/>
      <c r="I3363" s="17"/>
      <c r="J3363" s="18"/>
      <c r="L3363" s="17"/>
      <c r="M3363" s="19"/>
      <c r="N3363" s="17"/>
      <c r="O3363" s="20"/>
    </row>
    <row r="3364" spans="3:15" x14ac:dyDescent="0.45">
      <c r="C3364" s="16"/>
      <c r="H3364" s="17"/>
      <c r="I3364" s="17"/>
      <c r="J3364" s="18"/>
      <c r="L3364" s="17"/>
      <c r="M3364" s="19"/>
      <c r="N3364" s="17"/>
      <c r="O3364" s="20"/>
    </row>
    <row r="3365" spans="3:15" x14ac:dyDescent="0.45">
      <c r="C3365" s="16"/>
      <c r="H3365" s="17"/>
      <c r="I3365" s="17"/>
      <c r="J3365" s="18"/>
      <c r="L3365" s="17"/>
      <c r="M3365" s="19"/>
      <c r="N3365" s="17"/>
      <c r="O3365" s="20"/>
    </row>
    <row r="3366" spans="3:15" x14ac:dyDescent="0.45">
      <c r="C3366" s="16"/>
      <c r="H3366" s="17"/>
      <c r="I3366" s="17"/>
      <c r="J3366" s="18"/>
      <c r="L3366" s="17"/>
      <c r="M3366" s="19"/>
      <c r="N3366" s="17"/>
      <c r="O3366" s="20"/>
    </row>
    <row r="3367" spans="3:15" x14ac:dyDescent="0.45">
      <c r="C3367" s="16"/>
      <c r="H3367" s="17"/>
      <c r="I3367" s="17"/>
      <c r="J3367" s="18"/>
      <c r="L3367" s="17"/>
      <c r="M3367" s="19"/>
      <c r="N3367" s="17"/>
      <c r="O3367" s="20"/>
    </row>
    <row r="3368" spans="3:15" x14ac:dyDescent="0.45">
      <c r="C3368" s="16"/>
      <c r="H3368" s="17"/>
      <c r="I3368" s="17"/>
      <c r="J3368" s="18"/>
      <c r="L3368" s="17"/>
      <c r="M3368" s="19"/>
      <c r="N3368" s="17"/>
      <c r="O3368" s="20"/>
    </row>
    <row r="3369" spans="3:15" x14ac:dyDescent="0.45">
      <c r="C3369" s="16"/>
      <c r="H3369" s="17"/>
      <c r="I3369" s="17"/>
      <c r="J3369" s="18"/>
      <c r="L3369" s="17"/>
      <c r="M3369" s="19"/>
      <c r="N3369" s="17"/>
      <c r="O3369" s="20"/>
    </row>
    <row r="3370" spans="3:15" x14ac:dyDescent="0.45">
      <c r="C3370" s="16"/>
      <c r="H3370" s="17"/>
      <c r="I3370" s="17"/>
      <c r="J3370" s="18"/>
      <c r="L3370" s="17"/>
      <c r="M3370" s="19"/>
      <c r="N3370" s="17"/>
      <c r="O3370" s="20"/>
    </row>
    <row r="3371" spans="3:15" x14ac:dyDescent="0.45">
      <c r="C3371" s="16"/>
      <c r="H3371" s="17"/>
      <c r="I3371" s="17"/>
      <c r="J3371" s="18"/>
      <c r="L3371" s="17"/>
      <c r="M3371" s="19"/>
      <c r="N3371" s="17"/>
      <c r="O3371" s="20"/>
    </row>
    <row r="3372" spans="3:15" x14ac:dyDescent="0.45">
      <c r="C3372" s="16"/>
      <c r="H3372" s="17"/>
      <c r="I3372" s="17"/>
      <c r="J3372" s="18"/>
      <c r="L3372" s="17"/>
      <c r="M3372" s="19"/>
      <c r="N3372" s="17"/>
      <c r="O3372" s="20"/>
    </row>
    <row r="3373" spans="3:15" x14ac:dyDescent="0.45">
      <c r="C3373" s="16"/>
      <c r="H3373" s="17"/>
      <c r="I3373" s="17"/>
      <c r="J3373" s="18"/>
      <c r="L3373" s="17"/>
      <c r="M3373" s="19"/>
      <c r="N3373" s="17"/>
      <c r="O3373" s="20"/>
    </row>
    <row r="3374" spans="3:15" x14ac:dyDescent="0.45">
      <c r="C3374" s="16"/>
      <c r="H3374" s="17"/>
      <c r="I3374" s="17"/>
      <c r="J3374" s="18"/>
      <c r="L3374" s="17"/>
      <c r="M3374" s="19"/>
      <c r="N3374" s="17"/>
      <c r="O3374" s="20"/>
    </row>
    <row r="3375" spans="3:15" x14ac:dyDescent="0.45">
      <c r="C3375" s="16"/>
      <c r="H3375" s="17"/>
      <c r="I3375" s="17"/>
      <c r="J3375" s="18"/>
      <c r="L3375" s="17"/>
      <c r="M3375" s="19"/>
      <c r="N3375" s="17"/>
      <c r="O3375" s="20"/>
    </row>
    <row r="3376" spans="3:15" x14ac:dyDescent="0.45">
      <c r="C3376" s="16"/>
      <c r="H3376" s="17"/>
      <c r="I3376" s="17"/>
      <c r="J3376" s="18"/>
      <c r="L3376" s="17"/>
      <c r="M3376" s="19"/>
      <c r="N3376" s="17"/>
      <c r="O3376" s="20"/>
    </row>
    <row r="3377" spans="3:15" x14ac:dyDescent="0.45">
      <c r="C3377" s="16"/>
      <c r="H3377" s="17"/>
      <c r="I3377" s="17"/>
      <c r="J3377" s="18"/>
      <c r="L3377" s="17"/>
      <c r="M3377" s="19"/>
      <c r="N3377" s="17"/>
      <c r="O3377" s="20"/>
    </row>
    <row r="3378" spans="3:15" x14ac:dyDescent="0.45">
      <c r="C3378" s="16"/>
      <c r="H3378" s="17"/>
      <c r="I3378" s="17"/>
      <c r="J3378" s="18"/>
      <c r="L3378" s="17"/>
      <c r="M3378" s="19"/>
      <c r="N3378" s="17"/>
      <c r="O3378" s="20"/>
    </row>
    <row r="3379" spans="3:15" x14ac:dyDescent="0.45">
      <c r="C3379" s="16"/>
      <c r="H3379" s="17"/>
      <c r="I3379" s="17"/>
      <c r="J3379" s="18"/>
      <c r="L3379" s="17"/>
      <c r="M3379" s="19"/>
      <c r="N3379" s="17"/>
      <c r="O3379" s="20"/>
    </row>
    <row r="3380" spans="3:15" x14ac:dyDescent="0.45">
      <c r="C3380" s="16"/>
      <c r="H3380" s="17"/>
      <c r="I3380" s="17"/>
      <c r="J3380" s="18"/>
      <c r="L3380" s="17"/>
      <c r="M3380" s="19"/>
      <c r="N3380" s="17"/>
      <c r="O3380" s="20"/>
    </row>
    <row r="3381" spans="3:15" x14ac:dyDescent="0.45">
      <c r="C3381" s="16"/>
      <c r="H3381" s="17"/>
      <c r="I3381" s="17"/>
      <c r="J3381" s="18"/>
      <c r="L3381" s="17"/>
      <c r="M3381" s="19"/>
      <c r="N3381" s="17"/>
      <c r="O3381" s="20"/>
    </row>
    <row r="3382" spans="3:15" x14ac:dyDescent="0.45">
      <c r="C3382" s="16"/>
      <c r="H3382" s="17"/>
      <c r="I3382" s="17"/>
      <c r="J3382" s="18"/>
      <c r="L3382" s="17"/>
      <c r="M3382" s="19"/>
      <c r="N3382" s="17"/>
      <c r="O3382" s="20"/>
    </row>
    <row r="3383" spans="3:15" x14ac:dyDescent="0.45">
      <c r="C3383" s="16"/>
      <c r="H3383" s="17"/>
      <c r="I3383" s="17"/>
      <c r="J3383" s="18"/>
      <c r="L3383" s="17"/>
      <c r="M3383" s="19"/>
      <c r="N3383" s="17"/>
      <c r="O3383" s="20"/>
    </row>
    <row r="3384" spans="3:15" x14ac:dyDescent="0.45">
      <c r="C3384" s="16"/>
      <c r="H3384" s="17"/>
      <c r="I3384" s="17"/>
      <c r="J3384" s="18"/>
      <c r="L3384" s="17"/>
      <c r="M3384" s="19"/>
      <c r="N3384" s="17"/>
      <c r="O3384" s="20"/>
    </row>
    <row r="3385" spans="3:15" x14ac:dyDescent="0.45">
      <c r="C3385" s="16"/>
      <c r="H3385" s="17"/>
      <c r="I3385" s="17"/>
      <c r="J3385" s="18"/>
      <c r="L3385" s="17"/>
      <c r="M3385" s="19"/>
      <c r="N3385" s="17"/>
      <c r="O3385" s="20"/>
    </row>
    <row r="3386" spans="3:15" x14ac:dyDescent="0.45">
      <c r="C3386" s="16"/>
      <c r="H3386" s="17"/>
      <c r="I3386" s="17"/>
      <c r="J3386" s="18"/>
      <c r="L3386" s="17"/>
      <c r="M3386" s="19"/>
      <c r="N3386" s="17"/>
      <c r="O3386" s="20"/>
    </row>
    <row r="3387" spans="3:15" x14ac:dyDescent="0.45">
      <c r="C3387" s="16"/>
      <c r="H3387" s="17"/>
      <c r="I3387" s="17"/>
      <c r="J3387" s="18"/>
      <c r="L3387" s="17"/>
      <c r="M3387" s="19"/>
      <c r="N3387" s="17"/>
      <c r="O3387" s="20"/>
    </row>
    <row r="3388" spans="3:15" x14ac:dyDescent="0.45">
      <c r="C3388" s="16"/>
      <c r="H3388" s="17"/>
      <c r="I3388" s="17"/>
      <c r="J3388" s="18"/>
      <c r="L3388" s="17"/>
      <c r="M3388" s="19"/>
      <c r="N3388" s="17"/>
      <c r="O3388" s="20"/>
    </row>
    <row r="3389" spans="3:15" x14ac:dyDescent="0.45">
      <c r="C3389" s="16"/>
      <c r="H3389" s="17"/>
      <c r="I3389" s="17"/>
      <c r="J3389" s="18"/>
      <c r="L3389" s="17"/>
      <c r="M3389" s="19"/>
      <c r="N3389" s="17"/>
      <c r="O3389" s="20"/>
    </row>
    <row r="3390" spans="3:15" x14ac:dyDescent="0.45">
      <c r="C3390" s="16"/>
      <c r="H3390" s="17"/>
      <c r="I3390" s="17"/>
      <c r="J3390" s="18"/>
      <c r="L3390" s="17"/>
      <c r="M3390" s="19"/>
      <c r="N3390" s="17"/>
      <c r="O3390" s="20"/>
    </row>
    <row r="3391" spans="3:15" x14ac:dyDescent="0.45">
      <c r="C3391" s="16"/>
      <c r="H3391" s="17"/>
      <c r="I3391" s="17"/>
      <c r="J3391" s="18"/>
      <c r="L3391" s="17"/>
      <c r="M3391" s="19"/>
      <c r="N3391" s="17"/>
      <c r="O3391" s="20"/>
    </row>
    <row r="3392" spans="3:15" x14ac:dyDescent="0.45">
      <c r="C3392" s="16"/>
      <c r="H3392" s="17"/>
      <c r="I3392" s="17"/>
      <c r="J3392" s="18"/>
      <c r="L3392" s="17"/>
      <c r="M3392" s="19"/>
      <c r="N3392" s="17"/>
      <c r="O3392" s="20"/>
    </row>
    <row r="3393" spans="3:15" x14ac:dyDescent="0.45">
      <c r="C3393" s="16"/>
      <c r="H3393" s="17"/>
      <c r="I3393" s="17"/>
      <c r="J3393" s="18"/>
      <c r="L3393" s="17"/>
      <c r="M3393" s="19"/>
      <c r="N3393" s="17"/>
      <c r="O3393" s="20"/>
    </row>
    <row r="3394" spans="3:15" x14ac:dyDescent="0.45">
      <c r="C3394" s="16"/>
      <c r="H3394" s="17"/>
      <c r="I3394" s="17"/>
      <c r="J3394" s="18"/>
      <c r="L3394" s="17"/>
      <c r="M3394" s="19"/>
      <c r="N3394" s="17"/>
      <c r="O3394" s="20"/>
    </row>
    <row r="3395" spans="3:15" x14ac:dyDescent="0.45">
      <c r="C3395" s="16"/>
      <c r="H3395" s="17"/>
      <c r="I3395" s="17"/>
      <c r="J3395" s="18"/>
      <c r="L3395" s="17"/>
      <c r="M3395" s="19"/>
      <c r="N3395" s="17"/>
      <c r="O3395" s="20"/>
    </row>
    <row r="3396" spans="3:15" x14ac:dyDescent="0.45">
      <c r="C3396" s="16"/>
      <c r="H3396" s="17"/>
      <c r="I3396" s="17"/>
      <c r="J3396" s="18"/>
      <c r="L3396" s="17"/>
      <c r="M3396" s="19"/>
      <c r="N3396" s="17"/>
      <c r="O3396" s="20"/>
    </row>
    <row r="3397" spans="3:15" x14ac:dyDescent="0.45">
      <c r="C3397" s="16"/>
      <c r="H3397" s="17"/>
      <c r="I3397" s="17"/>
      <c r="J3397" s="18"/>
      <c r="L3397" s="17"/>
      <c r="M3397" s="19"/>
      <c r="N3397" s="17"/>
      <c r="O3397" s="20"/>
    </row>
    <row r="3398" spans="3:15" x14ac:dyDescent="0.45">
      <c r="C3398" s="16"/>
      <c r="H3398" s="17"/>
      <c r="I3398" s="17"/>
      <c r="J3398" s="18"/>
      <c r="L3398" s="17"/>
      <c r="M3398" s="19"/>
      <c r="N3398" s="17"/>
      <c r="O3398" s="20"/>
    </row>
    <row r="3399" spans="3:15" x14ac:dyDescent="0.45">
      <c r="C3399" s="16"/>
      <c r="H3399" s="17"/>
      <c r="I3399" s="17"/>
      <c r="J3399" s="18"/>
      <c r="L3399" s="17"/>
      <c r="M3399" s="19"/>
      <c r="N3399" s="17"/>
      <c r="O3399" s="20"/>
    </row>
    <row r="3400" spans="3:15" x14ac:dyDescent="0.45">
      <c r="C3400" s="16"/>
      <c r="H3400" s="17"/>
      <c r="I3400" s="17"/>
      <c r="J3400" s="18"/>
      <c r="L3400" s="17"/>
      <c r="M3400" s="19"/>
      <c r="N3400" s="17"/>
      <c r="O3400" s="20"/>
    </row>
    <row r="3401" spans="3:15" x14ac:dyDescent="0.45">
      <c r="C3401" s="16"/>
      <c r="H3401" s="17"/>
      <c r="I3401" s="17"/>
      <c r="J3401" s="18"/>
      <c r="L3401" s="17"/>
      <c r="M3401" s="19"/>
      <c r="N3401" s="17"/>
      <c r="O3401" s="20"/>
    </row>
    <row r="3402" spans="3:15" x14ac:dyDescent="0.45">
      <c r="C3402" s="16"/>
      <c r="H3402" s="17"/>
      <c r="I3402" s="17"/>
      <c r="J3402" s="18"/>
      <c r="L3402" s="17"/>
      <c r="M3402" s="19"/>
      <c r="N3402" s="17"/>
      <c r="O3402" s="20"/>
    </row>
    <row r="3403" spans="3:15" x14ac:dyDescent="0.45">
      <c r="C3403" s="16"/>
      <c r="H3403" s="17"/>
      <c r="I3403" s="17"/>
      <c r="J3403" s="18"/>
      <c r="L3403" s="17"/>
      <c r="M3403" s="19"/>
      <c r="N3403" s="17"/>
      <c r="O3403" s="20"/>
    </row>
    <row r="3404" spans="3:15" x14ac:dyDescent="0.45">
      <c r="C3404" s="16"/>
      <c r="H3404" s="17"/>
      <c r="I3404" s="17"/>
      <c r="J3404" s="18"/>
      <c r="L3404" s="17"/>
      <c r="M3404" s="19"/>
      <c r="N3404" s="17"/>
      <c r="O3404" s="20"/>
    </row>
    <row r="3405" spans="3:15" x14ac:dyDescent="0.45">
      <c r="C3405" s="16"/>
      <c r="H3405" s="17"/>
      <c r="I3405" s="17"/>
      <c r="J3405" s="18"/>
      <c r="L3405" s="17"/>
      <c r="M3405" s="19"/>
      <c r="N3405" s="17"/>
      <c r="O3405" s="20"/>
    </row>
    <row r="3406" spans="3:15" x14ac:dyDescent="0.45">
      <c r="C3406" s="16"/>
      <c r="H3406" s="17"/>
      <c r="I3406" s="17"/>
      <c r="J3406" s="18"/>
      <c r="L3406" s="17"/>
      <c r="M3406" s="19"/>
      <c r="N3406" s="17"/>
      <c r="O3406" s="20"/>
    </row>
    <row r="3407" spans="3:15" x14ac:dyDescent="0.45">
      <c r="C3407" s="16"/>
      <c r="H3407" s="17"/>
      <c r="I3407" s="17"/>
      <c r="J3407" s="18"/>
      <c r="L3407" s="17"/>
      <c r="M3407" s="19"/>
      <c r="N3407" s="17"/>
      <c r="O3407" s="20"/>
    </row>
    <row r="3408" spans="3:15" x14ac:dyDescent="0.45">
      <c r="C3408" s="16"/>
      <c r="H3408" s="17"/>
      <c r="I3408" s="17"/>
      <c r="J3408" s="18"/>
      <c r="L3408" s="17"/>
      <c r="M3408" s="19"/>
      <c r="N3408" s="17"/>
      <c r="O3408" s="20"/>
    </row>
    <row r="3409" spans="3:15" x14ac:dyDescent="0.45">
      <c r="C3409" s="16"/>
      <c r="H3409" s="17"/>
      <c r="I3409" s="17"/>
      <c r="J3409" s="18"/>
      <c r="L3409" s="17"/>
      <c r="M3409" s="19"/>
      <c r="N3409" s="17"/>
      <c r="O3409" s="20"/>
    </row>
    <row r="3410" spans="3:15" x14ac:dyDescent="0.45">
      <c r="C3410" s="16"/>
      <c r="H3410" s="17"/>
      <c r="I3410" s="17"/>
      <c r="J3410" s="18"/>
      <c r="L3410" s="17"/>
      <c r="M3410" s="19"/>
      <c r="N3410" s="17"/>
      <c r="O3410" s="20"/>
    </row>
    <row r="3411" spans="3:15" x14ac:dyDescent="0.45">
      <c r="C3411" s="16"/>
      <c r="H3411" s="17"/>
      <c r="I3411" s="17"/>
      <c r="J3411" s="18"/>
      <c r="L3411" s="17"/>
      <c r="M3411" s="19"/>
      <c r="N3411" s="17"/>
      <c r="O3411" s="20"/>
    </row>
    <row r="3412" spans="3:15" x14ac:dyDescent="0.45">
      <c r="C3412" s="16"/>
      <c r="H3412" s="17"/>
      <c r="I3412" s="17"/>
      <c r="J3412" s="18"/>
      <c r="L3412" s="17"/>
      <c r="M3412" s="19"/>
      <c r="N3412" s="17"/>
      <c r="O3412" s="20"/>
    </row>
    <row r="3413" spans="3:15" x14ac:dyDescent="0.45">
      <c r="C3413" s="16"/>
      <c r="H3413" s="17"/>
      <c r="I3413" s="17"/>
      <c r="J3413" s="18"/>
      <c r="L3413" s="17"/>
      <c r="M3413" s="19"/>
      <c r="N3413" s="17"/>
      <c r="O3413" s="20"/>
    </row>
    <row r="3414" spans="3:15" x14ac:dyDescent="0.45">
      <c r="C3414" s="16"/>
      <c r="H3414" s="17"/>
      <c r="I3414" s="17"/>
      <c r="J3414" s="18"/>
      <c r="L3414" s="17"/>
      <c r="M3414" s="19"/>
      <c r="N3414" s="17"/>
      <c r="O3414" s="20"/>
    </row>
    <row r="3415" spans="3:15" x14ac:dyDescent="0.45">
      <c r="C3415" s="16"/>
      <c r="H3415" s="17"/>
      <c r="I3415" s="17"/>
      <c r="J3415" s="18"/>
      <c r="L3415" s="17"/>
      <c r="M3415" s="19"/>
      <c r="N3415" s="17"/>
      <c r="O3415" s="20"/>
    </row>
    <row r="3416" spans="3:15" x14ac:dyDescent="0.45">
      <c r="C3416" s="16"/>
      <c r="H3416" s="17"/>
      <c r="I3416" s="17"/>
      <c r="J3416" s="18"/>
      <c r="L3416" s="17"/>
      <c r="M3416" s="19"/>
      <c r="N3416" s="17"/>
      <c r="O3416" s="20"/>
    </row>
    <row r="3417" spans="3:15" x14ac:dyDescent="0.45">
      <c r="C3417" s="16"/>
      <c r="H3417" s="17"/>
      <c r="I3417" s="17"/>
      <c r="J3417" s="18"/>
      <c r="L3417" s="17"/>
      <c r="M3417" s="19"/>
      <c r="N3417" s="17"/>
      <c r="O3417" s="20"/>
    </row>
    <row r="3418" spans="3:15" x14ac:dyDescent="0.45">
      <c r="C3418" s="16"/>
      <c r="H3418" s="17"/>
      <c r="I3418" s="17"/>
      <c r="J3418" s="18"/>
      <c r="L3418" s="17"/>
      <c r="M3418" s="19"/>
      <c r="N3418" s="17"/>
      <c r="O3418" s="20"/>
    </row>
    <row r="3419" spans="3:15" x14ac:dyDescent="0.45">
      <c r="C3419" s="16"/>
      <c r="H3419" s="17"/>
      <c r="I3419" s="17"/>
      <c r="J3419" s="18"/>
      <c r="L3419" s="17"/>
      <c r="M3419" s="19"/>
      <c r="N3419" s="17"/>
      <c r="O3419" s="20"/>
    </row>
    <row r="3420" spans="3:15" x14ac:dyDescent="0.45">
      <c r="C3420" s="16"/>
      <c r="H3420" s="17"/>
      <c r="I3420" s="17"/>
      <c r="J3420" s="18"/>
      <c r="L3420" s="17"/>
      <c r="M3420" s="19"/>
      <c r="N3420" s="17"/>
      <c r="O3420" s="20"/>
    </row>
    <row r="3421" spans="3:15" x14ac:dyDescent="0.45">
      <c r="C3421" s="16"/>
      <c r="H3421" s="17"/>
      <c r="I3421" s="17"/>
      <c r="J3421" s="18"/>
      <c r="L3421" s="17"/>
      <c r="M3421" s="19"/>
      <c r="N3421" s="17"/>
      <c r="O3421" s="20"/>
    </row>
    <row r="3422" spans="3:15" x14ac:dyDescent="0.45">
      <c r="C3422" s="16"/>
      <c r="H3422" s="17"/>
      <c r="I3422" s="17"/>
      <c r="J3422" s="18"/>
      <c r="L3422" s="17"/>
      <c r="M3422" s="19"/>
      <c r="N3422" s="17"/>
      <c r="O3422" s="20"/>
    </row>
    <row r="3423" spans="3:15" x14ac:dyDescent="0.45">
      <c r="C3423" s="16"/>
      <c r="H3423" s="17"/>
      <c r="I3423" s="17"/>
      <c r="J3423" s="18"/>
      <c r="L3423" s="17"/>
      <c r="M3423" s="19"/>
      <c r="N3423" s="17"/>
      <c r="O3423" s="20"/>
    </row>
    <row r="3424" spans="3:15" x14ac:dyDescent="0.45">
      <c r="C3424" s="16"/>
      <c r="H3424" s="17"/>
      <c r="I3424" s="17"/>
      <c r="J3424" s="18"/>
      <c r="L3424" s="17"/>
      <c r="M3424" s="19"/>
      <c r="N3424" s="17"/>
      <c r="O3424" s="20"/>
    </row>
    <row r="3425" spans="3:15" x14ac:dyDescent="0.45">
      <c r="C3425" s="16"/>
      <c r="H3425" s="17"/>
      <c r="I3425" s="17"/>
      <c r="J3425" s="18"/>
      <c r="L3425" s="17"/>
      <c r="M3425" s="19"/>
      <c r="N3425" s="17"/>
      <c r="O3425" s="20"/>
    </row>
    <row r="3426" spans="3:15" x14ac:dyDescent="0.45">
      <c r="C3426" s="16"/>
      <c r="H3426" s="17"/>
      <c r="I3426" s="17"/>
      <c r="J3426" s="18"/>
      <c r="L3426" s="17"/>
      <c r="M3426" s="19"/>
      <c r="N3426" s="17"/>
      <c r="O3426" s="20"/>
    </row>
    <row r="3427" spans="3:15" x14ac:dyDescent="0.45">
      <c r="C3427" s="16"/>
      <c r="H3427" s="17"/>
      <c r="I3427" s="17"/>
      <c r="J3427" s="18"/>
      <c r="L3427" s="17"/>
      <c r="M3427" s="19"/>
      <c r="N3427" s="17"/>
      <c r="O3427" s="20"/>
    </row>
    <row r="3428" spans="3:15" x14ac:dyDescent="0.45">
      <c r="C3428" s="16"/>
      <c r="H3428" s="17"/>
      <c r="I3428" s="17"/>
      <c r="J3428" s="18"/>
      <c r="L3428" s="17"/>
      <c r="M3428" s="19"/>
      <c r="N3428" s="17"/>
      <c r="O3428" s="20"/>
    </row>
    <row r="3429" spans="3:15" x14ac:dyDescent="0.45">
      <c r="C3429" s="16"/>
      <c r="H3429" s="17"/>
      <c r="I3429" s="17"/>
      <c r="J3429" s="18"/>
      <c r="L3429" s="17"/>
      <c r="M3429" s="19"/>
      <c r="N3429" s="17"/>
      <c r="O3429" s="20"/>
    </row>
    <row r="3430" spans="3:15" x14ac:dyDescent="0.45">
      <c r="C3430" s="16"/>
      <c r="H3430" s="17"/>
      <c r="I3430" s="17"/>
      <c r="J3430" s="18"/>
      <c r="L3430" s="17"/>
      <c r="M3430" s="19"/>
      <c r="N3430" s="17"/>
      <c r="O3430" s="20"/>
    </row>
    <row r="3431" spans="3:15" x14ac:dyDescent="0.45">
      <c r="C3431" s="16"/>
      <c r="H3431" s="17"/>
      <c r="I3431" s="17"/>
      <c r="J3431" s="18"/>
      <c r="L3431" s="17"/>
      <c r="M3431" s="19"/>
      <c r="N3431" s="17"/>
      <c r="O3431" s="20"/>
    </row>
    <row r="3432" spans="3:15" x14ac:dyDescent="0.45">
      <c r="C3432" s="16"/>
      <c r="H3432" s="17"/>
      <c r="I3432" s="17"/>
      <c r="J3432" s="18"/>
      <c r="L3432" s="17"/>
      <c r="M3432" s="19"/>
      <c r="N3432" s="17"/>
      <c r="O3432" s="20"/>
    </row>
    <row r="3433" spans="3:15" x14ac:dyDescent="0.45">
      <c r="C3433" s="16"/>
      <c r="H3433" s="17"/>
      <c r="I3433" s="17"/>
      <c r="J3433" s="18"/>
      <c r="L3433" s="17"/>
      <c r="M3433" s="19"/>
      <c r="N3433" s="17"/>
      <c r="O3433" s="20"/>
    </row>
    <row r="3434" spans="3:15" x14ac:dyDescent="0.45">
      <c r="C3434" s="16"/>
      <c r="H3434" s="17"/>
      <c r="I3434" s="17"/>
      <c r="J3434" s="18"/>
      <c r="L3434" s="17"/>
      <c r="M3434" s="19"/>
      <c r="N3434" s="17"/>
      <c r="O3434" s="20"/>
    </row>
    <row r="3435" spans="3:15" x14ac:dyDescent="0.45">
      <c r="C3435" s="16"/>
      <c r="H3435" s="17"/>
      <c r="I3435" s="17"/>
      <c r="J3435" s="18"/>
      <c r="L3435" s="17"/>
      <c r="M3435" s="19"/>
      <c r="N3435" s="17"/>
      <c r="O3435" s="20"/>
    </row>
    <row r="3436" spans="3:15" x14ac:dyDescent="0.45">
      <c r="C3436" s="16"/>
      <c r="H3436" s="17"/>
      <c r="I3436" s="17"/>
      <c r="J3436" s="18"/>
      <c r="L3436" s="17"/>
      <c r="M3436" s="19"/>
      <c r="N3436" s="17"/>
      <c r="O3436" s="20"/>
    </row>
    <row r="3437" spans="3:15" x14ac:dyDescent="0.45">
      <c r="C3437" s="16"/>
      <c r="H3437" s="17"/>
      <c r="I3437" s="17"/>
      <c r="J3437" s="18"/>
      <c r="L3437" s="17"/>
      <c r="M3437" s="19"/>
      <c r="N3437" s="17"/>
      <c r="O3437" s="20"/>
    </row>
    <row r="3438" spans="3:15" x14ac:dyDescent="0.45">
      <c r="C3438" s="16"/>
      <c r="H3438" s="17"/>
      <c r="I3438" s="17"/>
      <c r="J3438" s="18"/>
      <c r="L3438" s="17"/>
      <c r="M3438" s="19"/>
      <c r="N3438" s="17"/>
      <c r="O3438" s="20"/>
    </row>
    <row r="3439" spans="3:15" x14ac:dyDescent="0.45">
      <c r="C3439" s="16"/>
      <c r="H3439" s="17"/>
      <c r="I3439" s="17"/>
      <c r="J3439" s="18"/>
      <c r="L3439" s="17"/>
      <c r="M3439" s="19"/>
      <c r="N3439" s="17"/>
      <c r="O3439" s="20"/>
    </row>
    <row r="3440" spans="3:15" x14ac:dyDescent="0.45">
      <c r="C3440" s="16"/>
      <c r="H3440" s="17"/>
      <c r="I3440" s="17"/>
      <c r="J3440" s="18"/>
      <c r="L3440" s="17"/>
      <c r="M3440" s="19"/>
      <c r="N3440" s="17"/>
      <c r="O3440" s="20"/>
    </row>
    <row r="3441" spans="3:15" x14ac:dyDescent="0.45">
      <c r="C3441" s="16"/>
      <c r="H3441" s="17"/>
      <c r="I3441" s="17"/>
      <c r="J3441" s="18"/>
      <c r="L3441" s="17"/>
      <c r="M3441" s="19"/>
      <c r="N3441" s="17"/>
      <c r="O3441" s="20"/>
    </row>
    <row r="3442" spans="3:15" x14ac:dyDescent="0.45">
      <c r="C3442" s="16"/>
      <c r="H3442" s="17"/>
      <c r="I3442" s="17"/>
      <c r="J3442" s="18"/>
      <c r="L3442" s="17"/>
      <c r="M3442" s="19"/>
      <c r="N3442" s="17"/>
      <c r="O3442" s="20"/>
    </row>
    <row r="3443" spans="3:15" x14ac:dyDescent="0.45">
      <c r="C3443" s="16"/>
      <c r="H3443" s="17"/>
      <c r="I3443" s="17"/>
      <c r="J3443" s="18"/>
      <c r="L3443" s="17"/>
      <c r="M3443" s="19"/>
      <c r="N3443" s="17"/>
      <c r="O3443" s="20"/>
    </row>
    <row r="3444" spans="3:15" x14ac:dyDescent="0.45">
      <c r="C3444" s="16"/>
      <c r="H3444" s="17"/>
      <c r="I3444" s="17"/>
      <c r="J3444" s="18"/>
      <c r="L3444" s="17"/>
      <c r="M3444" s="19"/>
      <c r="N3444" s="17"/>
      <c r="O3444" s="20"/>
    </row>
    <row r="3445" spans="3:15" x14ac:dyDescent="0.45">
      <c r="C3445" s="16"/>
      <c r="H3445" s="17"/>
      <c r="I3445" s="17"/>
      <c r="J3445" s="18"/>
      <c r="L3445" s="17"/>
      <c r="M3445" s="19"/>
      <c r="N3445" s="17"/>
      <c r="O3445" s="20"/>
    </row>
    <row r="3446" spans="3:15" x14ac:dyDescent="0.45">
      <c r="C3446" s="16"/>
      <c r="H3446" s="17"/>
      <c r="I3446" s="17"/>
      <c r="J3446" s="18"/>
      <c r="L3446" s="17"/>
      <c r="M3446" s="19"/>
      <c r="N3446" s="17"/>
      <c r="O3446" s="20"/>
    </row>
    <row r="3447" spans="3:15" x14ac:dyDescent="0.45">
      <c r="C3447" s="16"/>
      <c r="H3447" s="17"/>
      <c r="I3447" s="17"/>
      <c r="J3447" s="18"/>
      <c r="L3447" s="17"/>
      <c r="M3447" s="19"/>
      <c r="N3447" s="17"/>
      <c r="O3447" s="20"/>
    </row>
    <row r="3448" spans="3:15" x14ac:dyDescent="0.45">
      <c r="C3448" s="16"/>
      <c r="H3448" s="17"/>
      <c r="I3448" s="17"/>
      <c r="J3448" s="18"/>
      <c r="L3448" s="17"/>
      <c r="M3448" s="19"/>
      <c r="N3448" s="17"/>
      <c r="O3448" s="20"/>
    </row>
    <row r="3449" spans="3:15" x14ac:dyDescent="0.45">
      <c r="C3449" s="16"/>
      <c r="H3449" s="17"/>
      <c r="I3449" s="17"/>
      <c r="J3449" s="18"/>
      <c r="L3449" s="17"/>
      <c r="M3449" s="19"/>
      <c r="N3449" s="17"/>
      <c r="O3449" s="20"/>
    </row>
    <row r="3450" spans="3:15" x14ac:dyDescent="0.45">
      <c r="C3450" s="16"/>
      <c r="H3450" s="17"/>
      <c r="I3450" s="17"/>
      <c r="J3450" s="18"/>
      <c r="L3450" s="17"/>
      <c r="M3450" s="19"/>
      <c r="N3450" s="17"/>
      <c r="O3450" s="20"/>
    </row>
    <row r="3451" spans="3:15" x14ac:dyDescent="0.45">
      <c r="C3451" s="16"/>
      <c r="H3451" s="17"/>
      <c r="I3451" s="17"/>
      <c r="J3451" s="18"/>
      <c r="L3451" s="17"/>
      <c r="M3451" s="19"/>
      <c r="N3451" s="17"/>
      <c r="O3451" s="20"/>
    </row>
    <row r="3452" spans="3:15" x14ac:dyDescent="0.45">
      <c r="C3452" s="16"/>
      <c r="H3452" s="17"/>
      <c r="I3452" s="17"/>
      <c r="J3452" s="18"/>
      <c r="L3452" s="17"/>
      <c r="M3452" s="19"/>
      <c r="N3452" s="17"/>
      <c r="O3452" s="20"/>
    </row>
    <row r="3453" spans="3:15" x14ac:dyDescent="0.45">
      <c r="C3453" s="16"/>
      <c r="H3453" s="17"/>
      <c r="I3453" s="17"/>
      <c r="J3453" s="18"/>
      <c r="L3453" s="17"/>
      <c r="M3453" s="19"/>
      <c r="N3453" s="17"/>
      <c r="O3453" s="20"/>
    </row>
    <row r="3454" spans="3:15" x14ac:dyDescent="0.45">
      <c r="C3454" s="16"/>
      <c r="H3454" s="17"/>
      <c r="I3454" s="17"/>
      <c r="J3454" s="18"/>
      <c r="L3454" s="17"/>
      <c r="M3454" s="19"/>
      <c r="N3454" s="17"/>
      <c r="O3454" s="20"/>
    </row>
    <row r="3455" spans="3:15" x14ac:dyDescent="0.45">
      <c r="C3455" s="16"/>
      <c r="H3455" s="17"/>
      <c r="I3455" s="17"/>
      <c r="J3455" s="18"/>
      <c r="L3455" s="17"/>
      <c r="M3455" s="19"/>
      <c r="N3455" s="17"/>
      <c r="O3455" s="20"/>
    </row>
    <row r="3456" spans="3:15" x14ac:dyDescent="0.45">
      <c r="C3456" s="16"/>
      <c r="H3456" s="17"/>
      <c r="I3456" s="17"/>
      <c r="J3456" s="18"/>
      <c r="L3456" s="17"/>
      <c r="M3456" s="19"/>
      <c r="N3456" s="17"/>
      <c r="O3456" s="20"/>
    </row>
    <row r="3457" spans="3:15" x14ac:dyDescent="0.45">
      <c r="C3457" s="16"/>
      <c r="H3457" s="17"/>
      <c r="I3457" s="17"/>
      <c r="J3457" s="18"/>
      <c r="L3457" s="17"/>
      <c r="M3457" s="19"/>
      <c r="N3457" s="17"/>
      <c r="O3457" s="20"/>
    </row>
    <row r="3458" spans="3:15" x14ac:dyDescent="0.45">
      <c r="C3458" s="16"/>
      <c r="H3458" s="17"/>
      <c r="I3458" s="17"/>
      <c r="J3458" s="18"/>
      <c r="L3458" s="17"/>
      <c r="M3458" s="19"/>
      <c r="N3458" s="17"/>
      <c r="O3458" s="20"/>
    </row>
    <row r="3459" spans="3:15" x14ac:dyDescent="0.45">
      <c r="C3459" s="16"/>
      <c r="H3459" s="17"/>
      <c r="I3459" s="17"/>
      <c r="J3459" s="18"/>
      <c r="L3459" s="17"/>
      <c r="M3459" s="19"/>
      <c r="N3459" s="17"/>
      <c r="O3459" s="20"/>
    </row>
    <row r="3460" spans="3:15" x14ac:dyDescent="0.45">
      <c r="C3460" s="16"/>
      <c r="H3460" s="17"/>
      <c r="I3460" s="17"/>
      <c r="J3460" s="18"/>
      <c r="L3460" s="17"/>
      <c r="M3460" s="19"/>
      <c r="N3460" s="17"/>
      <c r="O3460" s="20"/>
    </row>
    <row r="3461" spans="3:15" x14ac:dyDescent="0.45">
      <c r="C3461" s="16"/>
      <c r="H3461" s="17"/>
      <c r="I3461" s="17"/>
      <c r="J3461" s="18"/>
      <c r="L3461" s="17"/>
      <c r="M3461" s="19"/>
      <c r="N3461" s="17"/>
      <c r="O3461" s="20"/>
    </row>
    <row r="3462" spans="3:15" x14ac:dyDescent="0.45">
      <c r="C3462" s="16"/>
      <c r="H3462" s="17"/>
      <c r="I3462" s="17"/>
      <c r="J3462" s="18"/>
      <c r="L3462" s="17"/>
      <c r="M3462" s="19"/>
      <c r="N3462" s="17"/>
      <c r="O3462" s="20"/>
    </row>
    <row r="3463" spans="3:15" x14ac:dyDescent="0.45">
      <c r="C3463" s="16"/>
      <c r="H3463" s="17"/>
      <c r="I3463" s="17"/>
      <c r="J3463" s="18"/>
      <c r="L3463" s="17"/>
      <c r="M3463" s="19"/>
      <c r="N3463" s="17"/>
      <c r="O3463" s="20"/>
    </row>
    <row r="3464" spans="3:15" x14ac:dyDescent="0.45">
      <c r="C3464" s="16"/>
      <c r="H3464" s="17"/>
      <c r="I3464" s="17"/>
      <c r="J3464" s="18"/>
      <c r="L3464" s="17"/>
      <c r="M3464" s="19"/>
      <c r="N3464" s="17"/>
      <c r="O3464" s="20"/>
    </row>
    <row r="3465" spans="3:15" x14ac:dyDescent="0.45">
      <c r="C3465" s="16"/>
      <c r="H3465" s="17"/>
      <c r="I3465" s="17"/>
      <c r="J3465" s="18"/>
      <c r="L3465" s="17"/>
      <c r="M3465" s="19"/>
      <c r="N3465" s="17"/>
      <c r="O3465" s="20"/>
    </row>
    <row r="3466" spans="3:15" x14ac:dyDescent="0.45">
      <c r="C3466" s="16"/>
      <c r="H3466" s="17"/>
      <c r="I3466" s="17"/>
      <c r="J3466" s="18"/>
      <c r="L3466" s="17"/>
      <c r="M3466" s="19"/>
      <c r="N3466" s="17"/>
      <c r="O3466" s="20"/>
    </row>
    <row r="3467" spans="3:15" x14ac:dyDescent="0.45">
      <c r="C3467" s="16"/>
      <c r="H3467" s="17"/>
      <c r="I3467" s="17"/>
      <c r="J3467" s="18"/>
      <c r="L3467" s="17"/>
      <c r="M3467" s="19"/>
      <c r="N3467" s="17"/>
      <c r="O3467" s="20"/>
    </row>
    <row r="3468" spans="3:15" x14ac:dyDescent="0.45">
      <c r="C3468" s="16"/>
      <c r="H3468" s="17"/>
      <c r="I3468" s="17"/>
      <c r="J3468" s="18"/>
      <c r="L3468" s="17"/>
      <c r="M3468" s="19"/>
      <c r="N3468" s="17"/>
      <c r="O3468" s="20"/>
    </row>
    <row r="3469" spans="3:15" x14ac:dyDescent="0.45">
      <c r="C3469" s="16"/>
      <c r="H3469" s="17"/>
      <c r="I3469" s="17"/>
      <c r="J3469" s="18"/>
      <c r="L3469" s="17"/>
      <c r="M3469" s="19"/>
      <c r="N3469" s="17"/>
      <c r="O3469" s="20"/>
    </row>
    <row r="3470" spans="3:15" x14ac:dyDescent="0.45">
      <c r="C3470" s="16"/>
      <c r="H3470" s="17"/>
      <c r="I3470" s="17"/>
      <c r="J3470" s="18"/>
      <c r="L3470" s="17"/>
      <c r="M3470" s="19"/>
      <c r="N3470" s="17"/>
      <c r="O3470" s="20"/>
    </row>
    <row r="3471" spans="3:15" x14ac:dyDescent="0.45">
      <c r="C3471" s="16"/>
      <c r="H3471" s="17"/>
      <c r="I3471" s="17"/>
      <c r="J3471" s="18"/>
      <c r="L3471" s="17"/>
      <c r="M3471" s="19"/>
      <c r="N3471" s="17"/>
      <c r="O3471" s="20"/>
    </row>
    <row r="3472" spans="3:15" x14ac:dyDescent="0.45">
      <c r="C3472" s="16"/>
      <c r="H3472" s="17"/>
      <c r="I3472" s="17"/>
      <c r="J3472" s="18"/>
      <c r="L3472" s="17"/>
      <c r="M3472" s="19"/>
      <c r="N3472" s="17"/>
      <c r="O3472" s="20"/>
    </row>
    <row r="3473" spans="3:15" x14ac:dyDescent="0.45">
      <c r="C3473" s="16"/>
      <c r="H3473" s="17"/>
      <c r="I3473" s="17"/>
      <c r="J3473" s="18"/>
      <c r="L3473" s="17"/>
      <c r="M3473" s="19"/>
      <c r="N3473" s="17"/>
      <c r="O3473" s="20"/>
    </row>
    <row r="3474" spans="3:15" x14ac:dyDescent="0.45">
      <c r="C3474" s="16"/>
      <c r="H3474" s="17"/>
      <c r="I3474" s="17"/>
      <c r="J3474" s="18"/>
      <c r="L3474" s="17"/>
      <c r="M3474" s="19"/>
      <c r="N3474" s="17"/>
      <c r="O3474" s="20"/>
    </row>
    <row r="3475" spans="3:15" x14ac:dyDescent="0.45">
      <c r="C3475" s="16"/>
      <c r="H3475" s="17"/>
      <c r="I3475" s="17"/>
      <c r="J3475" s="18"/>
      <c r="L3475" s="17"/>
      <c r="M3475" s="19"/>
      <c r="N3475" s="17"/>
      <c r="O3475" s="20"/>
    </row>
    <row r="3476" spans="3:15" x14ac:dyDescent="0.45">
      <c r="C3476" s="16"/>
      <c r="H3476" s="17"/>
      <c r="I3476" s="17"/>
      <c r="J3476" s="18"/>
      <c r="L3476" s="17"/>
      <c r="M3476" s="19"/>
      <c r="N3476" s="17"/>
      <c r="O3476" s="20"/>
    </row>
    <row r="3477" spans="3:15" x14ac:dyDescent="0.45">
      <c r="C3477" s="16"/>
      <c r="H3477" s="17"/>
      <c r="I3477" s="17"/>
      <c r="J3477" s="18"/>
      <c r="L3477" s="17"/>
      <c r="M3477" s="19"/>
      <c r="N3477" s="17"/>
      <c r="O3477" s="20"/>
    </row>
    <row r="3478" spans="3:15" x14ac:dyDescent="0.45">
      <c r="C3478" s="16"/>
      <c r="H3478" s="17"/>
      <c r="I3478" s="17"/>
      <c r="J3478" s="18"/>
      <c r="L3478" s="17"/>
      <c r="M3478" s="19"/>
      <c r="N3478" s="17"/>
      <c r="O3478" s="20"/>
    </row>
    <row r="3479" spans="3:15" x14ac:dyDescent="0.45">
      <c r="C3479" s="16"/>
      <c r="H3479" s="17"/>
      <c r="I3479" s="17"/>
      <c r="J3479" s="18"/>
      <c r="L3479" s="17"/>
      <c r="M3479" s="19"/>
      <c r="N3479" s="17"/>
      <c r="O3479" s="20"/>
    </row>
    <row r="3480" spans="3:15" x14ac:dyDescent="0.45">
      <c r="C3480" s="16"/>
      <c r="H3480" s="17"/>
      <c r="I3480" s="17"/>
      <c r="J3480" s="18"/>
      <c r="L3480" s="17"/>
      <c r="M3480" s="19"/>
      <c r="N3480" s="17"/>
      <c r="O3480" s="20"/>
    </row>
    <row r="3481" spans="3:15" x14ac:dyDescent="0.45">
      <c r="C3481" s="16"/>
      <c r="H3481" s="17"/>
      <c r="I3481" s="17"/>
      <c r="J3481" s="18"/>
      <c r="L3481" s="17"/>
      <c r="M3481" s="19"/>
      <c r="N3481" s="17"/>
      <c r="O3481" s="20"/>
    </row>
    <row r="3482" spans="3:15" x14ac:dyDescent="0.45">
      <c r="C3482" s="16"/>
      <c r="H3482" s="17"/>
      <c r="I3482" s="17"/>
      <c r="J3482" s="18"/>
      <c r="L3482" s="17"/>
      <c r="M3482" s="19"/>
      <c r="N3482" s="17"/>
      <c r="O3482" s="20"/>
    </row>
    <row r="3483" spans="3:15" x14ac:dyDescent="0.45">
      <c r="C3483" s="16"/>
      <c r="H3483" s="17"/>
      <c r="I3483" s="17"/>
      <c r="J3483" s="18"/>
      <c r="L3483" s="17"/>
      <c r="M3483" s="19"/>
      <c r="N3483" s="17"/>
      <c r="O3483" s="20"/>
    </row>
    <row r="3484" spans="3:15" x14ac:dyDescent="0.45">
      <c r="C3484" s="16"/>
      <c r="H3484" s="17"/>
      <c r="I3484" s="17"/>
      <c r="J3484" s="18"/>
      <c r="L3484" s="17"/>
      <c r="M3484" s="19"/>
      <c r="N3484" s="17"/>
      <c r="O3484" s="20"/>
    </row>
    <row r="3485" spans="3:15" x14ac:dyDescent="0.45">
      <c r="C3485" s="16"/>
      <c r="H3485" s="17"/>
      <c r="I3485" s="17"/>
      <c r="J3485" s="18"/>
      <c r="L3485" s="17"/>
      <c r="M3485" s="19"/>
      <c r="N3485" s="17"/>
      <c r="O3485" s="20"/>
    </row>
    <row r="3486" spans="3:15" x14ac:dyDescent="0.45">
      <c r="C3486" s="16"/>
      <c r="H3486" s="17"/>
      <c r="I3486" s="17"/>
      <c r="J3486" s="18"/>
      <c r="L3486" s="17"/>
      <c r="M3486" s="19"/>
      <c r="N3486" s="17"/>
      <c r="O3486" s="20"/>
    </row>
    <row r="3487" spans="3:15" x14ac:dyDescent="0.45">
      <c r="C3487" s="16"/>
      <c r="H3487" s="17"/>
      <c r="I3487" s="17"/>
      <c r="J3487" s="18"/>
      <c r="L3487" s="17"/>
      <c r="M3487" s="19"/>
      <c r="N3487" s="17"/>
      <c r="O3487" s="20"/>
    </row>
    <row r="3488" spans="3:15" x14ac:dyDescent="0.45">
      <c r="C3488" s="16"/>
      <c r="H3488" s="17"/>
      <c r="I3488" s="17"/>
      <c r="J3488" s="18"/>
      <c r="L3488" s="17"/>
      <c r="M3488" s="19"/>
      <c r="N3488" s="17"/>
      <c r="O3488" s="20"/>
    </row>
    <row r="3489" spans="3:15" x14ac:dyDescent="0.45">
      <c r="C3489" s="16"/>
      <c r="H3489" s="17"/>
      <c r="I3489" s="17"/>
      <c r="J3489" s="18"/>
      <c r="L3489" s="17"/>
      <c r="M3489" s="19"/>
      <c r="N3489" s="17"/>
      <c r="O3489" s="20"/>
    </row>
    <row r="3490" spans="3:15" x14ac:dyDescent="0.45">
      <c r="C3490" s="16"/>
      <c r="H3490" s="17"/>
      <c r="I3490" s="17"/>
      <c r="J3490" s="18"/>
      <c r="L3490" s="17"/>
      <c r="M3490" s="19"/>
      <c r="N3490" s="17"/>
      <c r="O3490" s="20"/>
    </row>
    <row r="3491" spans="3:15" x14ac:dyDescent="0.45">
      <c r="C3491" s="16"/>
      <c r="H3491" s="17"/>
      <c r="I3491" s="17"/>
      <c r="J3491" s="18"/>
      <c r="L3491" s="17"/>
      <c r="M3491" s="19"/>
      <c r="N3491" s="17"/>
      <c r="O3491" s="20"/>
    </row>
    <row r="3492" spans="3:15" x14ac:dyDescent="0.45">
      <c r="C3492" s="16"/>
      <c r="H3492" s="17"/>
      <c r="I3492" s="17"/>
      <c r="J3492" s="18"/>
      <c r="L3492" s="17"/>
      <c r="M3492" s="19"/>
      <c r="N3492" s="17"/>
      <c r="O3492" s="20"/>
    </row>
    <row r="3493" spans="3:15" x14ac:dyDescent="0.45">
      <c r="C3493" s="16"/>
      <c r="H3493" s="17"/>
      <c r="I3493" s="17"/>
      <c r="J3493" s="18"/>
      <c r="L3493" s="17"/>
      <c r="M3493" s="19"/>
      <c r="N3493" s="17"/>
      <c r="O3493" s="20"/>
    </row>
    <row r="3494" spans="3:15" x14ac:dyDescent="0.45">
      <c r="C3494" s="16"/>
      <c r="H3494" s="17"/>
      <c r="I3494" s="17"/>
      <c r="J3494" s="18"/>
      <c r="L3494" s="17"/>
      <c r="M3494" s="19"/>
      <c r="N3494" s="17"/>
      <c r="O3494" s="20"/>
    </row>
    <row r="3495" spans="3:15" x14ac:dyDescent="0.45">
      <c r="C3495" s="16"/>
      <c r="H3495" s="17"/>
      <c r="I3495" s="17"/>
      <c r="J3495" s="18"/>
      <c r="L3495" s="17"/>
      <c r="M3495" s="19"/>
      <c r="N3495" s="17"/>
      <c r="O3495" s="20"/>
    </row>
    <row r="3496" spans="3:15" x14ac:dyDescent="0.45">
      <c r="C3496" s="16"/>
      <c r="H3496" s="17"/>
      <c r="I3496" s="17"/>
      <c r="J3496" s="18"/>
      <c r="L3496" s="17"/>
      <c r="M3496" s="19"/>
      <c r="N3496" s="17"/>
      <c r="O3496" s="20"/>
    </row>
    <row r="3497" spans="3:15" x14ac:dyDescent="0.45">
      <c r="C3497" s="16"/>
      <c r="H3497" s="17"/>
      <c r="I3497" s="17"/>
      <c r="J3497" s="18"/>
      <c r="L3497" s="17"/>
      <c r="M3497" s="19"/>
      <c r="N3497" s="17"/>
      <c r="O3497" s="20"/>
    </row>
    <row r="3498" spans="3:15" x14ac:dyDescent="0.45">
      <c r="C3498" s="16"/>
      <c r="H3498" s="17"/>
      <c r="I3498" s="17"/>
      <c r="J3498" s="18"/>
      <c r="L3498" s="17"/>
      <c r="M3498" s="19"/>
      <c r="N3498" s="17"/>
      <c r="O3498" s="20"/>
    </row>
    <row r="3499" spans="3:15" x14ac:dyDescent="0.45">
      <c r="C3499" s="16"/>
      <c r="H3499" s="17"/>
      <c r="I3499" s="17"/>
      <c r="J3499" s="18"/>
      <c r="L3499" s="17"/>
      <c r="M3499" s="19"/>
      <c r="N3499" s="17"/>
      <c r="O3499" s="20"/>
    </row>
    <row r="3500" spans="3:15" x14ac:dyDescent="0.45">
      <c r="C3500" s="16"/>
      <c r="H3500" s="17"/>
      <c r="I3500" s="17"/>
      <c r="J3500" s="18"/>
      <c r="L3500" s="17"/>
      <c r="M3500" s="19"/>
      <c r="N3500" s="17"/>
      <c r="O3500" s="20"/>
    </row>
    <row r="3501" spans="3:15" x14ac:dyDescent="0.45">
      <c r="C3501" s="16"/>
      <c r="H3501" s="17"/>
      <c r="I3501" s="17"/>
      <c r="J3501" s="18"/>
      <c r="L3501" s="17"/>
      <c r="M3501" s="19"/>
      <c r="N3501" s="17"/>
      <c r="O3501" s="20"/>
    </row>
    <row r="3502" spans="3:15" x14ac:dyDescent="0.45">
      <c r="C3502" s="16"/>
      <c r="H3502" s="17"/>
      <c r="I3502" s="17"/>
      <c r="J3502" s="18"/>
      <c r="L3502" s="17"/>
      <c r="M3502" s="19"/>
      <c r="N3502" s="17"/>
      <c r="O3502" s="20"/>
    </row>
    <row r="3503" spans="3:15" x14ac:dyDescent="0.45">
      <c r="C3503" s="16"/>
      <c r="H3503" s="17"/>
      <c r="I3503" s="17"/>
      <c r="J3503" s="18"/>
      <c r="L3503" s="17"/>
      <c r="M3503" s="19"/>
      <c r="N3503" s="17"/>
      <c r="O3503" s="20"/>
    </row>
    <row r="3504" spans="3:15" x14ac:dyDescent="0.45">
      <c r="C3504" s="16"/>
      <c r="H3504" s="17"/>
      <c r="I3504" s="17"/>
      <c r="J3504" s="18"/>
      <c r="L3504" s="17"/>
      <c r="M3504" s="19"/>
      <c r="N3504" s="17"/>
      <c r="O3504" s="20"/>
    </row>
    <row r="3505" spans="3:15" x14ac:dyDescent="0.45">
      <c r="C3505" s="16"/>
      <c r="H3505" s="17"/>
      <c r="I3505" s="17"/>
      <c r="J3505" s="18"/>
      <c r="L3505" s="17"/>
      <c r="M3505" s="19"/>
      <c r="N3505" s="17"/>
      <c r="O3505" s="20"/>
    </row>
    <row r="3506" spans="3:15" x14ac:dyDescent="0.45">
      <c r="C3506" s="16"/>
      <c r="H3506" s="17"/>
      <c r="I3506" s="17"/>
      <c r="J3506" s="18"/>
      <c r="L3506" s="17"/>
      <c r="M3506" s="19"/>
      <c r="N3506" s="17"/>
      <c r="O3506" s="20"/>
    </row>
    <row r="3507" spans="3:15" x14ac:dyDescent="0.45">
      <c r="C3507" s="16"/>
      <c r="H3507" s="17"/>
      <c r="I3507" s="17"/>
      <c r="J3507" s="18"/>
      <c r="L3507" s="17"/>
      <c r="M3507" s="19"/>
      <c r="N3507" s="17"/>
      <c r="O3507" s="20"/>
    </row>
    <row r="3508" spans="3:15" x14ac:dyDescent="0.45">
      <c r="C3508" s="16"/>
      <c r="H3508" s="17"/>
      <c r="I3508" s="17"/>
      <c r="J3508" s="18"/>
      <c r="L3508" s="17"/>
      <c r="M3508" s="19"/>
      <c r="N3508" s="17"/>
      <c r="O3508" s="20"/>
    </row>
    <row r="3509" spans="3:15" x14ac:dyDescent="0.45">
      <c r="C3509" s="16"/>
      <c r="H3509" s="17"/>
      <c r="I3509" s="17"/>
      <c r="J3509" s="18"/>
      <c r="L3509" s="17"/>
      <c r="M3509" s="19"/>
      <c r="N3509" s="17"/>
      <c r="O3509" s="20"/>
    </row>
    <row r="3510" spans="3:15" x14ac:dyDescent="0.45">
      <c r="C3510" s="16"/>
      <c r="H3510" s="17"/>
      <c r="I3510" s="17"/>
      <c r="J3510" s="18"/>
      <c r="L3510" s="17"/>
      <c r="M3510" s="19"/>
      <c r="N3510" s="17"/>
      <c r="O3510" s="20"/>
    </row>
    <row r="3511" spans="3:15" x14ac:dyDescent="0.45">
      <c r="C3511" s="16"/>
      <c r="H3511" s="17"/>
      <c r="I3511" s="17"/>
      <c r="J3511" s="18"/>
      <c r="L3511" s="17"/>
      <c r="M3511" s="19"/>
      <c r="N3511" s="17"/>
      <c r="O3511" s="20"/>
    </row>
    <row r="3512" spans="3:15" x14ac:dyDescent="0.45">
      <c r="C3512" s="16"/>
      <c r="H3512" s="17"/>
      <c r="I3512" s="17"/>
      <c r="J3512" s="18"/>
      <c r="L3512" s="17"/>
      <c r="M3512" s="19"/>
      <c r="N3512" s="17"/>
      <c r="O3512" s="20"/>
    </row>
    <row r="3513" spans="3:15" x14ac:dyDescent="0.45">
      <c r="C3513" s="16"/>
      <c r="H3513" s="17"/>
      <c r="I3513" s="17"/>
      <c r="J3513" s="18"/>
      <c r="L3513" s="17"/>
      <c r="M3513" s="19"/>
      <c r="N3513" s="17"/>
      <c r="O3513" s="20"/>
    </row>
    <row r="3514" spans="3:15" x14ac:dyDescent="0.45">
      <c r="C3514" s="16"/>
      <c r="H3514" s="17"/>
      <c r="I3514" s="17"/>
      <c r="J3514" s="18"/>
      <c r="L3514" s="17"/>
      <c r="M3514" s="19"/>
      <c r="N3514" s="17"/>
      <c r="O3514" s="20"/>
    </row>
    <row r="3515" spans="3:15" x14ac:dyDescent="0.45">
      <c r="C3515" s="16"/>
      <c r="H3515" s="17"/>
      <c r="I3515" s="17"/>
      <c r="J3515" s="18"/>
      <c r="L3515" s="17"/>
      <c r="M3515" s="19"/>
      <c r="N3515" s="17"/>
      <c r="O3515" s="20"/>
    </row>
    <row r="3516" spans="3:15" x14ac:dyDescent="0.45">
      <c r="C3516" s="16"/>
      <c r="H3516" s="17"/>
      <c r="I3516" s="17"/>
      <c r="J3516" s="18"/>
      <c r="L3516" s="17"/>
      <c r="M3516" s="19"/>
      <c r="N3516" s="17"/>
      <c r="O3516" s="20"/>
    </row>
    <row r="3517" spans="3:15" x14ac:dyDescent="0.45">
      <c r="C3517" s="16"/>
      <c r="H3517" s="17"/>
      <c r="I3517" s="17"/>
      <c r="J3517" s="18"/>
      <c r="L3517" s="17"/>
      <c r="M3517" s="19"/>
      <c r="N3517" s="17"/>
      <c r="O3517" s="20"/>
    </row>
    <row r="3518" spans="3:15" x14ac:dyDescent="0.45">
      <c r="C3518" s="16"/>
      <c r="H3518" s="17"/>
      <c r="I3518" s="17"/>
      <c r="J3518" s="18"/>
      <c r="L3518" s="17"/>
      <c r="M3518" s="19"/>
      <c r="N3518" s="17"/>
      <c r="O3518" s="20"/>
    </row>
    <row r="3519" spans="3:15" x14ac:dyDescent="0.45">
      <c r="C3519" s="16"/>
      <c r="H3519" s="17"/>
      <c r="I3519" s="17"/>
      <c r="J3519" s="18"/>
      <c r="L3519" s="17"/>
      <c r="M3519" s="19"/>
      <c r="N3519" s="17"/>
      <c r="O3519" s="20"/>
    </row>
    <row r="3520" spans="3:15" x14ac:dyDescent="0.45">
      <c r="C3520" s="16"/>
      <c r="H3520" s="17"/>
      <c r="I3520" s="17"/>
      <c r="J3520" s="18"/>
      <c r="L3520" s="17"/>
      <c r="M3520" s="19"/>
      <c r="N3520" s="17"/>
      <c r="O3520" s="20"/>
    </row>
    <row r="3521" spans="3:15" x14ac:dyDescent="0.45">
      <c r="C3521" s="16"/>
      <c r="H3521" s="17"/>
      <c r="I3521" s="17"/>
      <c r="J3521" s="18"/>
      <c r="L3521" s="17"/>
      <c r="M3521" s="19"/>
      <c r="N3521" s="17"/>
      <c r="O3521" s="20"/>
    </row>
    <row r="3522" spans="3:15" x14ac:dyDescent="0.45">
      <c r="C3522" s="16"/>
      <c r="H3522" s="17"/>
      <c r="I3522" s="17"/>
      <c r="J3522" s="18"/>
      <c r="L3522" s="17"/>
      <c r="M3522" s="19"/>
      <c r="N3522" s="17"/>
      <c r="O3522" s="20"/>
    </row>
    <row r="3523" spans="3:15" x14ac:dyDescent="0.45">
      <c r="C3523" s="16"/>
      <c r="H3523" s="17"/>
      <c r="I3523" s="17"/>
      <c r="J3523" s="18"/>
      <c r="L3523" s="17"/>
      <c r="M3523" s="19"/>
      <c r="N3523" s="17"/>
      <c r="O3523" s="20"/>
    </row>
    <row r="3524" spans="3:15" x14ac:dyDescent="0.45">
      <c r="C3524" s="16"/>
      <c r="H3524" s="17"/>
      <c r="I3524" s="17"/>
      <c r="J3524" s="18"/>
      <c r="L3524" s="17"/>
      <c r="M3524" s="19"/>
      <c r="N3524" s="17"/>
      <c r="O3524" s="20"/>
    </row>
    <row r="3525" spans="3:15" x14ac:dyDescent="0.45">
      <c r="C3525" s="16"/>
      <c r="H3525" s="17"/>
      <c r="I3525" s="17"/>
      <c r="J3525" s="18"/>
      <c r="L3525" s="17"/>
      <c r="M3525" s="19"/>
      <c r="N3525" s="17"/>
      <c r="O3525" s="20"/>
    </row>
    <row r="3526" spans="3:15" x14ac:dyDescent="0.45">
      <c r="C3526" s="16"/>
      <c r="H3526" s="17"/>
      <c r="I3526" s="17"/>
      <c r="J3526" s="18"/>
      <c r="L3526" s="17"/>
      <c r="M3526" s="19"/>
      <c r="N3526" s="17"/>
      <c r="O3526" s="20"/>
    </row>
    <row r="3527" spans="3:15" x14ac:dyDescent="0.45">
      <c r="C3527" s="16"/>
      <c r="H3527" s="17"/>
      <c r="I3527" s="17"/>
      <c r="J3527" s="18"/>
      <c r="L3527" s="17"/>
      <c r="M3527" s="19"/>
      <c r="N3527" s="17"/>
      <c r="O3527" s="20"/>
    </row>
    <row r="3528" spans="3:15" x14ac:dyDescent="0.45">
      <c r="C3528" s="16"/>
      <c r="H3528" s="17"/>
      <c r="I3528" s="17"/>
      <c r="J3528" s="18"/>
      <c r="L3528" s="17"/>
      <c r="M3528" s="19"/>
      <c r="N3528" s="17"/>
      <c r="O3528" s="20"/>
    </row>
    <row r="3529" spans="3:15" x14ac:dyDescent="0.45">
      <c r="C3529" s="16"/>
      <c r="H3529" s="17"/>
      <c r="I3529" s="17"/>
      <c r="J3529" s="18"/>
      <c r="L3529" s="17"/>
      <c r="M3529" s="19"/>
      <c r="N3529" s="17"/>
      <c r="O3529" s="20"/>
    </row>
    <row r="3530" spans="3:15" x14ac:dyDescent="0.45">
      <c r="C3530" s="16"/>
      <c r="H3530" s="17"/>
      <c r="I3530" s="17"/>
      <c r="J3530" s="18"/>
      <c r="L3530" s="17"/>
      <c r="M3530" s="19"/>
      <c r="N3530" s="17"/>
      <c r="O3530" s="20"/>
    </row>
    <row r="3531" spans="3:15" x14ac:dyDescent="0.45">
      <c r="C3531" s="16"/>
      <c r="H3531" s="17"/>
      <c r="I3531" s="17"/>
      <c r="J3531" s="18"/>
      <c r="L3531" s="17"/>
      <c r="M3531" s="19"/>
      <c r="N3531" s="17"/>
      <c r="O3531" s="20"/>
    </row>
    <row r="3532" spans="3:15" x14ac:dyDescent="0.45">
      <c r="C3532" s="16"/>
      <c r="H3532" s="17"/>
      <c r="I3532" s="17"/>
      <c r="J3532" s="18"/>
      <c r="L3532" s="17"/>
      <c r="M3532" s="19"/>
      <c r="N3532" s="17"/>
      <c r="O3532" s="20"/>
    </row>
    <row r="3533" spans="3:15" x14ac:dyDescent="0.45">
      <c r="C3533" s="16"/>
      <c r="H3533" s="17"/>
      <c r="I3533" s="17"/>
      <c r="J3533" s="18"/>
      <c r="L3533" s="17"/>
      <c r="M3533" s="19"/>
      <c r="N3533" s="17"/>
      <c r="O3533" s="20"/>
    </row>
    <row r="3534" spans="3:15" x14ac:dyDescent="0.45">
      <c r="C3534" s="16"/>
      <c r="H3534" s="17"/>
      <c r="I3534" s="17"/>
      <c r="J3534" s="18"/>
      <c r="L3534" s="17"/>
      <c r="M3534" s="19"/>
      <c r="N3534" s="17"/>
      <c r="O3534" s="20"/>
    </row>
    <row r="3535" spans="3:15" x14ac:dyDescent="0.45">
      <c r="C3535" s="16"/>
      <c r="H3535" s="17"/>
      <c r="I3535" s="17"/>
      <c r="J3535" s="18"/>
      <c r="L3535" s="17"/>
      <c r="M3535" s="19"/>
      <c r="N3535" s="17"/>
      <c r="O3535" s="20"/>
    </row>
    <row r="3536" spans="3:15" x14ac:dyDescent="0.45">
      <c r="C3536" s="16"/>
      <c r="H3536" s="17"/>
      <c r="I3536" s="17"/>
      <c r="J3536" s="18"/>
      <c r="L3536" s="17"/>
      <c r="M3536" s="19"/>
      <c r="N3536" s="17"/>
      <c r="O3536" s="20"/>
    </row>
    <row r="3537" spans="3:15" x14ac:dyDescent="0.45">
      <c r="C3537" s="16"/>
      <c r="H3537" s="17"/>
      <c r="I3537" s="17"/>
      <c r="J3537" s="18"/>
      <c r="L3537" s="17"/>
      <c r="M3537" s="19"/>
      <c r="N3537" s="17"/>
      <c r="O3537" s="20"/>
    </row>
    <row r="3538" spans="3:15" x14ac:dyDescent="0.45">
      <c r="C3538" s="16"/>
      <c r="H3538" s="17"/>
      <c r="I3538" s="17"/>
      <c r="J3538" s="18"/>
      <c r="L3538" s="17"/>
      <c r="M3538" s="19"/>
      <c r="N3538" s="17"/>
      <c r="O3538" s="20"/>
    </row>
    <row r="3539" spans="3:15" x14ac:dyDescent="0.45">
      <c r="C3539" s="16"/>
      <c r="H3539" s="17"/>
      <c r="I3539" s="17"/>
      <c r="J3539" s="18"/>
      <c r="L3539" s="17"/>
      <c r="M3539" s="19"/>
      <c r="N3539" s="17"/>
      <c r="O3539" s="20"/>
    </row>
    <row r="3540" spans="3:15" x14ac:dyDescent="0.45">
      <c r="C3540" s="16"/>
      <c r="H3540" s="17"/>
      <c r="I3540" s="17"/>
      <c r="J3540" s="18"/>
      <c r="L3540" s="17"/>
      <c r="M3540" s="19"/>
      <c r="N3540" s="17"/>
      <c r="O3540" s="20"/>
    </row>
    <row r="3541" spans="3:15" x14ac:dyDescent="0.45">
      <c r="C3541" s="16"/>
      <c r="H3541" s="17"/>
      <c r="I3541" s="17"/>
      <c r="J3541" s="18"/>
      <c r="L3541" s="17"/>
      <c r="M3541" s="19"/>
      <c r="N3541" s="17"/>
      <c r="O3541" s="20"/>
    </row>
    <row r="3542" spans="3:15" x14ac:dyDescent="0.45">
      <c r="C3542" s="16"/>
      <c r="H3542" s="17"/>
      <c r="I3542" s="17"/>
      <c r="J3542" s="18"/>
      <c r="L3542" s="17"/>
      <c r="M3542" s="19"/>
      <c r="N3542" s="17"/>
      <c r="O3542" s="20"/>
    </row>
    <row r="3543" spans="3:15" x14ac:dyDescent="0.45">
      <c r="C3543" s="16"/>
      <c r="H3543" s="17"/>
      <c r="I3543" s="17"/>
      <c r="J3543" s="18"/>
      <c r="L3543" s="17"/>
      <c r="M3543" s="19"/>
      <c r="N3543" s="17"/>
      <c r="O3543" s="20"/>
    </row>
    <row r="3544" spans="3:15" x14ac:dyDescent="0.45">
      <c r="C3544" s="16"/>
      <c r="H3544" s="17"/>
      <c r="I3544" s="17"/>
      <c r="J3544" s="18"/>
      <c r="L3544" s="17"/>
      <c r="M3544" s="19"/>
      <c r="N3544" s="17"/>
      <c r="O3544" s="20"/>
    </row>
    <row r="3545" spans="3:15" x14ac:dyDescent="0.45">
      <c r="C3545" s="16"/>
      <c r="H3545" s="17"/>
      <c r="I3545" s="17"/>
      <c r="J3545" s="18"/>
      <c r="L3545" s="17"/>
      <c r="M3545" s="19"/>
      <c r="N3545" s="17"/>
      <c r="O3545" s="20"/>
    </row>
    <row r="3546" spans="3:15" x14ac:dyDescent="0.45">
      <c r="C3546" s="16"/>
      <c r="H3546" s="17"/>
      <c r="I3546" s="17"/>
      <c r="J3546" s="18"/>
      <c r="L3546" s="17"/>
      <c r="M3546" s="19"/>
      <c r="N3546" s="17"/>
      <c r="O3546" s="20"/>
    </row>
    <row r="3547" spans="3:15" x14ac:dyDescent="0.45">
      <c r="C3547" s="16"/>
      <c r="H3547" s="17"/>
      <c r="I3547" s="17"/>
      <c r="J3547" s="18"/>
      <c r="L3547" s="17"/>
      <c r="M3547" s="19"/>
      <c r="N3547" s="17"/>
      <c r="O3547" s="20"/>
    </row>
    <row r="3548" spans="3:15" x14ac:dyDescent="0.45">
      <c r="C3548" s="16"/>
      <c r="H3548" s="17"/>
      <c r="I3548" s="17"/>
      <c r="J3548" s="18"/>
      <c r="L3548" s="17"/>
      <c r="M3548" s="19"/>
      <c r="N3548" s="17"/>
      <c r="O3548" s="20"/>
    </row>
    <row r="3549" spans="3:15" x14ac:dyDescent="0.45">
      <c r="C3549" s="16"/>
      <c r="H3549" s="17"/>
      <c r="I3549" s="17"/>
      <c r="J3549" s="18"/>
      <c r="L3549" s="17"/>
      <c r="M3549" s="19"/>
      <c r="N3549" s="17"/>
      <c r="O3549" s="20"/>
    </row>
    <row r="3550" spans="3:15" x14ac:dyDescent="0.45">
      <c r="C3550" s="16"/>
      <c r="H3550" s="17"/>
      <c r="I3550" s="17"/>
      <c r="J3550" s="18"/>
      <c r="L3550" s="17"/>
      <c r="M3550" s="19"/>
      <c r="N3550" s="17"/>
      <c r="O3550" s="20"/>
    </row>
    <row r="3551" spans="3:15" x14ac:dyDescent="0.45">
      <c r="C3551" s="16"/>
      <c r="H3551" s="17"/>
      <c r="I3551" s="17"/>
      <c r="J3551" s="18"/>
      <c r="L3551" s="17"/>
      <c r="M3551" s="19"/>
      <c r="N3551" s="17"/>
      <c r="O3551" s="20"/>
    </row>
    <row r="3552" spans="3:15" x14ac:dyDescent="0.45">
      <c r="C3552" s="16"/>
      <c r="H3552" s="17"/>
      <c r="I3552" s="17"/>
      <c r="J3552" s="18"/>
      <c r="L3552" s="17"/>
      <c r="M3552" s="19"/>
      <c r="N3552" s="17"/>
      <c r="O3552" s="20"/>
    </row>
    <row r="3553" spans="3:15" x14ac:dyDescent="0.45">
      <c r="C3553" s="16"/>
      <c r="H3553" s="17"/>
      <c r="I3553" s="17"/>
      <c r="J3553" s="18"/>
      <c r="L3553" s="17"/>
      <c r="M3553" s="19"/>
      <c r="N3553" s="17"/>
      <c r="O3553" s="20"/>
    </row>
    <row r="3554" spans="3:15" x14ac:dyDescent="0.45">
      <c r="C3554" s="16"/>
      <c r="H3554" s="17"/>
      <c r="I3554" s="17"/>
      <c r="J3554" s="18"/>
      <c r="L3554" s="17"/>
      <c r="M3554" s="19"/>
      <c r="N3554" s="17"/>
      <c r="O3554" s="20"/>
    </row>
    <row r="3555" spans="3:15" x14ac:dyDescent="0.45">
      <c r="C3555" s="16"/>
      <c r="H3555" s="17"/>
      <c r="I3555" s="17"/>
      <c r="J3555" s="18"/>
      <c r="L3555" s="17"/>
      <c r="M3555" s="19"/>
      <c r="N3555" s="17"/>
      <c r="O3555" s="20"/>
    </row>
    <row r="3556" spans="3:15" x14ac:dyDescent="0.45">
      <c r="C3556" s="16"/>
      <c r="H3556" s="17"/>
      <c r="I3556" s="17"/>
      <c r="J3556" s="18"/>
      <c r="L3556" s="17"/>
      <c r="M3556" s="19"/>
      <c r="N3556" s="17"/>
      <c r="O3556" s="20"/>
    </row>
    <row r="3557" spans="3:15" x14ac:dyDescent="0.45">
      <c r="C3557" s="16"/>
      <c r="H3557" s="17"/>
      <c r="I3557" s="17"/>
      <c r="J3557" s="18"/>
      <c r="L3557" s="17"/>
      <c r="M3557" s="19"/>
      <c r="N3557" s="17"/>
      <c r="O3557" s="20"/>
    </row>
    <row r="3558" spans="3:15" x14ac:dyDescent="0.45">
      <c r="C3558" s="16"/>
      <c r="H3558" s="17"/>
      <c r="I3558" s="17"/>
      <c r="J3558" s="18"/>
      <c r="L3558" s="17"/>
      <c r="M3558" s="19"/>
      <c r="N3558" s="17"/>
      <c r="O3558" s="20"/>
    </row>
    <row r="3559" spans="3:15" x14ac:dyDescent="0.45">
      <c r="C3559" s="16"/>
      <c r="H3559" s="17"/>
      <c r="I3559" s="17"/>
      <c r="J3559" s="18"/>
      <c r="L3559" s="17"/>
      <c r="M3559" s="19"/>
      <c r="N3559" s="17"/>
      <c r="O3559" s="20"/>
    </row>
    <row r="3560" spans="3:15" x14ac:dyDescent="0.45">
      <c r="C3560" s="16"/>
      <c r="H3560" s="17"/>
      <c r="I3560" s="17"/>
      <c r="J3560" s="18"/>
      <c r="L3560" s="17"/>
      <c r="M3560" s="19"/>
      <c r="N3560" s="17"/>
      <c r="O3560" s="20"/>
    </row>
    <row r="3561" spans="3:15" x14ac:dyDescent="0.45">
      <c r="C3561" s="16"/>
      <c r="H3561" s="17"/>
      <c r="I3561" s="17"/>
      <c r="J3561" s="18"/>
      <c r="L3561" s="17"/>
      <c r="M3561" s="19"/>
      <c r="N3561" s="17"/>
      <c r="O3561" s="20"/>
    </row>
    <row r="3562" spans="3:15" x14ac:dyDescent="0.45">
      <c r="C3562" s="16"/>
      <c r="H3562" s="17"/>
      <c r="I3562" s="17"/>
      <c r="J3562" s="18"/>
      <c r="L3562" s="17"/>
      <c r="M3562" s="19"/>
      <c r="N3562" s="17"/>
      <c r="O3562" s="20"/>
    </row>
    <row r="3563" spans="3:15" x14ac:dyDescent="0.45">
      <c r="C3563" s="16"/>
      <c r="H3563" s="17"/>
      <c r="I3563" s="17"/>
      <c r="J3563" s="18"/>
      <c r="L3563" s="17"/>
      <c r="M3563" s="19"/>
      <c r="N3563" s="17"/>
      <c r="O3563" s="20"/>
    </row>
    <row r="3564" spans="3:15" x14ac:dyDescent="0.45">
      <c r="C3564" s="16"/>
      <c r="H3564" s="17"/>
      <c r="I3564" s="17"/>
      <c r="J3564" s="18"/>
      <c r="L3564" s="17"/>
      <c r="M3564" s="19"/>
      <c r="N3564" s="17"/>
      <c r="O3564" s="20"/>
    </row>
    <row r="3565" spans="3:15" x14ac:dyDescent="0.45">
      <c r="C3565" s="16"/>
      <c r="H3565" s="17"/>
      <c r="I3565" s="17"/>
      <c r="J3565" s="18"/>
      <c r="L3565" s="17"/>
      <c r="M3565" s="19"/>
      <c r="N3565" s="17"/>
      <c r="O3565" s="20"/>
    </row>
    <row r="3566" spans="3:15" x14ac:dyDescent="0.45">
      <c r="C3566" s="16"/>
      <c r="H3566" s="17"/>
      <c r="I3566" s="17"/>
      <c r="J3566" s="18"/>
      <c r="L3566" s="17"/>
      <c r="M3566" s="19"/>
      <c r="N3566" s="17"/>
      <c r="O3566" s="20"/>
    </row>
    <row r="3567" spans="3:15" x14ac:dyDescent="0.45">
      <c r="C3567" s="16"/>
      <c r="H3567" s="17"/>
      <c r="I3567" s="17"/>
      <c r="J3567" s="18"/>
      <c r="L3567" s="17"/>
      <c r="M3567" s="19"/>
      <c r="N3567" s="17"/>
      <c r="O3567" s="20"/>
    </row>
    <row r="3568" spans="3:15" x14ac:dyDescent="0.45">
      <c r="C3568" s="16"/>
      <c r="H3568" s="17"/>
      <c r="I3568" s="17"/>
      <c r="J3568" s="18"/>
      <c r="L3568" s="17"/>
      <c r="M3568" s="19"/>
      <c r="N3568" s="17"/>
      <c r="O3568" s="20"/>
    </row>
    <row r="3569" spans="3:15" x14ac:dyDescent="0.45">
      <c r="C3569" s="16"/>
      <c r="H3569" s="17"/>
      <c r="I3569" s="17"/>
      <c r="J3569" s="18"/>
      <c r="L3569" s="17"/>
      <c r="M3569" s="19"/>
      <c r="N3569" s="17"/>
      <c r="O3569" s="20"/>
    </row>
    <row r="3570" spans="3:15" x14ac:dyDescent="0.45">
      <c r="C3570" s="16"/>
      <c r="H3570" s="17"/>
      <c r="I3570" s="17"/>
      <c r="J3570" s="18"/>
      <c r="L3570" s="17"/>
      <c r="M3570" s="19"/>
      <c r="N3570" s="17"/>
      <c r="O3570" s="20"/>
    </row>
    <row r="3571" spans="3:15" x14ac:dyDescent="0.45">
      <c r="C3571" s="16"/>
      <c r="H3571" s="17"/>
      <c r="I3571" s="17"/>
      <c r="J3571" s="18"/>
      <c r="L3571" s="17"/>
      <c r="M3571" s="19"/>
      <c r="N3571" s="17"/>
      <c r="O3571" s="20"/>
    </row>
    <row r="3572" spans="3:15" x14ac:dyDescent="0.45">
      <c r="C3572" s="16"/>
      <c r="H3572" s="17"/>
      <c r="I3572" s="17"/>
      <c r="J3572" s="18"/>
      <c r="L3572" s="17"/>
      <c r="M3572" s="19"/>
      <c r="N3572" s="17"/>
      <c r="O3572" s="20"/>
    </row>
    <row r="3573" spans="3:15" x14ac:dyDescent="0.45">
      <c r="C3573" s="16"/>
      <c r="H3573" s="17"/>
      <c r="I3573" s="17"/>
      <c r="J3573" s="18"/>
      <c r="L3573" s="17"/>
      <c r="M3573" s="19"/>
      <c r="N3573" s="17"/>
      <c r="O3573" s="20"/>
    </row>
    <row r="3574" spans="3:15" x14ac:dyDescent="0.45">
      <c r="C3574" s="16"/>
      <c r="H3574" s="17"/>
      <c r="I3574" s="17"/>
      <c r="J3574" s="18"/>
      <c r="L3574" s="17"/>
      <c r="M3574" s="19"/>
      <c r="N3574" s="17"/>
      <c r="O3574" s="20"/>
    </row>
    <row r="3575" spans="3:15" x14ac:dyDescent="0.45">
      <c r="C3575" s="16"/>
      <c r="H3575" s="17"/>
      <c r="I3575" s="17"/>
      <c r="J3575" s="18"/>
      <c r="L3575" s="17"/>
      <c r="M3575" s="19"/>
      <c r="N3575" s="17"/>
      <c r="O3575" s="20"/>
    </row>
    <row r="3576" spans="3:15" x14ac:dyDescent="0.45">
      <c r="C3576" s="16"/>
      <c r="H3576" s="17"/>
      <c r="I3576" s="17"/>
      <c r="J3576" s="18"/>
      <c r="L3576" s="17"/>
      <c r="M3576" s="19"/>
      <c r="N3576" s="17"/>
      <c r="O3576" s="20"/>
    </row>
    <row r="3577" spans="3:15" x14ac:dyDescent="0.45">
      <c r="C3577" s="16"/>
      <c r="H3577" s="17"/>
      <c r="I3577" s="17"/>
      <c r="J3577" s="18"/>
      <c r="L3577" s="17"/>
      <c r="M3577" s="19"/>
      <c r="N3577" s="17"/>
      <c r="O3577" s="20"/>
    </row>
    <row r="3578" spans="3:15" x14ac:dyDescent="0.45">
      <c r="C3578" s="16"/>
      <c r="H3578" s="17"/>
      <c r="I3578" s="17"/>
      <c r="J3578" s="18"/>
      <c r="L3578" s="17"/>
      <c r="M3578" s="19"/>
      <c r="N3578" s="17"/>
      <c r="O3578" s="20"/>
    </row>
    <row r="3579" spans="3:15" x14ac:dyDescent="0.45">
      <c r="C3579" s="16"/>
      <c r="H3579" s="17"/>
      <c r="I3579" s="17"/>
      <c r="J3579" s="18"/>
      <c r="L3579" s="17"/>
      <c r="M3579" s="19"/>
      <c r="N3579" s="17"/>
      <c r="O3579" s="20"/>
    </row>
    <row r="3580" spans="3:15" x14ac:dyDescent="0.45">
      <c r="C3580" s="16"/>
      <c r="H3580" s="17"/>
      <c r="I3580" s="17"/>
      <c r="J3580" s="18"/>
      <c r="L3580" s="17"/>
      <c r="M3580" s="19"/>
      <c r="N3580" s="17"/>
      <c r="O3580" s="20"/>
    </row>
    <row r="3581" spans="3:15" x14ac:dyDescent="0.45">
      <c r="C3581" s="16"/>
      <c r="H3581" s="17"/>
      <c r="I3581" s="17"/>
      <c r="J3581" s="18"/>
      <c r="L3581" s="17"/>
      <c r="M3581" s="19"/>
      <c r="N3581" s="17"/>
      <c r="O3581" s="20"/>
    </row>
    <row r="3582" spans="3:15" x14ac:dyDescent="0.45">
      <c r="C3582" s="16"/>
      <c r="H3582" s="17"/>
      <c r="I3582" s="17"/>
      <c r="J3582" s="18"/>
      <c r="L3582" s="17"/>
      <c r="M3582" s="19"/>
      <c r="N3582" s="17"/>
      <c r="O3582" s="20"/>
    </row>
    <row r="3583" spans="3:15" x14ac:dyDescent="0.45">
      <c r="C3583" s="16"/>
      <c r="H3583" s="17"/>
      <c r="I3583" s="17"/>
      <c r="J3583" s="18"/>
      <c r="L3583" s="17"/>
      <c r="M3583" s="19"/>
      <c r="N3583" s="17"/>
      <c r="O3583" s="20"/>
    </row>
    <row r="3584" spans="3:15" x14ac:dyDescent="0.45">
      <c r="C3584" s="16"/>
      <c r="H3584" s="17"/>
      <c r="I3584" s="17"/>
      <c r="J3584" s="18"/>
      <c r="L3584" s="17"/>
      <c r="M3584" s="19"/>
      <c r="N3584" s="17"/>
      <c r="O3584" s="20"/>
    </row>
    <row r="3585" spans="3:15" x14ac:dyDescent="0.45">
      <c r="C3585" s="16"/>
      <c r="H3585" s="17"/>
      <c r="I3585" s="17"/>
      <c r="J3585" s="18"/>
      <c r="L3585" s="17"/>
      <c r="M3585" s="19"/>
      <c r="N3585" s="17"/>
      <c r="O3585" s="20"/>
    </row>
    <row r="3586" spans="3:15" x14ac:dyDescent="0.45">
      <c r="C3586" s="16"/>
      <c r="H3586" s="17"/>
      <c r="I3586" s="17"/>
      <c r="J3586" s="18"/>
      <c r="L3586" s="17"/>
      <c r="M3586" s="19"/>
      <c r="N3586" s="17"/>
      <c r="O3586" s="20"/>
    </row>
    <row r="3587" spans="3:15" x14ac:dyDescent="0.45">
      <c r="C3587" s="16"/>
      <c r="H3587" s="17"/>
      <c r="I3587" s="17"/>
      <c r="J3587" s="18"/>
      <c r="L3587" s="17"/>
      <c r="M3587" s="19"/>
      <c r="N3587" s="17"/>
      <c r="O3587" s="20"/>
    </row>
    <row r="3588" spans="3:15" x14ac:dyDescent="0.45">
      <c r="C3588" s="16"/>
      <c r="H3588" s="17"/>
      <c r="I3588" s="17"/>
      <c r="J3588" s="18"/>
      <c r="L3588" s="17"/>
      <c r="M3588" s="19"/>
      <c r="N3588" s="17"/>
      <c r="O3588" s="20"/>
    </row>
    <row r="3589" spans="3:15" x14ac:dyDescent="0.45">
      <c r="C3589" s="16"/>
      <c r="H3589" s="17"/>
      <c r="I3589" s="17"/>
      <c r="J3589" s="18"/>
      <c r="L3589" s="17"/>
      <c r="M3589" s="19"/>
      <c r="N3589" s="17"/>
      <c r="O3589" s="20"/>
    </row>
    <row r="3590" spans="3:15" x14ac:dyDescent="0.45">
      <c r="C3590" s="16"/>
      <c r="H3590" s="17"/>
      <c r="I3590" s="17"/>
      <c r="J3590" s="18"/>
      <c r="L3590" s="17"/>
      <c r="M3590" s="19"/>
      <c r="N3590" s="17"/>
      <c r="O3590" s="20"/>
    </row>
    <row r="3591" spans="3:15" x14ac:dyDescent="0.45">
      <c r="C3591" s="16"/>
      <c r="H3591" s="17"/>
      <c r="I3591" s="17"/>
      <c r="J3591" s="18"/>
      <c r="L3591" s="17"/>
      <c r="M3591" s="19"/>
      <c r="N3591" s="17"/>
      <c r="O3591" s="20"/>
    </row>
    <row r="3592" spans="3:15" x14ac:dyDescent="0.45">
      <c r="C3592" s="16"/>
      <c r="H3592" s="17"/>
      <c r="I3592" s="17"/>
      <c r="J3592" s="18"/>
      <c r="L3592" s="17"/>
      <c r="M3592" s="19"/>
      <c r="N3592" s="17"/>
      <c r="O3592" s="20"/>
    </row>
    <row r="3593" spans="3:15" x14ac:dyDescent="0.45">
      <c r="C3593" s="16"/>
      <c r="H3593" s="17"/>
      <c r="I3593" s="17"/>
      <c r="J3593" s="18"/>
      <c r="L3593" s="17"/>
      <c r="M3593" s="19"/>
      <c r="N3593" s="17"/>
      <c r="O3593" s="20"/>
    </row>
    <row r="3594" spans="3:15" x14ac:dyDescent="0.45">
      <c r="C3594" s="16"/>
      <c r="H3594" s="17"/>
      <c r="I3594" s="17"/>
      <c r="J3594" s="18"/>
      <c r="L3594" s="17"/>
      <c r="M3594" s="19"/>
      <c r="N3594" s="17"/>
      <c r="O3594" s="20"/>
    </row>
    <row r="3595" spans="3:15" x14ac:dyDescent="0.45">
      <c r="C3595" s="16"/>
      <c r="H3595" s="17"/>
      <c r="I3595" s="17"/>
      <c r="J3595" s="18"/>
      <c r="L3595" s="17"/>
      <c r="M3595" s="19"/>
      <c r="N3595" s="17"/>
      <c r="O3595" s="20"/>
    </row>
    <row r="3596" spans="3:15" x14ac:dyDescent="0.45">
      <c r="C3596" s="16"/>
      <c r="H3596" s="17"/>
      <c r="I3596" s="17"/>
      <c r="J3596" s="18"/>
      <c r="L3596" s="17"/>
      <c r="M3596" s="19"/>
      <c r="N3596" s="17"/>
      <c r="O3596" s="20"/>
    </row>
    <row r="3597" spans="3:15" x14ac:dyDescent="0.45">
      <c r="C3597" s="16"/>
      <c r="H3597" s="17"/>
      <c r="I3597" s="17"/>
      <c r="J3597" s="18"/>
      <c r="L3597" s="17"/>
      <c r="M3597" s="19"/>
      <c r="N3597" s="17"/>
      <c r="O3597" s="20"/>
    </row>
    <row r="3598" spans="3:15" x14ac:dyDescent="0.45">
      <c r="C3598" s="16"/>
      <c r="H3598" s="17"/>
      <c r="I3598" s="17"/>
      <c r="J3598" s="18"/>
      <c r="L3598" s="17"/>
      <c r="M3598" s="19"/>
      <c r="N3598" s="17"/>
      <c r="O3598" s="20"/>
    </row>
    <row r="3599" spans="3:15" x14ac:dyDescent="0.45">
      <c r="C3599" s="16"/>
      <c r="H3599" s="17"/>
      <c r="I3599" s="17"/>
      <c r="J3599" s="18"/>
      <c r="L3599" s="17"/>
      <c r="M3599" s="19"/>
      <c r="N3599" s="17"/>
      <c r="O3599" s="20"/>
    </row>
    <row r="3600" spans="3:15" x14ac:dyDescent="0.45">
      <c r="C3600" s="16"/>
      <c r="H3600" s="17"/>
      <c r="I3600" s="17"/>
      <c r="J3600" s="18"/>
      <c r="L3600" s="17"/>
      <c r="M3600" s="19"/>
      <c r="N3600" s="17"/>
      <c r="O3600" s="20"/>
    </row>
    <row r="3601" spans="3:15" x14ac:dyDescent="0.45">
      <c r="C3601" s="16"/>
      <c r="H3601" s="17"/>
      <c r="I3601" s="17"/>
      <c r="J3601" s="18"/>
      <c r="L3601" s="17"/>
      <c r="M3601" s="19"/>
      <c r="N3601" s="17"/>
      <c r="O3601" s="20"/>
    </row>
    <row r="3602" spans="3:15" x14ac:dyDescent="0.45">
      <c r="C3602" s="16"/>
      <c r="H3602" s="17"/>
      <c r="I3602" s="17"/>
      <c r="J3602" s="18"/>
      <c r="L3602" s="17"/>
      <c r="M3602" s="19"/>
      <c r="N3602" s="17"/>
      <c r="O3602" s="20"/>
    </row>
    <row r="3603" spans="3:15" x14ac:dyDescent="0.45">
      <c r="C3603" s="16"/>
      <c r="H3603" s="17"/>
      <c r="I3603" s="17"/>
      <c r="J3603" s="18"/>
      <c r="L3603" s="17"/>
      <c r="M3603" s="19"/>
      <c r="N3603" s="17"/>
      <c r="O3603" s="20"/>
    </row>
    <row r="3604" spans="3:15" x14ac:dyDescent="0.45">
      <c r="C3604" s="16"/>
      <c r="H3604" s="17"/>
      <c r="I3604" s="17"/>
      <c r="J3604" s="18"/>
      <c r="L3604" s="17"/>
      <c r="M3604" s="19"/>
      <c r="N3604" s="17"/>
      <c r="O3604" s="20"/>
    </row>
    <row r="3605" spans="3:15" x14ac:dyDescent="0.45">
      <c r="C3605" s="16"/>
      <c r="H3605" s="17"/>
      <c r="I3605" s="17"/>
      <c r="J3605" s="18"/>
      <c r="L3605" s="17"/>
      <c r="M3605" s="19"/>
      <c r="N3605" s="17"/>
      <c r="O3605" s="20"/>
    </row>
    <row r="3606" spans="3:15" x14ac:dyDescent="0.45">
      <c r="C3606" s="16"/>
      <c r="H3606" s="17"/>
      <c r="I3606" s="17"/>
      <c r="J3606" s="18"/>
      <c r="L3606" s="17"/>
      <c r="M3606" s="19"/>
      <c r="N3606" s="17"/>
      <c r="O3606" s="20"/>
    </row>
    <row r="3607" spans="3:15" x14ac:dyDescent="0.45">
      <c r="C3607" s="16"/>
      <c r="H3607" s="17"/>
      <c r="I3607" s="17"/>
      <c r="J3607" s="18"/>
      <c r="L3607" s="17"/>
      <c r="M3607" s="19"/>
      <c r="N3607" s="17"/>
      <c r="O3607" s="20"/>
    </row>
    <row r="3608" spans="3:15" x14ac:dyDescent="0.45">
      <c r="C3608" s="16"/>
      <c r="H3608" s="17"/>
      <c r="I3608" s="17"/>
      <c r="J3608" s="18"/>
      <c r="L3608" s="17"/>
      <c r="M3608" s="19"/>
      <c r="N3608" s="17"/>
      <c r="O3608" s="20"/>
    </row>
    <row r="3609" spans="3:15" x14ac:dyDescent="0.45">
      <c r="C3609" s="16"/>
      <c r="H3609" s="17"/>
      <c r="I3609" s="17"/>
      <c r="J3609" s="18"/>
      <c r="L3609" s="17"/>
      <c r="M3609" s="19"/>
      <c r="N3609" s="17"/>
      <c r="O3609" s="20"/>
    </row>
    <row r="3610" spans="3:15" x14ac:dyDescent="0.45">
      <c r="C3610" s="16"/>
      <c r="H3610" s="17"/>
      <c r="I3610" s="17"/>
      <c r="J3610" s="18"/>
      <c r="L3610" s="17"/>
      <c r="M3610" s="19"/>
      <c r="N3610" s="17"/>
      <c r="O3610" s="20"/>
    </row>
    <row r="3611" spans="3:15" x14ac:dyDescent="0.45">
      <c r="C3611" s="16"/>
      <c r="H3611" s="17"/>
      <c r="I3611" s="17"/>
      <c r="J3611" s="18"/>
      <c r="L3611" s="17"/>
      <c r="M3611" s="19"/>
      <c r="N3611" s="17"/>
      <c r="O3611" s="20"/>
    </row>
    <row r="3612" spans="3:15" x14ac:dyDescent="0.45">
      <c r="C3612" s="16"/>
      <c r="H3612" s="17"/>
      <c r="I3612" s="17"/>
      <c r="J3612" s="18"/>
      <c r="L3612" s="17"/>
      <c r="M3612" s="19"/>
      <c r="N3612" s="17"/>
      <c r="O3612" s="20"/>
    </row>
    <row r="3613" spans="3:15" x14ac:dyDescent="0.45">
      <c r="C3613" s="16"/>
      <c r="H3613" s="17"/>
      <c r="I3613" s="17"/>
      <c r="J3613" s="18"/>
      <c r="L3613" s="17"/>
      <c r="M3613" s="19"/>
      <c r="N3613" s="17"/>
      <c r="O3613" s="20"/>
    </row>
    <row r="3614" spans="3:15" x14ac:dyDescent="0.45">
      <c r="C3614" s="16"/>
      <c r="H3614" s="17"/>
      <c r="I3614" s="17"/>
      <c r="J3614" s="18"/>
      <c r="L3614" s="17"/>
      <c r="M3614" s="19"/>
      <c r="N3614" s="17"/>
      <c r="O3614" s="20"/>
    </row>
    <row r="3615" spans="3:15" x14ac:dyDescent="0.45">
      <c r="C3615" s="16"/>
      <c r="H3615" s="17"/>
      <c r="I3615" s="17"/>
      <c r="J3615" s="18"/>
      <c r="L3615" s="17"/>
      <c r="M3615" s="19"/>
      <c r="N3615" s="17"/>
      <c r="O3615" s="20"/>
    </row>
    <row r="3616" spans="3:15" x14ac:dyDescent="0.45">
      <c r="C3616" s="16"/>
      <c r="H3616" s="17"/>
      <c r="I3616" s="17"/>
      <c r="J3616" s="18"/>
      <c r="L3616" s="17"/>
      <c r="M3616" s="19"/>
      <c r="N3616" s="17"/>
      <c r="O3616" s="20"/>
    </row>
    <row r="3617" spans="3:15" x14ac:dyDescent="0.45">
      <c r="C3617" s="16"/>
      <c r="H3617" s="17"/>
      <c r="I3617" s="17"/>
      <c r="J3617" s="18"/>
      <c r="L3617" s="17"/>
      <c r="M3617" s="19"/>
      <c r="N3617" s="17"/>
      <c r="O3617" s="20"/>
    </row>
    <row r="3618" spans="3:15" x14ac:dyDescent="0.45">
      <c r="C3618" s="16"/>
      <c r="H3618" s="17"/>
      <c r="I3618" s="17"/>
      <c r="J3618" s="18"/>
      <c r="L3618" s="17"/>
      <c r="M3618" s="19"/>
      <c r="N3618" s="17"/>
      <c r="O3618" s="20"/>
    </row>
    <row r="3619" spans="3:15" x14ac:dyDescent="0.45">
      <c r="C3619" s="16"/>
      <c r="H3619" s="17"/>
      <c r="I3619" s="17"/>
      <c r="J3619" s="18"/>
      <c r="L3619" s="17"/>
      <c r="M3619" s="19"/>
      <c r="N3619" s="17"/>
      <c r="O3619" s="20"/>
    </row>
    <row r="3620" spans="3:15" x14ac:dyDescent="0.45">
      <c r="C3620" s="16"/>
      <c r="H3620" s="17"/>
      <c r="I3620" s="17"/>
      <c r="J3620" s="18"/>
      <c r="L3620" s="17"/>
      <c r="M3620" s="19"/>
      <c r="N3620" s="17"/>
      <c r="O3620" s="20"/>
    </row>
    <row r="3621" spans="3:15" x14ac:dyDescent="0.45">
      <c r="C3621" s="16"/>
      <c r="H3621" s="17"/>
      <c r="I3621" s="17"/>
      <c r="J3621" s="18"/>
      <c r="L3621" s="17"/>
      <c r="M3621" s="19"/>
      <c r="N3621" s="17"/>
      <c r="O3621" s="20"/>
    </row>
    <row r="3622" spans="3:15" x14ac:dyDescent="0.45">
      <c r="C3622" s="16"/>
      <c r="H3622" s="17"/>
      <c r="I3622" s="17"/>
      <c r="J3622" s="18"/>
      <c r="L3622" s="17"/>
      <c r="M3622" s="19"/>
      <c r="N3622" s="17"/>
      <c r="O3622" s="20"/>
    </row>
    <row r="3623" spans="3:15" x14ac:dyDescent="0.45">
      <c r="C3623" s="16"/>
      <c r="H3623" s="17"/>
      <c r="I3623" s="17"/>
      <c r="J3623" s="18"/>
      <c r="L3623" s="17"/>
      <c r="M3623" s="19"/>
      <c r="N3623" s="17"/>
      <c r="O3623" s="20"/>
    </row>
    <row r="3624" spans="3:15" x14ac:dyDescent="0.45">
      <c r="C3624" s="16"/>
      <c r="H3624" s="17"/>
      <c r="I3624" s="17"/>
      <c r="J3624" s="18"/>
      <c r="L3624" s="17"/>
      <c r="M3624" s="19"/>
      <c r="N3624" s="17"/>
      <c r="O3624" s="20"/>
    </row>
    <row r="3625" spans="3:15" x14ac:dyDescent="0.45">
      <c r="C3625" s="16"/>
      <c r="H3625" s="17"/>
      <c r="I3625" s="17"/>
      <c r="J3625" s="18"/>
      <c r="L3625" s="17"/>
      <c r="M3625" s="19"/>
      <c r="N3625" s="17"/>
      <c r="O3625" s="20"/>
    </row>
    <row r="3626" spans="3:15" x14ac:dyDescent="0.45">
      <c r="C3626" s="16"/>
      <c r="H3626" s="17"/>
      <c r="I3626" s="17"/>
      <c r="J3626" s="18"/>
      <c r="L3626" s="17"/>
      <c r="M3626" s="19"/>
      <c r="N3626" s="17"/>
      <c r="O3626" s="20"/>
    </row>
    <row r="3627" spans="3:15" x14ac:dyDescent="0.45">
      <c r="C3627" s="16"/>
      <c r="H3627" s="17"/>
      <c r="I3627" s="17"/>
      <c r="J3627" s="18"/>
      <c r="L3627" s="17"/>
      <c r="M3627" s="19"/>
      <c r="N3627" s="17"/>
      <c r="O3627" s="20"/>
    </row>
    <row r="3628" spans="3:15" x14ac:dyDescent="0.45">
      <c r="C3628" s="16"/>
      <c r="H3628" s="17"/>
      <c r="I3628" s="17"/>
      <c r="J3628" s="18"/>
      <c r="L3628" s="17"/>
      <c r="M3628" s="19"/>
      <c r="N3628" s="17"/>
      <c r="O3628" s="20"/>
    </row>
    <row r="3629" spans="3:15" x14ac:dyDescent="0.45">
      <c r="C3629" s="16"/>
      <c r="H3629" s="17"/>
      <c r="I3629" s="17"/>
      <c r="J3629" s="18"/>
      <c r="L3629" s="17"/>
      <c r="M3629" s="19"/>
      <c r="N3629" s="17"/>
      <c r="O3629" s="20"/>
    </row>
    <row r="3630" spans="3:15" x14ac:dyDescent="0.45">
      <c r="C3630" s="16"/>
      <c r="H3630" s="17"/>
      <c r="I3630" s="17"/>
      <c r="J3630" s="18"/>
      <c r="L3630" s="17"/>
      <c r="M3630" s="19"/>
      <c r="N3630" s="17"/>
      <c r="O3630" s="20"/>
    </row>
    <row r="3631" spans="3:15" x14ac:dyDescent="0.45">
      <c r="C3631" s="16"/>
      <c r="H3631" s="17"/>
      <c r="I3631" s="17"/>
      <c r="J3631" s="18"/>
      <c r="L3631" s="17"/>
      <c r="M3631" s="19"/>
      <c r="N3631" s="17"/>
      <c r="O3631" s="20"/>
    </row>
    <row r="3632" spans="3:15" x14ac:dyDescent="0.45">
      <c r="C3632" s="16"/>
      <c r="H3632" s="17"/>
      <c r="I3632" s="17"/>
      <c r="J3632" s="18"/>
      <c r="L3632" s="17"/>
      <c r="M3632" s="19"/>
      <c r="N3632" s="17"/>
      <c r="O3632" s="20"/>
    </row>
    <row r="3633" spans="3:15" x14ac:dyDescent="0.45">
      <c r="C3633" s="16"/>
      <c r="H3633" s="17"/>
      <c r="I3633" s="17"/>
      <c r="J3633" s="18"/>
      <c r="L3633" s="17"/>
      <c r="M3633" s="19"/>
      <c r="N3633" s="17"/>
      <c r="O3633" s="20"/>
    </row>
    <row r="3634" spans="3:15" x14ac:dyDescent="0.45">
      <c r="C3634" s="16"/>
      <c r="H3634" s="17"/>
      <c r="I3634" s="17"/>
      <c r="J3634" s="18"/>
      <c r="L3634" s="17"/>
      <c r="M3634" s="19"/>
      <c r="N3634" s="17"/>
      <c r="O3634" s="20"/>
    </row>
    <row r="3635" spans="3:15" x14ac:dyDescent="0.45">
      <c r="C3635" s="16"/>
      <c r="H3635" s="17"/>
      <c r="I3635" s="17"/>
      <c r="J3635" s="18"/>
      <c r="L3635" s="17"/>
      <c r="M3635" s="19"/>
      <c r="N3635" s="17"/>
      <c r="O3635" s="20"/>
    </row>
    <row r="3636" spans="3:15" x14ac:dyDescent="0.45">
      <c r="C3636" s="16"/>
      <c r="H3636" s="17"/>
      <c r="I3636" s="17"/>
      <c r="J3636" s="18"/>
      <c r="L3636" s="17"/>
      <c r="M3636" s="19"/>
      <c r="N3636" s="17"/>
      <c r="O3636" s="20"/>
    </row>
    <row r="3637" spans="3:15" x14ac:dyDescent="0.45">
      <c r="C3637" s="16"/>
      <c r="H3637" s="17"/>
      <c r="I3637" s="17"/>
      <c r="J3637" s="18"/>
      <c r="L3637" s="17"/>
      <c r="M3637" s="19"/>
      <c r="N3637" s="17"/>
      <c r="O3637" s="20"/>
    </row>
    <row r="3638" spans="3:15" x14ac:dyDescent="0.45">
      <c r="C3638" s="16"/>
      <c r="H3638" s="17"/>
      <c r="I3638" s="17"/>
      <c r="J3638" s="18"/>
      <c r="L3638" s="17"/>
      <c r="M3638" s="19"/>
      <c r="N3638" s="17"/>
      <c r="O3638" s="20"/>
    </row>
    <row r="3639" spans="3:15" x14ac:dyDescent="0.45">
      <c r="C3639" s="16"/>
      <c r="H3639" s="17"/>
      <c r="I3639" s="17"/>
      <c r="J3639" s="18"/>
      <c r="L3639" s="17"/>
      <c r="M3639" s="19"/>
      <c r="N3639" s="17"/>
      <c r="O3639" s="20"/>
    </row>
    <row r="3640" spans="3:15" x14ac:dyDescent="0.45">
      <c r="C3640" s="16"/>
      <c r="H3640" s="17"/>
      <c r="I3640" s="17"/>
      <c r="J3640" s="18"/>
      <c r="L3640" s="17"/>
      <c r="M3640" s="19"/>
      <c r="N3640" s="17"/>
      <c r="O3640" s="20"/>
    </row>
    <row r="3641" spans="3:15" x14ac:dyDescent="0.45">
      <c r="C3641" s="16"/>
      <c r="H3641" s="17"/>
      <c r="I3641" s="17"/>
      <c r="J3641" s="18"/>
      <c r="L3641" s="17"/>
      <c r="M3641" s="19"/>
      <c r="N3641" s="17"/>
      <c r="O3641" s="20"/>
    </row>
    <row r="3642" spans="3:15" x14ac:dyDescent="0.45">
      <c r="C3642" s="16"/>
      <c r="H3642" s="17"/>
      <c r="I3642" s="17"/>
      <c r="J3642" s="18"/>
      <c r="L3642" s="17"/>
      <c r="M3642" s="19"/>
      <c r="N3642" s="17"/>
      <c r="O3642" s="20"/>
    </row>
    <row r="3643" spans="3:15" x14ac:dyDescent="0.45">
      <c r="C3643" s="16"/>
      <c r="H3643" s="17"/>
      <c r="I3643" s="17"/>
      <c r="J3643" s="18"/>
      <c r="L3643" s="17"/>
      <c r="M3643" s="19"/>
      <c r="N3643" s="17"/>
      <c r="O3643" s="20"/>
    </row>
    <row r="3644" spans="3:15" x14ac:dyDescent="0.45">
      <c r="C3644" s="16"/>
      <c r="H3644" s="17"/>
      <c r="I3644" s="17"/>
      <c r="J3644" s="18"/>
      <c r="L3644" s="17"/>
      <c r="M3644" s="19"/>
      <c r="N3644" s="17"/>
      <c r="O3644" s="20"/>
    </row>
    <row r="3645" spans="3:15" x14ac:dyDescent="0.45">
      <c r="C3645" s="16"/>
      <c r="H3645" s="17"/>
      <c r="I3645" s="17"/>
      <c r="J3645" s="18"/>
      <c r="L3645" s="17"/>
      <c r="M3645" s="19"/>
      <c r="N3645" s="17"/>
      <c r="O3645" s="20"/>
    </row>
    <row r="3646" spans="3:15" x14ac:dyDescent="0.45">
      <c r="C3646" s="16"/>
      <c r="H3646" s="17"/>
      <c r="I3646" s="17"/>
      <c r="J3646" s="18"/>
      <c r="L3646" s="17"/>
      <c r="M3646" s="19"/>
      <c r="N3646" s="17"/>
      <c r="O3646" s="20"/>
    </row>
    <row r="3647" spans="3:15" x14ac:dyDescent="0.45">
      <c r="C3647" s="16"/>
      <c r="H3647" s="17"/>
      <c r="I3647" s="17"/>
      <c r="J3647" s="18"/>
      <c r="L3647" s="17"/>
      <c r="M3647" s="19"/>
      <c r="N3647" s="17"/>
      <c r="O3647" s="20"/>
    </row>
    <row r="3648" spans="3:15" x14ac:dyDescent="0.45">
      <c r="C3648" s="16"/>
      <c r="H3648" s="17"/>
      <c r="I3648" s="17"/>
      <c r="J3648" s="18"/>
      <c r="L3648" s="17"/>
      <c r="M3648" s="19"/>
      <c r="N3648" s="17"/>
      <c r="O3648" s="20"/>
    </row>
    <row r="3649" spans="3:15" x14ac:dyDescent="0.45">
      <c r="C3649" s="16"/>
      <c r="H3649" s="17"/>
      <c r="I3649" s="17"/>
      <c r="J3649" s="18"/>
      <c r="L3649" s="17"/>
      <c r="M3649" s="19"/>
      <c r="N3649" s="17"/>
      <c r="O3649" s="20"/>
    </row>
    <row r="3650" spans="3:15" x14ac:dyDescent="0.45">
      <c r="C3650" s="16"/>
      <c r="H3650" s="17"/>
      <c r="I3650" s="17"/>
      <c r="J3650" s="18"/>
      <c r="L3650" s="17"/>
      <c r="M3650" s="19"/>
      <c r="N3650" s="17"/>
      <c r="O3650" s="20"/>
    </row>
    <row r="3651" spans="3:15" x14ac:dyDescent="0.45">
      <c r="C3651" s="16"/>
      <c r="H3651" s="17"/>
      <c r="I3651" s="17"/>
      <c r="J3651" s="18"/>
      <c r="L3651" s="17"/>
      <c r="M3651" s="19"/>
      <c r="N3651" s="17"/>
      <c r="O3651" s="20"/>
    </row>
    <row r="3652" spans="3:15" x14ac:dyDescent="0.45">
      <c r="C3652" s="16"/>
      <c r="H3652" s="17"/>
      <c r="I3652" s="17"/>
      <c r="J3652" s="18"/>
      <c r="L3652" s="17"/>
      <c r="M3652" s="19"/>
      <c r="N3652" s="17"/>
      <c r="O3652" s="20"/>
    </row>
    <row r="3653" spans="3:15" x14ac:dyDescent="0.45">
      <c r="C3653" s="16"/>
      <c r="H3653" s="17"/>
      <c r="I3653" s="17"/>
      <c r="J3653" s="18"/>
      <c r="L3653" s="17"/>
      <c r="M3653" s="19"/>
      <c r="N3653" s="17"/>
      <c r="O3653" s="20"/>
    </row>
    <row r="3654" spans="3:15" x14ac:dyDescent="0.45">
      <c r="C3654" s="16"/>
      <c r="H3654" s="17"/>
      <c r="I3654" s="17"/>
      <c r="J3654" s="18"/>
      <c r="L3654" s="17"/>
      <c r="M3654" s="19"/>
      <c r="N3654" s="17"/>
      <c r="O3654" s="20"/>
    </row>
    <row r="3655" spans="3:15" x14ac:dyDescent="0.45">
      <c r="C3655" s="16"/>
      <c r="H3655" s="17"/>
      <c r="I3655" s="17"/>
      <c r="J3655" s="18"/>
      <c r="L3655" s="17"/>
      <c r="M3655" s="19"/>
      <c r="N3655" s="17"/>
      <c r="O3655" s="20"/>
    </row>
    <row r="3656" spans="3:15" x14ac:dyDescent="0.45">
      <c r="C3656" s="16"/>
      <c r="H3656" s="17"/>
      <c r="I3656" s="17"/>
      <c r="J3656" s="18"/>
      <c r="L3656" s="17"/>
      <c r="M3656" s="19"/>
      <c r="N3656" s="17"/>
      <c r="O3656" s="20"/>
    </row>
    <row r="3657" spans="3:15" x14ac:dyDescent="0.45">
      <c r="C3657" s="16"/>
      <c r="H3657" s="17"/>
      <c r="I3657" s="17"/>
      <c r="J3657" s="18"/>
      <c r="L3657" s="17"/>
      <c r="M3657" s="19"/>
      <c r="N3657" s="17"/>
      <c r="O3657" s="20"/>
    </row>
    <row r="3658" spans="3:15" x14ac:dyDescent="0.45">
      <c r="C3658" s="16"/>
      <c r="H3658" s="17"/>
      <c r="I3658" s="17"/>
      <c r="J3658" s="18"/>
      <c r="L3658" s="17"/>
      <c r="M3658" s="19"/>
      <c r="N3658" s="17"/>
      <c r="O3658" s="20"/>
    </row>
    <row r="3659" spans="3:15" x14ac:dyDescent="0.45">
      <c r="C3659" s="16"/>
      <c r="H3659" s="17"/>
      <c r="I3659" s="17"/>
      <c r="J3659" s="18"/>
      <c r="L3659" s="17"/>
      <c r="M3659" s="19"/>
      <c r="N3659" s="17"/>
      <c r="O3659" s="20"/>
    </row>
    <row r="3660" spans="3:15" x14ac:dyDescent="0.45">
      <c r="C3660" s="16"/>
      <c r="H3660" s="17"/>
      <c r="I3660" s="17"/>
      <c r="J3660" s="18"/>
      <c r="L3660" s="17"/>
      <c r="M3660" s="19"/>
      <c r="N3660" s="17"/>
      <c r="O3660" s="20"/>
    </row>
    <row r="3661" spans="3:15" x14ac:dyDescent="0.45">
      <c r="C3661" s="16"/>
      <c r="H3661" s="17"/>
      <c r="I3661" s="17"/>
      <c r="J3661" s="18"/>
      <c r="L3661" s="17"/>
      <c r="M3661" s="19"/>
      <c r="N3661" s="17"/>
      <c r="O3661" s="20"/>
    </row>
    <row r="3662" spans="3:15" x14ac:dyDescent="0.45">
      <c r="C3662" s="16"/>
      <c r="H3662" s="17"/>
      <c r="I3662" s="17"/>
      <c r="J3662" s="18"/>
      <c r="L3662" s="17"/>
      <c r="M3662" s="19"/>
      <c r="N3662" s="17"/>
      <c r="O3662" s="20"/>
    </row>
    <row r="3663" spans="3:15" x14ac:dyDescent="0.45">
      <c r="C3663" s="16"/>
      <c r="H3663" s="17"/>
      <c r="I3663" s="17"/>
      <c r="J3663" s="18"/>
      <c r="L3663" s="17"/>
      <c r="M3663" s="19"/>
      <c r="N3663" s="17"/>
      <c r="O3663" s="20"/>
    </row>
    <row r="3664" spans="3:15" x14ac:dyDescent="0.45">
      <c r="C3664" s="16"/>
      <c r="H3664" s="17"/>
      <c r="I3664" s="17"/>
      <c r="J3664" s="18"/>
      <c r="L3664" s="17"/>
      <c r="M3664" s="19"/>
      <c r="N3664" s="17"/>
      <c r="O3664" s="20"/>
    </row>
    <row r="3665" spans="3:15" x14ac:dyDescent="0.45">
      <c r="C3665" s="16"/>
      <c r="H3665" s="17"/>
      <c r="I3665" s="17"/>
      <c r="J3665" s="18"/>
      <c r="L3665" s="17"/>
      <c r="M3665" s="19"/>
      <c r="N3665" s="17"/>
      <c r="O3665" s="20"/>
    </row>
    <row r="3666" spans="3:15" x14ac:dyDescent="0.45">
      <c r="C3666" s="16"/>
      <c r="H3666" s="17"/>
      <c r="I3666" s="17"/>
      <c r="J3666" s="18"/>
      <c r="L3666" s="17"/>
      <c r="M3666" s="19"/>
      <c r="N3666" s="17"/>
      <c r="O3666" s="20"/>
    </row>
    <row r="3667" spans="3:15" x14ac:dyDescent="0.45">
      <c r="C3667" s="16"/>
      <c r="H3667" s="17"/>
      <c r="I3667" s="17"/>
      <c r="J3667" s="18"/>
      <c r="L3667" s="17"/>
      <c r="M3667" s="19"/>
      <c r="N3667" s="17"/>
      <c r="O3667" s="20"/>
    </row>
    <row r="3668" spans="3:15" x14ac:dyDescent="0.45">
      <c r="C3668" s="16"/>
      <c r="H3668" s="17"/>
      <c r="I3668" s="17"/>
      <c r="J3668" s="18"/>
      <c r="L3668" s="17"/>
      <c r="M3668" s="19"/>
      <c r="N3668" s="17"/>
      <c r="O3668" s="20"/>
    </row>
    <row r="3669" spans="3:15" x14ac:dyDescent="0.45">
      <c r="C3669" s="16"/>
      <c r="H3669" s="17"/>
      <c r="I3669" s="17"/>
      <c r="J3669" s="18"/>
      <c r="L3669" s="17"/>
      <c r="M3669" s="19"/>
      <c r="N3669" s="17"/>
      <c r="O3669" s="20"/>
    </row>
    <row r="3670" spans="3:15" x14ac:dyDescent="0.45">
      <c r="C3670" s="16"/>
      <c r="H3670" s="17"/>
      <c r="I3670" s="17"/>
      <c r="J3670" s="18"/>
      <c r="L3670" s="17"/>
      <c r="M3670" s="19"/>
      <c r="N3670" s="17"/>
      <c r="O3670" s="20"/>
    </row>
    <row r="3671" spans="3:15" x14ac:dyDescent="0.45">
      <c r="C3671" s="16"/>
      <c r="H3671" s="17"/>
      <c r="I3671" s="17"/>
      <c r="J3671" s="18"/>
      <c r="L3671" s="17"/>
      <c r="M3671" s="19"/>
      <c r="N3671" s="17"/>
      <c r="O3671" s="20"/>
    </row>
    <row r="3672" spans="3:15" x14ac:dyDescent="0.45">
      <c r="C3672" s="16"/>
      <c r="H3672" s="17"/>
      <c r="I3672" s="17"/>
      <c r="J3672" s="18"/>
      <c r="L3672" s="17"/>
      <c r="M3672" s="19"/>
      <c r="N3672" s="17"/>
      <c r="O3672" s="20"/>
    </row>
    <row r="3673" spans="3:15" x14ac:dyDescent="0.45">
      <c r="C3673" s="16"/>
      <c r="H3673" s="17"/>
      <c r="I3673" s="17"/>
      <c r="J3673" s="18"/>
      <c r="L3673" s="17"/>
      <c r="M3673" s="19"/>
      <c r="N3673" s="17"/>
      <c r="O3673" s="20"/>
    </row>
    <row r="3674" spans="3:15" x14ac:dyDescent="0.45">
      <c r="C3674" s="16"/>
      <c r="H3674" s="17"/>
      <c r="I3674" s="17"/>
      <c r="J3674" s="18"/>
      <c r="L3674" s="17"/>
      <c r="M3674" s="19"/>
      <c r="N3674" s="17"/>
      <c r="O3674" s="20"/>
    </row>
    <row r="3675" spans="3:15" x14ac:dyDescent="0.45">
      <c r="C3675" s="16"/>
      <c r="H3675" s="17"/>
      <c r="I3675" s="17"/>
      <c r="J3675" s="18"/>
      <c r="L3675" s="17"/>
      <c r="M3675" s="19"/>
      <c r="N3675" s="17"/>
      <c r="O3675" s="20"/>
    </row>
    <row r="3676" spans="3:15" x14ac:dyDescent="0.45">
      <c r="C3676" s="16"/>
      <c r="H3676" s="17"/>
      <c r="I3676" s="17"/>
      <c r="J3676" s="18"/>
      <c r="L3676" s="17"/>
      <c r="M3676" s="19"/>
      <c r="N3676" s="17"/>
      <c r="O3676" s="20"/>
    </row>
    <row r="3677" spans="3:15" x14ac:dyDescent="0.45">
      <c r="C3677" s="16"/>
      <c r="H3677" s="17"/>
      <c r="I3677" s="17"/>
      <c r="J3677" s="18"/>
      <c r="L3677" s="17"/>
      <c r="M3677" s="19"/>
      <c r="N3677" s="17"/>
      <c r="O3677" s="20"/>
    </row>
    <row r="3678" spans="3:15" x14ac:dyDescent="0.45">
      <c r="C3678" s="16"/>
      <c r="H3678" s="17"/>
      <c r="I3678" s="17"/>
      <c r="J3678" s="18"/>
      <c r="L3678" s="17"/>
      <c r="M3678" s="19"/>
      <c r="N3678" s="17"/>
      <c r="O3678" s="20"/>
    </row>
    <row r="3679" spans="3:15" x14ac:dyDescent="0.45">
      <c r="C3679" s="16"/>
      <c r="H3679" s="17"/>
      <c r="I3679" s="17"/>
      <c r="J3679" s="18"/>
      <c r="L3679" s="17"/>
      <c r="M3679" s="19"/>
      <c r="N3679" s="17"/>
      <c r="O3679" s="20"/>
    </row>
    <row r="3680" spans="3:15" x14ac:dyDescent="0.45">
      <c r="C3680" s="16"/>
      <c r="H3680" s="17"/>
      <c r="I3680" s="17"/>
      <c r="J3680" s="18"/>
      <c r="L3680" s="17"/>
      <c r="M3680" s="19"/>
      <c r="N3680" s="17"/>
      <c r="O3680" s="20"/>
    </row>
    <row r="3681" spans="3:15" x14ac:dyDescent="0.45">
      <c r="C3681" s="16"/>
      <c r="H3681" s="17"/>
      <c r="I3681" s="17"/>
      <c r="J3681" s="18"/>
      <c r="L3681" s="17"/>
      <c r="M3681" s="19"/>
      <c r="N3681" s="17"/>
      <c r="O3681" s="20"/>
    </row>
    <row r="3682" spans="3:15" x14ac:dyDescent="0.45">
      <c r="C3682" s="16"/>
      <c r="H3682" s="17"/>
      <c r="I3682" s="17"/>
      <c r="J3682" s="18"/>
      <c r="L3682" s="17"/>
      <c r="M3682" s="19"/>
      <c r="N3682" s="17"/>
      <c r="O3682" s="20"/>
    </row>
    <row r="3683" spans="3:15" x14ac:dyDescent="0.45">
      <c r="C3683" s="16"/>
      <c r="H3683" s="17"/>
      <c r="I3683" s="17"/>
      <c r="J3683" s="18"/>
      <c r="L3683" s="17"/>
      <c r="M3683" s="19"/>
      <c r="N3683" s="17"/>
      <c r="O3683" s="20"/>
    </row>
    <row r="3684" spans="3:15" x14ac:dyDescent="0.45">
      <c r="C3684" s="16"/>
      <c r="H3684" s="17"/>
      <c r="I3684" s="17"/>
      <c r="J3684" s="18"/>
      <c r="L3684" s="17"/>
      <c r="M3684" s="19"/>
      <c r="N3684" s="17"/>
      <c r="O3684" s="20"/>
    </row>
    <row r="3685" spans="3:15" x14ac:dyDescent="0.45">
      <c r="C3685" s="16"/>
      <c r="H3685" s="17"/>
      <c r="I3685" s="17"/>
      <c r="J3685" s="18"/>
      <c r="L3685" s="17"/>
      <c r="M3685" s="19"/>
      <c r="N3685" s="17"/>
      <c r="O3685" s="20"/>
    </row>
    <row r="3686" spans="3:15" x14ac:dyDescent="0.45">
      <c r="C3686" s="16"/>
      <c r="H3686" s="17"/>
      <c r="I3686" s="17"/>
      <c r="J3686" s="18"/>
      <c r="L3686" s="17"/>
      <c r="M3686" s="19"/>
      <c r="N3686" s="17"/>
      <c r="O3686" s="20"/>
    </row>
    <row r="3687" spans="3:15" x14ac:dyDescent="0.45">
      <c r="C3687" s="16"/>
      <c r="H3687" s="17"/>
      <c r="I3687" s="17"/>
      <c r="J3687" s="18"/>
      <c r="L3687" s="17"/>
      <c r="M3687" s="19"/>
      <c r="N3687" s="17"/>
      <c r="O3687" s="20"/>
    </row>
    <row r="3688" spans="3:15" x14ac:dyDescent="0.45">
      <c r="C3688" s="16"/>
      <c r="H3688" s="17"/>
      <c r="I3688" s="17"/>
      <c r="J3688" s="18"/>
      <c r="L3688" s="17"/>
      <c r="M3688" s="19"/>
      <c r="N3688" s="17"/>
      <c r="O3688" s="20"/>
    </row>
    <row r="3689" spans="3:15" x14ac:dyDescent="0.45">
      <c r="C3689" s="16"/>
      <c r="H3689" s="17"/>
      <c r="I3689" s="17"/>
      <c r="J3689" s="18"/>
      <c r="L3689" s="17"/>
      <c r="M3689" s="19"/>
      <c r="N3689" s="17"/>
      <c r="O3689" s="20"/>
    </row>
    <row r="3690" spans="3:15" x14ac:dyDescent="0.45">
      <c r="C3690" s="16"/>
      <c r="H3690" s="17"/>
      <c r="I3690" s="17"/>
      <c r="J3690" s="18"/>
      <c r="L3690" s="17"/>
      <c r="M3690" s="19"/>
      <c r="N3690" s="17"/>
      <c r="O3690" s="20"/>
    </row>
    <row r="3691" spans="3:15" x14ac:dyDescent="0.45">
      <c r="C3691" s="16"/>
      <c r="H3691" s="17"/>
      <c r="I3691" s="17"/>
      <c r="J3691" s="18"/>
      <c r="L3691" s="17"/>
      <c r="M3691" s="19"/>
      <c r="N3691" s="17"/>
      <c r="O3691" s="20"/>
    </row>
    <row r="3692" spans="3:15" x14ac:dyDescent="0.45">
      <c r="C3692" s="16"/>
      <c r="H3692" s="17"/>
      <c r="I3692" s="17"/>
      <c r="J3692" s="18"/>
      <c r="L3692" s="17"/>
      <c r="M3692" s="19"/>
      <c r="N3692" s="17"/>
      <c r="O3692" s="20"/>
    </row>
    <row r="3693" spans="3:15" x14ac:dyDescent="0.45">
      <c r="C3693" s="16"/>
      <c r="H3693" s="17"/>
      <c r="I3693" s="17"/>
      <c r="J3693" s="18"/>
      <c r="L3693" s="17"/>
      <c r="M3693" s="19"/>
      <c r="N3693" s="17"/>
      <c r="O3693" s="20"/>
    </row>
    <row r="3694" spans="3:15" x14ac:dyDescent="0.45">
      <c r="C3694" s="16"/>
      <c r="H3694" s="17"/>
      <c r="I3694" s="17"/>
      <c r="J3694" s="18"/>
      <c r="L3694" s="17"/>
      <c r="M3694" s="19"/>
      <c r="N3694" s="17"/>
      <c r="O3694" s="20"/>
    </row>
    <row r="3695" spans="3:15" x14ac:dyDescent="0.45">
      <c r="C3695" s="16"/>
      <c r="H3695" s="17"/>
      <c r="I3695" s="17"/>
      <c r="J3695" s="18"/>
      <c r="L3695" s="17"/>
      <c r="M3695" s="19"/>
      <c r="N3695" s="17"/>
      <c r="O3695" s="20"/>
    </row>
    <row r="3696" spans="3:15" x14ac:dyDescent="0.45">
      <c r="C3696" s="16"/>
      <c r="H3696" s="17"/>
      <c r="I3696" s="17"/>
      <c r="J3696" s="18"/>
      <c r="L3696" s="17"/>
      <c r="M3696" s="19"/>
      <c r="N3696" s="17"/>
      <c r="O3696" s="20"/>
    </row>
    <row r="3697" spans="3:15" x14ac:dyDescent="0.45">
      <c r="C3697" s="16"/>
      <c r="H3697" s="17"/>
      <c r="I3697" s="17"/>
      <c r="J3697" s="18"/>
      <c r="L3697" s="17"/>
      <c r="M3697" s="19"/>
      <c r="N3697" s="17"/>
      <c r="O3697" s="20"/>
    </row>
    <row r="3698" spans="3:15" x14ac:dyDescent="0.45">
      <c r="C3698" s="16"/>
      <c r="H3698" s="17"/>
      <c r="I3698" s="17"/>
      <c r="J3698" s="18"/>
      <c r="L3698" s="17"/>
      <c r="M3698" s="19"/>
      <c r="N3698" s="17"/>
      <c r="O3698" s="20"/>
    </row>
    <row r="3699" spans="3:15" x14ac:dyDescent="0.45">
      <c r="C3699" s="16"/>
      <c r="H3699" s="17"/>
      <c r="I3699" s="17"/>
      <c r="J3699" s="18"/>
      <c r="L3699" s="17"/>
      <c r="M3699" s="19"/>
      <c r="N3699" s="17"/>
      <c r="O3699" s="20"/>
    </row>
    <row r="3700" spans="3:15" x14ac:dyDescent="0.45">
      <c r="C3700" s="16"/>
      <c r="H3700" s="17"/>
      <c r="I3700" s="17"/>
      <c r="J3700" s="18"/>
      <c r="L3700" s="17"/>
      <c r="M3700" s="19"/>
      <c r="N3700" s="17"/>
      <c r="O3700" s="20"/>
    </row>
    <row r="3701" spans="3:15" x14ac:dyDescent="0.45">
      <c r="C3701" s="16"/>
      <c r="H3701" s="17"/>
      <c r="I3701" s="17"/>
      <c r="J3701" s="18"/>
      <c r="L3701" s="17"/>
      <c r="M3701" s="19"/>
      <c r="N3701" s="17"/>
      <c r="O3701" s="20"/>
    </row>
    <row r="3702" spans="3:15" x14ac:dyDescent="0.45">
      <c r="C3702" s="16"/>
      <c r="H3702" s="17"/>
      <c r="I3702" s="17"/>
      <c r="J3702" s="18"/>
      <c r="L3702" s="17"/>
      <c r="M3702" s="19"/>
      <c r="N3702" s="17"/>
      <c r="O3702" s="20"/>
    </row>
    <row r="3703" spans="3:15" x14ac:dyDescent="0.45">
      <c r="C3703" s="16"/>
      <c r="H3703" s="17"/>
      <c r="I3703" s="17"/>
      <c r="J3703" s="18"/>
      <c r="L3703" s="17"/>
      <c r="M3703" s="19"/>
      <c r="N3703" s="17"/>
      <c r="O3703" s="20"/>
    </row>
    <row r="3704" spans="3:15" x14ac:dyDescent="0.45">
      <c r="C3704" s="16"/>
      <c r="H3704" s="17"/>
      <c r="I3704" s="17"/>
      <c r="J3704" s="18"/>
      <c r="L3704" s="17"/>
      <c r="M3704" s="19"/>
      <c r="N3704" s="17"/>
      <c r="O3704" s="20"/>
    </row>
    <row r="3705" spans="3:15" x14ac:dyDescent="0.45">
      <c r="C3705" s="16"/>
      <c r="H3705" s="17"/>
      <c r="I3705" s="17"/>
      <c r="J3705" s="18"/>
      <c r="L3705" s="17"/>
      <c r="M3705" s="19"/>
      <c r="N3705" s="17"/>
      <c r="O3705" s="20"/>
    </row>
    <row r="3706" spans="3:15" x14ac:dyDescent="0.45">
      <c r="C3706" s="16"/>
      <c r="H3706" s="17"/>
      <c r="I3706" s="17"/>
      <c r="J3706" s="18"/>
      <c r="L3706" s="17"/>
      <c r="M3706" s="19"/>
      <c r="N3706" s="17"/>
      <c r="O3706" s="20"/>
    </row>
    <row r="3707" spans="3:15" x14ac:dyDescent="0.45">
      <c r="C3707" s="16"/>
      <c r="H3707" s="17"/>
      <c r="I3707" s="17"/>
      <c r="J3707" s="18"/>
      <c r="L3707" s="17"/>
      <c r="M3707" s="19"/>
      <c r="N3707" s="17"/>
      <c r="O3707" s="20"/>
    </row>
    <row r="3708" spans="3:15" x14ac:dyDescent="0.45">
      <c r="C3708" s="16"/>
      <c r="H3708" s="17"/>
      <c r="I3708" s="17"/>
      <c r="J3708" s="18"/>
      <c r="L3708" s="17"/>
      <c r="M3708" s="19"/>
      <c r="N3708" s="17"/>
      <c r="O3708" s="20"/>
    </row>
    <row r="3709" spans="3:15" x14ac:dyDescent="0.45">
      <c r="C3709" s="16"/>
      <c r="H3709" s="17"/>
      <c r="I3709" s="17"/>
      <c r="J3709" s="18"/>
      <c r="L3709" s="17"/>
      <c r="M3709" s="19"/>
      <c r="N3709" s="17"/>
      <c r="O3709" s="20"/>
    </row>
    <row r="3710" spans="3:15" x14ac:dyDescent="0.45">
      <c r="C3710" s="16"/>
      <c r="H3710" s="17"/>
      <c r="I3710" s="17"/>
      <c r="J3710" s="18"/>
      <c r="L3710" s="17"/>
      <c r="M3710" s="19"/>
      <c r="N3710" s="17"/>
      <c r="O3710" s="20"/>
    </row>
    <row r="3711" spans="3:15" x14ac:dyDescent="0.45">
      <c r="C3711" s="16"/>
      <c r="H3711" s="17"/>
      <c r="I3711" s="17"/>
      <c r="J3711" s="18"/>
      <c r="L3711" s="17"/>
      <c r="M3711" s="19"/>
      <c r="N3711" s="17"/>
      <c r="O3711" s="20"/>
    </row>
    <row r="3712" spans="3:15" x14ac:dyDescent="0.45">
      <c r="C3712" s="16"/>
      <c r="H3712" s="17"/>
      <c r="I3712" s="17"/>
      <c r="J3712" s="18"/>
      <c r="L3712" s="17"/>
      <c r="M3712" s="19"/>
      <c r="N3712" s="17"/>
      <c r="O3712" s="20"/>
    </row>
    <row r="3713" spans="3:15" x14ac:dyDescent="0.45">
      <c r="C3713" s="16"/>
      <c r="H3713" s="17"/>
      <c r="I3713" s="17"/>
      <c r="J3713" s="18"/>
      <c r="L3713" s="17"/>
      <c r="M3713" s="19"/>
      <c r="N3713" s="17"/>
      <c r="O3713" s="20"/>
    </row>
    <row r="3714" spans="3:15" x14ac:dyDescent="0.45">
      <c r="C3714" s="16"/>
      <c r="H3714" s="17"/>
      <c r="I3714" s="17"/>
      <c r="J3714" s="18"/>
      <c r="L3714" s="17"/>
      <c r="M3714" s="19"/>
      <c r="N3714" s="17"/>
      <c r="O3714" s="20"/>
    </row>
    <row r="3715" spans="3:15" x14ac:dyDescent="0.45">
      <c r="C3715" s="16"/>
      <c r="H3715" s="17"/>
      <c r="I3715" s="17"/>
      <c r="J3715" s="18"/>
      <c r="L3715" s="17"/>
      <c r="M3715" s="19"/>
      <c r="N3715" s="17"/>
      <c r="O3715" s="20"/>
    </row>
    <row r="3716" spans="3:15" x14ac:dyDescent="0.45">
      <c r="C3716" s="16"/>
      <c r="H3716" s="17"/>
      <c r="I3716" s="17"/>
      <c r="J3716" s="18"/>
      <c r="L3716" s="17"/>
      <c r="M3716" s="19"/>
      <c r="N3716" s="17"/>
      <c r="O3716" s="20"/>
    </row>
    <row r="3717" spans="3:15" x14ac:dyDescent="0.45">
      <c r="C3717" s="16"/>
      <c r="H3717" s="17"/>
      <c r="I3717" s="17"/>
      <c r="J3717" s="18"/>
      <c r="L3717" s="17"/>
      <c r="M3717" s="19"/>
      <c r="N3717" s="17"/>
      <c r="O3717" s="20"/>
    </row>
    <row r="3718" spans="3:15" x14ac:dyDescent="0.45">
      <c r="C3718" s="16"/>
      <c r="H3718" s="17"/>
      <c r="I3718" s="17"/>
      <c r="J3718" s="18"/>
      <c r="L3718" s="17"/>
      <c r="M3718" s="19"/>
      <c r="N3718" s="17"/>
      <c r="O3718" s="20"/>
    </row>
    <row r="3719" spans="3:15" x14ac:dyDescent="0.45">
      <c r="C3719" s="16"/>
      <c r="H3719" s="17"/>
      <c r="I3719" s="17"/>
      <c r="J3719" s="18"/>
      <c r="L3719" s="17"/>
      <c r="M3719" s="19"/>
      <c r="N3719" s="17"/>
      <c r="O3719" s="20"/>
    </row>
    <row r="3720" spans="3:15" x14ac:dyDescent="0.45">
      <c r="C3720" s="16"/>
      <c r="H3720" s="17"/>
      <c r="I3720" s="17"/>
      <c r="J3720" s="18"/>
      <c r="L3720" s="17"/>
      <c r="M3720" s="19"/>
      <c r="N3720" s="17"/>
      <c r="O3720" s="20"/>
    </row>
    <row r="3721" spans="3:15" x14ac:dyDescent="0.45">
      <c r="C3721" s="16"/>
      <c r="H3721" s="17"/>
      <c r="I3721" s="17"/>
      <c r="J3721" s="18"/>
      <c r="L3721" s="17"/>
      <c r="M3721" s="19"/>
      <c r="N3721" s="17"/>
      <c r="O3721" s="20"/>
    </row>
    <row r="3722" spans="3:15" x14ac:dyDescent="0.45">
      <c r="C3722" s="16"/>
      <c r="H3722" s="17"/>
      <c r="I3722" s="17"/>
      <c r="J3722" s="18"/>
      <c r="L3722" s="17"/>
      <c r="M3722" s="19"/>
      <c r="N3722" s="17"/>
      <c r="O3722" s="20"/>
    </row>
    <row r="3723" spans="3:15" x14ac:dyDescent="0.45">
      <c r="C3723" s="16"/>
      <c r="H3723" s="17"/>
      <c r="I3723" s="17"/>
      <c r="J3723" s="18"/>
      <c r="L3723" s="17"/>
      <c r="M3723" s="19"/>
      <c r="N3723" s="17"/>
      <c r="O3723" s="20"/>
    </row>
    <row r="3724" spans="3:15" x14ac:dyDescent="0.45">
      <c r="C3724" s="16"/>
      <c r="H3724" s="17"/>
      <c r="I3724" s="17"/>
      <c r="J3724" s="18"/>
      <c r="L3724" s="17"/>
      <c r="M3724" s="19"/>
      <c r="N3724" s="17"/>
      <c r="O3724" s="20"/>
    </row>
    <row r="3725" spans="3:15" x14ac:dyDescent="0.45">
      <c r="C3725" s="16"/>
      <c r="H3725" s="17"/>
      <c r="I3725" s="17"/>
      <c r="J3725" s="18"/>
      <c r="L3725" s="17"/>
      <c r="M3725" s="19"/>
      <c r="N3725" s="17"/>
      <c r="O3725" s="20"/>
    </row>
    <row r="3726" spans="3:15" x14ac:dyDescent="0.45">
      <c r="C3726" s="16"/>
      <c r="H3726" s="17"/>
      <c r="I3726" s="17"/>
      <c r="J3726" s="18"/>
      <c r="L3726" s="17"/>
      <c r="M3726" s="19"/>
      <c r="N3726" s="17"/>
      <c r="O3726" s="20"/>
    </row>
    <row r="3727" spans="3:15" x14ac:dyDescent="0.45">
      <c r="C3727" s="16"/>
      <c r="H3727" s="17"/>
      <c r="I3727" s="17"/>
      <c r="J3727" s="18"/>
      <c r="L3727" s="17"/>
      <c r="M3727" s="19"/>
      <c r="N3727" s="17"/>
      <c r="O3727" s="20"/>
    </row>
    <row r="3728" spans="3:15" x14ac:dyDescent="0.45">
      <c r="C3728" s="16"/>
      <c r="H3728" s="17"/>
      <c r="I3728" s="17"/>
      <c r="J3728" s="18"/>
      <c r="L3728" s="17"/>
      <c r="M3728" s="19"/>
      <c r="N3728" s="17"/>
      <c r="O3728" s="20"/>
    </row>
    <row r="3729" spans="3:15" x14ac:dyDescent="0.45">
      <c r="C3729" s="16"/>
      <c r="H3729" s="17"/>
      <c r="I3729" s="17"/>
      <c r="J3729" s="18"/>
      <c r="L3729" s="17"/>
      <c r="M3729" s="19"/>
      <c r="N3729" s="17"/>
      <c r="O3729" s="20"/>
    </row>
    <row r="3730" spans="3:15" x14ac:dyDescent="0.45">
      <c r="C3730" s="16"/>
      <c r="H3730" s="17"/>
      <c r="I3730" s="17"/>
      <c r="J3730" s="18"/>
      <c r="L3730" s="17"/>
      <c r="M3730" s="19"/>
      <c r="N3730" s="17"/>
      <c r="O3730" s="20"/>
    </row>
    <row r="3731" spans="3:15" x14ac:dyDescent="0.45">
      <c r="C3731" s="16"/>
      <c r="H3731" s="17"/>
      <c r="I3731" s="17"/>
      <c r="J3731" s="18"/>
      <c r="L3731" s="17"/>
      <c r="M3731" s="19"/>
      <c r="N3731" s="17"/>
      <c r="O3731" s="20"/>
    </row>
    <row r="3732" spans="3:15" x14ac:dyDescent="0.45">
      <c r="C3732" s="16"/>
      <c r="H3732" s="17"/>
      <c r="I3732" s="17"/>
      <c r="J3732" s="18"/>
      <c r="L3732" s="17"/>
      <c r="M3732" s="19"/>
      <c r="N3732" s="17"/>
      <c r="O3732" s="20"/>
    </row>
    <row r="3733" spans="3:15" x14ac:dyDescent="0.45">
      <c r="C3733" s="16"/>
      <c r="H3733" s="17"/>
      <c r="I3733" s="17"/>
      <c r="J3733" s="18"/>
      <c r="L3733" s="17"/>
      <c r="M3733" s="19"/>
      <c r="N3733" s="17"/>
      <c r="O3733" s="20"/>
    </row>
    <row r="3734" spans="3:15" x14ac:dyDescent="0.45">
      <c r="C3734" s="16"/>
      <c r="H3734" s="17"/>
      <c r="I3734" s="17"/>
      <c r="J3734" s="18"/>
      <c r="L3734" s="17"/>
      <c r="M3734" s="19"/>
      <c r="N3734" s="17"/>
      <c r="O3734" s="20"/>
    </row>
    <row r="3735" spans="3:15" x14ac:dyDescent="0.45">
      <c r="C3735" s="16"/>
      <c r="H3735" s="17"/>
      <c r="I3735" s="17"/>
      <c r="J3735" s="18"/>
      <c r="L3735" s="17"/>
      <c r="M3735" s="19"/>
      <c r="N3735" s="17"/>
      <c r="O3735" s="20"/>
    </row>
    <row r="3736" spans="3:15" x14ac:dyDescent="0.45">
      <c r="C3736" s="16"/>
      <c r="H3736" s="17"/>
      <c r="I3736" s="17"/>
      <c r="J3736" s="18"/>
      <c r="L3736" s="17"/>
      <c r="M3736" s="19"/>
      <c r="N3736" s="17"/>
      <c r="O3736" s="20"/>
    </row>
    <row r="3737" spans="3:15" x14ac:dyDescent="0.45">
      <c r="C3737" s="16"/>
      <c r="H3737" s="17"/>
      <c r="I3737" s="17"/>
      <c r="J3737" s="18"/>
      <c r="L3737" s="17"/>
      <c r="M3737" s="19"/>
      <c r="N3737" s="17"/>
      <c r="O3737" s="20"/>
    </row>
    <row r="3738" spans="3:15" x14ac:dyDescent="0.45">
      <c r="C3738" s="16"/>
      <c r="H3738" s="17"/>
      <c r="I3738" s="17"/>
      <c r="J3738" s="18"/>
      <c r="L3738" s="17"/>
      <c r="M3738" s="19"/>
      <c r="N3738" s="17"/>
      <c r="O3738" s="20"/>
    </row>
    <row r="3739" spans="3:15" x14ac:dyDescent="0.45">
      <c r="C3739" s="16"/>
      <c r="H3739" s="17"/>
      <c r="I3739" s="17"/>
      <c r="J3739" s="18"/>
      <c r="L3739" s="17"/>
      <c r="M3739" s="19"/>
      <c r="N3739" s="17"/>
      <c r="O3739" s="20"/>
    </row>
    <row r="3740" spans="3:15" x14ac:dyDescent="0.45">
      <c r="C3740" s="16"/>
      <c r="H3740" s="17"/>
      <c r="I3740" s="17"/>
      <c r="J3740" s="18"/>
      <c r="L3740" s="17"/>
      <c r="M3740" s="19"/>
      <c r="N3740" s="17"/>
      <c r="O3740" s="20"/>
    </row>
    <row r="3741" spans="3:15" x14ac:dyDescent="0.45">
      <c r="C3741" s="16"/>
      <c r="H3741" s="17"/>
      <c r="I3741" s="17"/>
      <c r="J3741" s="18"/>
      <c r="L3741" s="17"/>
      <c r="M3741" s="19"/>
      <c r="N3741" s="17"/>
      <c r="O3741" s="20"/>
    </row>
    <row r="3742" spans="3:15" x14ac:dyDescent="0.45">
      <c r="C3742" s="16"/>
      <c r="H3742" s="17"/>
      <c r="I3742" s="17"/>
      <c r="J3742" s="18"/>
      <c r="L3742" s="17"/>
      <c r="M3742" s="19"/>
      <c r="N3742" s="17"/>
      <c r="O3742" s="20"/>
    </row>
    <row r="3743" spans="3:15" x14ac:dyDescent="0.45">
      <c r="C3743" s="16"/>
      <c r="H3743" s="17"/>
      <c r="I3743" s="17"/>
      <c r="J3743" s="18"/>
      <c r="L3743" s="17"/>
      <c r="M3743" s="19"/>
      <c r="N3743" s="17"/>
      <c r="O3743" s="20"/>
    </row>
    <row r="3744" spans="3:15" x14ac:dyDescent="0.45">
      <c r="C3744" s="16"/>
      <c r="H3744" s="17"/>
      <c r="I3744" s="17"/>
      <c r="J3744" s="18"/>
      <c r="L3744" s="17"/>
      <c r="M3744" s="19"/>
      <c r="N3744" s="17"/>
      <c r="O3744" s="20"/>
    </row>
    <row r="3745" spans="3:15" x14ac:dyDescent="0.45">
      <c r="C3745" s="16"/>
      <c r="H3745" s="17"/>
      <c r="I3745" s="17"/>
      <c r="J3745" s="18"/>
      <c r="L3745" s="17"/>
      <c r="M3745" s="19"/>
      <c r="N3745" s="17"/>
      <c r="O3745" s="20"/>
    </row>
    <row r="3746" spans="3:15" x14ac:dyDescent="0.45">
      <c r="C3746" s="16"/>
      <c r="H3746" s="17"/>
      <c r="I3746" s="17"/>
      <c r="J3746" s="18"/>
      <c r="L3746" s="17"/>
      <c r="M3746" s="19"/>
      <c r="N3746" s="17"/>
      <c r="O3746" s="20"/>
    </row>
    <row r="3747" spans="3:15" x14ac:dyDescent="0.45">
      <c r="C3747" s="16"/>
      <c r="H3747" s="17"/>
      <c r="I3747" s="17"/>
      <c r="J3747" s="18"/>
      <c r="L3747" s="17"/>
      <c r="M3747" s="19"/>
      <c r="N3747" s="17"/>
      <c r="O3747" s="20"/>
    </row>
    <row r="3748" spans="3:15" x14ac:dyDescent="0.45">
      <c r="C3748" s="16"/>
      <c r="H3748" s="17"/>
      <c r="I3748" s="17"/>
      <c r="J3748" s="18"/>
      <c r="L3748" s="17"/>
      <c r="M3748" s="19"/>
      <c r="N3748" s="17"/>
      <c r="O3748" s="20"/>
    </row>
    <row r="3749" spans="3:15" x14ac:dyDescent="0.45">
      <c r="C3749" s="16"/>
      <c r="H3749" s="17"/>
      <c r="I3749" s="17"/>
      <c r="J3749" s="18"/>
      <c r="L3749" s="17"/>
      <c r="M3749" s="19"/>
      <c r="N3749" s="17"/>
      <c r="O3749" s="20"/>
    </row>
    <row r="3750" spans="3:15" x14ac:dyDescent="0.45">
      <c r="C3750" s="16"/>
      <c r="H3750" s="17"/>
      <c r="I3750" s="17"/>
      <c r="J3750" s="18"/>
      <c r="L3750" s="17"/>
      <c r="M3750" s="19"/>
      <c r="N3750" s="17"/>
      <c r="O3750" s="20"/>
    </row>
    <row r="3751" spans="3:15" x14ac:dyDescent="0.45">
      <c r="C3751" s="16"/>
      <c r="H3751" s="17"/>
      <c r="I3751" s="17"/>
      <c r="J3751" s="18"/>
      <c r="L3751" s="17"/>
      <c r="M3751" s="19"/>
      <c r="N3751" s="17"/>
      <c r="O3751" s="20"/>
    </row>
    <row r="3752" spans="3:15" x14ac:dyDescent="0.45">
      <c r="C3752" s="16"/>
      <c r="H3752" s="17"/>
      <c r="I3752" s="17"/>
      <c r="J3752" s="18"/>
      <c r="L3752" s="17"/>
      <c r="M3752" s="19"/>
      <c r="N3752" s="17"/>
      <c r="O3752" s="20"/>
    </row>
    <row r="3753" spans="3:15" x14ac:dyDescent="0.45">
      <c r="C3753" s="16"/>
      <c r="H3753" s="17"/>
      <c r="I3753" s="17"/>
      <c r="J3753" s="18"/>
      <c r="L3753" s="17"/>
      <c r="M3753" s="19"/>
      <c r="N3753" s="17"/>
      <c r="O3753" s="20"/>
    </row>
    <row r="3754" spans="3:15" x14ac:dyDescent="0.45">
      <c r="C3754" s="16"/>
      <c r="H3754" s="17"/>
      <c r="I3754" s="17"/>
      <c r="J3754" s="18"/>
      <c r="L3754" s="17"/>
      <c r="M3754" s="19"/>
      <c r="N3754" s="17"/>
      <c r="O3754" s="20"/>
    </row>
    <row r="3755" spans="3:15" x14ac:dyDescent="0.45">
      <c r="C3755" s="16"/>
      <c r="H3755" s="17"/>
      <c r="I3755" s="17"/>
      <c r="J3755" s="18"/>
      <c r="L3755" s="17"/>
      <c r="M3755" s="19"/>
      <c r="N3755" s="17"/>
      <c r="O3755" s="20"/>
    </row>
    <row r="3756" spans="3:15" x14ac:dyDescent="0.45">
      <c r="C3756" s="16"/>
      <c r="H3756" s="17"/>
      <c r="I3756" s="17"/>
      <c r="J3756" s="18"/>
      <c r="L3756" s="17"/>
      <c r="M3756" s="19"/>
      <c r="N3756" s="17"/>
      <c r="O3756" s="20"/>
    </row>
    <row r="3757" spans="3:15" x14ac:dyDescent="0.45">
      <c r="C3757" s="16"/>
      <c r="H3757" s="17"/>
      <c r="I3757" s="17"/>
      <c r="J3757" s="18"/>
      <c r="L3757" s="17"/>
      <c r="M3757" s="19"/>
      <c r="N3757" s="17"/>
      <c r="O3757" s="20"/>
    </row>
    <row r="3758" spans="3:15" x14ac:dyDescent="0.45">
      <c r="C3758" s="16"/>
      <c r="H3758" s="17"/>
      <c r="I3758" s="17"/>
      <c r="J3758" s="18"/>
      <c r="L3758" s="17"/>
      <c r="M3758" s="19"/>
      <c r="N3758" s="17"/>
      <c r="O3758" s="20"/>
    </row>
    <row r="3759" spans="3:15" x14ac:dyDescent="0.45">
      <c r="C3759" s="16"/>
      <c r="H3759" s="17"/>
      <c r="I3759" s="17"/>
      <c r="J3759" s="18"/>
      <c r="L3759" s="17"/>
      <c r="M3759" s="19"/>
      <c r="N3759" s="17"/>
      <c r="O3759" s="20"/>
    </row>
    <row r="3760" spans="3:15" x14ac:dyDescent="0.45">
      <c r="C3760" s="16"/>
      <c r="H3760" s="17"/>
      <c r="I3760" s="17"/>
      <c r="J3760" s="18"/>
      <c r="L3760" s="17"/>
      <c r="M3760" s="19"/>
      <c r="N3760" s="17"/>
      <c r="O3760" s="20"/>
    </row>
    <row r="3761" spans="3:15" x14ac:dyDescent="0.45">
      <c r="C3761" s="16"/>
      <c r="H3761" s="17"/>
      <c r="I3761" s="17"/>
      <c r="J3761" s="18"/>
      <c r="L3761" s="17"/>
      <c r="M3761" s="19"/>
      <c r="N3761" s="17"/>
      <c r="O3761" s="20"/>
    </row>
    <row r="3762" spans="3:15" x14ac:dyDescent="0.45">
      <c r="C3762" s="16"/>
      <c r="H3762" s="17"/>
      <c r="I3762" s="17"/>
      <c r="J3762" s="18"/>
      <c r="L3762" s="17"/>
      <c r="M3762" s="19"/>
      <c r="N3762" s="17"/>
      <c r="O3762" s="20"/>
    </row>
    <row r="3763" spans="3:15" x14ac:dyDescent="0.45">
      <c r="C3763" s="16"/>
      <c r="H3763" s="17"/>
      <c r="I3763" s="17"/>
      <c r="J3763" s="18"/>
      <c r="L3763" s="17"/>
      <c r="M3763" s="19"/>
      <c r="N3763" s="17"/>
      <c r="O3763" s="20"/>
    </row>
    <row r="3764" spans="3:15" x14ac:dyDescent="0.45">
      <c r="C3764" s="16"/>
      <c r="H3764" s="17"/>
      <c r="I3764" s="17"/>
      <c r="J3764" s="18"/>
      <c r="L3764" s="17"/>
      <c r="M3764" s="19"/>
      <c r="N3764" s="17"/>
      <c r="O3764" s="20"/>
    </row>
    <row r="3765" spans="3:15" x14ac:dyDescent="0.45">
      <c r="C3765" s="16"/>
      <c r="H3765" s="17"/>
      <c r="I3765" s="17"/>
      <c r="J3765" s="18"/>
      <c r="L3765" s="17"/>
      <c r="M3765" s="19"/>
      <c r="N3765" s="17"/>
      <c r="O3765" s="20"/>
    </row>
    <row r="3766" spans="3:15" x14ac:dyDescent="0.45">
      <c r="C3766" s="16"/>
      <c r="H3766" s="17"/>
      <c r="I3766" s="17"/>
      <c r="J3766" s="18"/>
      <c r="L3766" s="17"/>
      <c r="M3766" s="19"/>
      <c r="N3766" s="17"/>
      <c r="O3766" s="20"/>
    </row>
    <row r="3767" spans="3:15" x14ac:dyDescent="0.45">
      <c r="C3767" s="16"/>
      <c r="H3767" s="17"/>
      <c r="I3767" s="17"/>
      <c r="J3767" s="18"/>
      <c r="L3767" s="17"/>
      <c r="M3767" s="19"/>
      <c r="N3767" s="17"/>
      <c r="O3767" s="20"/>
    </row>
    <row r="3768" spans="3:15" x14ac:dyDescent="0.45">
      <c r="C3768" s="16"/>
      <c r="H3768" s="17"/>
      <c r="I3768" s="17"/>
      <c r="J3768" s="18"/>
      <c r="L3768" s="17"/>
      <c r="M3768" s="19"/>
      <c r="N3768" s="17"/>
      <c r="O3768" s="20"/>
    </row>
    <row r="3769" spans="3:15" x14ac:dyDescent="0.45">
      <c r="C3769" s="16"/>
      <c r="H3769" s="17"/>
      <c r="I3769" s="17"/>
      <c r="J3769" s="18"/>
      <c r="L3769" s="17"/>
      <c r="M3769" s="19"/>
      <c r="N3769" s="17"/>
      <c r="O3769" s="20"/>
    </row>
    <row r="3770" spans="3:15" x14ac:dyDescent="0.45">
      <c r="C3770" s="16"/>
      <c r="H3770" s="17"/>
      <c r="I3770" s="17"/>
      <c r="J3770" s="18"/>
      <c r="L3770" s="17"/>
      <c r="M3770" s="19"/>
      <c r="N3770" s="17"/>
      <c r="O3770" s="20"/>
    </row>
    <row r="3771" spans="3:15" x14ac:dyDescent="0.45">
      <c r="C3771" s="16"/>
      <c r="H3771" s="17"/>
      <c r="I3771" s="17"/>
      <c r="J3771" s="18"/>
      <c r="L3771" s="17"/>
      <c r="M3771" s="19"/>
      <c r="N3771" s="17"/>
      <c r="O3771" s="20"/>
    </row>
    <row r="3772" spans="3:15" x14ac:dyDescent="0.45">
      <c r="C3772" s="16"/>
      <c r="H3772" s="17"/>
      <c r="I3772" s="17"/>
      <c r="J3772" s="18"/>
      <c r="L3772" s="17"/>
      <c r="M3772" s="19"/>
      <c r="N3772" s="17"/>
      <c r="O3772" s="20"/>
    </row>
    <row r="3773" spans="3:15" x14ac:dyDescent="0.45">
      <c r="C3773" s="16"/>
      <c r="H3773" s="17"/>
      <c r="I3773" s="17"/>
      <c r="J3773" s="18"/>
      <c r="L3773" s="17"/>
      <c r="M3773" s="19"/>
      <c r="N3773" s="17"/>
      <c r="O3773" s="20"/>
    </row>
    <row r="3774" spans="3:15" x14ac:dyDescent="0.45">
      <c r="C3774" s="16"/>
      <c r="H3774" s="17"/>
      <c r="I3774" s="17"/>
      <c r="J3774" s="18"/>
      <c r="L3774" s="17"/>
      <c r="M3774" s="19"/>
      <c r="N3774" s="17"/>
      <c r="O3774" s="20"/>
    </row>
    <row r="3775" spans="3:15" x14ac:dyDescent="0.45">
      <c r="C3775" s="16"/>
      <c r="H3775" s="17"/>
      <c r="I3775" s="17"/>
      <c r="J3775" s="18"/>
      <c r="L3775" s="17"/>
      <c r="M3775" s="19"/>
      <c r="N3775" s="17"/>
      <c r="O3775" s="20"/>
    </row>
    <row r="3776" spans="3:15" x14ac:dyDescent="0.45">
      <c r="C3776" s="16"/>
      <c r="H3776" s="17"/>
      <c r="I3776" s="17"/>
      <c r="J3776" s="18"/>
      <c r="L3776" s="17"/>
      <c r="M3776" s="19"/>
      <c r="N3776" s="17"/>
      <c r="O3776" s="20"/>
    </row>
    <row r="3777" spans="3:15" x14ac:dyDescent="0.45">
      <c r="C3777" s="16"/>
      <c r="H3777" s="17"/>
      <c r="I3777" s="17"/>
      <c r="J3777" s="18"/>
      <c r="L3777" s="17"/>
      <c r="M3777" s="19"/>
      <c r="N3777" s="17"/>
      <c r="O3777" s="20"/>
    </row>
    <row r="3778" spans="3:15" x14ac:dyDescent="0.45">
      <c r="C3778" s="16"/>
      <c r="H3778" s="17"/>
      <c r="I3778" s="17"/>
      <c r="J3778" s="18"/>
      <c r="L3778" s="17"/>
      <c r="M3778" s="19"/>
      <c r="N3778" s="17"/>
      <c r="O3778" s="20"/>
    </row>
    <row r="3779" spans="3:15" x14ac:dyDescent="0.45">
      <c r="C3779" s="16"/>
      <c r="H3779" s="17"/>
      <c r="I3779" s="17"/>
      <c r="J3779" s="18"/>
      <c r="L3779" s="17"/>
      <c r="M3779" s="19"/>
      <c r="N3779" s="17"/>
      <c r="O3779" s="20"/>
    </row>
    <row r="3780" spans="3:15" x14ac:dyDescent="0.45">
      <c r="C3780" s="16"/>
      <c r="H3780" s="17"/>
      <c r="I3780" s="17"/>
      <c r="J3780" s="18"/>
      <c r="L3780" s="17"/>
      <c r="M3780" s="19"/>
      <c r="N3780" s="17"/>
      <c r="O3780" s="20"/>
    </row>
    <row r="3781" spans="3:15" x14ac:dyDescent="0.45">
      <c r="C3781" s="16"/>
      <c r="H3781" s="17"/>
      <c r="I3781" s="17"/>
      <c r="J3781" s="18"/>
      <c r="L3781" s="17"/>
      <c r="M3781" s="19"/>
      <c r="N3781" s="17"/>
      <c r="O3781" s="20"/>
    </row>
    <row r="3782" spans="3:15" x14ac:dyDescent="0.45">
      <c r="C3782" s="16"/>
      <c r="H3782" s="17"/>
      <c r="I3782" s="17"/>
      <c r="J3782" s="18"/>
      <c r="L3782" s="17"/>
      <c r="M3782" s="19"/>
      <c r="N3782" s="17"/>
      <c r="O3782" s="20"/>
    </row>
    <row r="3783" spans="3:15" x14ac:dyDescent="0.45">
      <c r="C3783" s="16"/>
      <c r="H3783" s="17"/>
      <c r="I3783" s="17"/>
      <c r="J3783" s="18"/>
      <c r="L3783" s="17"/>
      <c r="M3783" s="19"/>
      <c r="N3783" s="17"/>
      <c r="O3783" s="20"/>
    </row>
    <row r="3784" spans="3:15" x14ac:dyDescent="0.45">
      <c r="C3784" s="16"/>
      <c r="H3784" s="17"/>
      <c r="I3784" s="17"/>
      <c r="J3784" s="18"/>
      <c r="L3784" s="17"/>
      <c r="M3784" s="19"/>
      <c r="N3784" s="17"/>
      <c r="O3784" s="20"/>
    </row>
    <row r="3785" spans="3:15" x14ac:dyDescent="0.45">
      <c r="C3785" s="16"/>
      <c r="H3785" s="17"/>
      <c r="I3785" s="17"/>
      <c r="J3785" s="18"/>
      <c r="L3785" s="17"/>
      <c r="M3785" s="19"/>
      <c r="N3785" s="17"/>
      <c r="O3785" s="20"/>
    </row>
    <row r="3786" spans="3:15" x14ac:dyDescent="0.45">
      <c r="C3786" s="16"/>
      <c r="H3786" s="17"/>
      <c r="I3786" s="17"/>
      <c r="J3786" s="18"/>
      <c r="L3786" s="17"/>
      <c r="M3786" s="19"/>
      <c r="N3786" s="17"/>
      <c r="O3786" s="20"/>
    </row>
    <row r="3787" spans="3:15" x14ac:dyDescent="0.45">
      <c r="C3787" s="16"/>
      <c r="H3787" s="17"/>
      <c r="I3787" s="17"/>
      <c r="J3787" s="18"/>
      <c r="L3787" s="17"/>
      <c r="M3787" s="19"/>
      <c r="N3787" s="17"/>
      <c r="O3787" s="20"/>
    </row>
    <row r="3788" spans="3:15" x14ac:dyDescent="0.45">
      <c r="C3788" s="16"/>
      <c r="H3788" s="17"/>
      <c r="I3788" s="17"/>
      <c r="J3788" s="18"/>
      <c r="L3788" s="17"/>
      <c r="M3788" s="19"/>
      <c r="N3788" s="17"/>
      <c r="O3788" s="20"/>
    </row>
    <row r="3789" spans="3:15" x14ac:dyDescent="0.45">
      <c r="C3789" s="16"/>
      <c r="H3789" s="17"/>
      <c r="I3789" s="17"/>
      <c r="J3789" s="18"/>
      <c r="L3789" s="17"/>
      <c r="M3789" s="19"/>
      <c r="N3789" s="17"/>
      <c r="O3789" s="20"/>
    </row>
    <row r="3790" spans="3:15" x14ac:dyDescent="0.45">
      <c r="C3790" s="16"/>
      <c r="H3790" s="17"/>
      <c r="I3790" s="17"/>
      <c r="J3790" s="18"/>
      <c r="L3790" s="17"/>
      <c r="M3790" s="19"/>
      <c r="N3790" s="17"/>
      <c r="O3790" s="20"/>
    </row>
    <row r="3791" spans="3:15" x14ac:dyDescent="0.45">
      <c r="C3791" s="16"/>
      <c r="H3791" s="17"/>
      <c r="I3791" s="17"/>
      <c r="J3791" s="18"/>
      <c r="L3791" s="17"/>
      <c r="M3791" s="19"/>
      <c r="N3791" s="17"/>
      <c r="O3791" s="20"/>
    </row>
    <row r="3792" spans="3:15" x14ac:dyDescent="0.45">
      <c r="C3792" s="16"/>
      <c r="H3792" s="17"/>
      <c r="I3792" s="17"/>
      <c r="J3792" s="18"/>
      <c r="L3792" s="17"/>
      <c r="M3792" s="19"/>
      <c r="N3792" s="17"/>
      <c r="O3792" s="20"/>
    </row>
    <row r="3793" spans="3:15" x14ac:dyDescent="0.45">
      <c r="C3793" s="16"/>
      <c r="H3793" s="17"/>
      <c r="I3793" s="17"/>
      <c r="J3793" s="18"/>
      <c r="L3793" s="17"/>
      <c r="M3793" s="19"/>
      <c r="N3793" s="17"/>
      <c r="O3793" s="20"/>
    </row>
    <row r="3794" spans="3:15" x14ac:dyDescent="0.45">
      <c r="C3794" s="16"/>
      <c r="H3794" s="17"/>
      <c r="I3794" s="17"/>
      <c r="J3794" s="18"/>
      <c r="L3794" s="17"/>
      <c r="M3794" s="19"/>
      <c r="N3794" s="17"/>
      <c r="O3794" s="20"/>
    </row>
    <row r="3795" spans="3:15" x14ac:dyDescent="0.45">
      <c r="C3795" s="16"/>
      <c r="H3795" s="17"/>
      <c r="I3795" s="17"/>
      <c r="J3795" s="18"/>
      <c r="L3795" s="17"/>
      <c r="M3795" s="19"/>
      <c r="N3795" s="17"/>
      <c r="O3795" s="20"/>
    </row>
    <row r="3796" spans="3:15" x14ac:dyDescent="0.45">
      <c r="C3796" s="16"/>
      <c r="H3796" s="17"/>
      <c r="I3796" s="17"/>
      <c r="J3796" s="18"/>
      <c r="L3796" s="17"/>
      <c r="M3796" s="19"/>
      <c r="N3796" s="17"/>
      <c r="O3796" s="20"/>
    </row>
    <row r="3797" spans="3:15" x14ac:dyDescent="0.45">
      <c r="C3797" s="16"/>
      <c r="H3797" s="17"/>
      <c r="I3797" s="17"/>
      <c r="J3797" s="18"/>
      <c r="L3797" s="17"/>
      <c r="M3797" s="19"/>
      <c r="N3797" s="17"/>
      <c r="O3797" s="20"/>
    </row>
    <row r="3798" spans="3:15" x14ac:dyDescent="0.45">
      <c r="C3798" s="16"/>
      <c r="H3798" s="17"/>
      <c r="I3798" s="17"/>
      <c r="J3798" s="18"/>
      <c r="L3798" s="17"/>
      <c r="M3798" s="19"/>
      <c r="N3798" s="17"/>
      <c r="O3798" s="20"/>
    </row>
    <row r="3799" spans="3:15" x14ac:dyDescent="0.45">
      <c r="C3799" s="16"/>
      <c r="H3799" s="17"/>
      <c r="I3799" s="17"/>
      <c r="J3799" s="18"/>
      <c r="L3799" s="17"/>
      <c r="M3799" s="19"/>
      <c r="N3799" s="17"/>
      <c r="O3799" s="20"/>
    </row>
    <row r="3800" spans="3:15" x14ac:dyDescent="0.45">
      <c r="C3800" s="16"/>
      <c r="H3800" s="17"/>
      <c r="I3800" s="17"/>
      <c r="J3800" s="18"/>
      <c r="L3800" s="17"/>
      <c r="M3800" s="19"/>
      <c r="N3800" s="17"/>
      <c r="O3800" s="20"/>
    </row>
    <row r="3801" spans="3:15" x14ac:dyDescent="0.45">
      <c r="C3801" s="16"/>
      <c r="H3801" s="17"/>
      <c r="I3801" s="17"/>
      <c r="J3801" s="18"/>
      <c r="L3801" s="17"/>
      <c r="M3801" s="19"/>
      <c r="N3801" s="17"/>
      <c r="O3801" s="20"/>
    </row>
    <row r="3802" spans="3:15" x14ac:dyDescent="0.45">
      <c r="C3802" s="16"/>
      <c r="H3802" s="17"/>
      <c r="I3802" s="17"/>
      <c r="J3802" s="18"/>
      <c r="L3802" s="17"/>
      <c r="M3802" s="19"/>
      <c r="N3802" s="17"/>
      <c r="O3802" s="20"/>
    </row>
    <row r="3803" spans="3:15" x14ac:dyDescent="0.45">
      <c r="C3803" s="16"/>
      <c r="H3803" s="17"/>
      <c r="I3803" s="17"/>
      <c r="J3803" s="18"/>
      <c r="L3803" s="17"/>
      <c r="M3803" s="19"/>
      <c r="N3803" s="17"/>
      <c r="O3803" s="20"/>
    </row>
    <row r="3804" spans="3:15" x14ac:dyDescent="0.45">
      <c r="C3804" s="16"/>
      <c r="H3804" s="17"/>
      <c r="I3804" s="17"/>
      <c r="J3804" s="18"/>
      <c r="L3804" s="17"/>
      <c r="M3804" s="19"/>
      <c r="N3804" s="17"/>
      <c r="O3804" s="20"/>
    </row>
    <row r="3805" spans="3:15" x14ac:dyDescent="0.45">
      <c r="C3805" s="16"/>
      <c r="H3805" s="17"/>
      <c r="I3805" s="17"/>
      <c r="J3805" s="18"/>
      <c r="L3805" s="17"/>
      <c r="M3805" s="19"/>
      <c r="N3805" s="17"/>
      <c r="O3805" s="20"/>
    </row>
    <row r="3806" spans="3:15" x14ac:dyDescent="0.45">
      <c r="C3806" s="16"/>
      <c r="H3806" s="17"/>
      <c r="I3806" s="17"/>
      <c r="J3806" s="18"/>
      <c r="L3806" s="17"/>
      <c r="M3806" s="19"/>
      <c r="N3806" s="17"/>
      <c r="O3806" s="20"/>
    </row>
    <row r="3807" spans="3:15" x14ac:dyDescent="0.45">
      <c r="C3807" s="16"/>
      <c r="H3807" s="17"/>
      <c r="I3807" s="17"/>
      <c r="J3807" s="18"/>
      <c r="L3807" s="17"/>
      <c r="M3807" s="19"/>
      <c r="N3807" s="17"/>
      <c r="O3807" s="20"/>
    </row>
    <row r="3808" spans="3:15" x14ac:dyDescent="0.45">
      <c r="C3808" s="16"/>
      <c r="H3808" s="17"/>
      <c r="I3808" s="17"/>
      <c r="J3808" s="18"/>
      <c r="L3808" s="17"/>
      <c r="M3808" s="19"/>
      <c r="N3808" s="17"/>
      <c r="O3808" s="20"/>
    </row>
    <row r="3809" spans="3:15" x14ac:dyDescent="0.45">
      <c r="C3809" s="16"/>
      <c r="H3809" s="17"/>
      <c r="I3809" s="17"/>
      <c r="J3809" s="18"/>
      <c r="L3809" s="17"/>
      <c r="M3809" s="19"/>
      <c r="N3809" s="17"/>
      <c r="O3809" s="20"/>
    </row>
    <row r="3810" spans="3:15" x14ac:dyDescent="0.45">
      <c r="C3810" s="16"/>
      <c r="H3810" s="17"/>
      <c r="I3810" s="17"/>
      <c r="J3810" s="18"/>
      <c r="L3810" s="17"/>
      <c r="M3810" s="19"/>
      <c r="N3810" s="17"/>
      <c r="O3810" s="20"/>
    </row>
    <row r="3811" spans="3:15" x14ac:dyDescent="0.45">
      <c r="C3811" s="16"/>
      <c r="H3811" s="17"/>
      <c r="I3811" s="17"/>
      <c r="J3811" s="18"/>
      <c r="L3811" s="17"/>
      <c r="M3811" s="19"/>
      <c r="N3811" s="17"/>
      <c r="O3811" s="20"/>
    </row>
    <row r="3812" spans="3:15" x14ac:dyDescent="0.45">
      <c r="C3812" s="16"/>
      <c r="H3812" s="17"/>
      <c r="I3812" s="17"/>
      <c r="J3812" s="18"/>
      <c r="L3812" s="17"/>
      <c r="M3812" s="19"/>
      <c r="N3812" s="17"/>
      <c r="O3812" s="20"/>
    </row>
    <row r="3813" spans="3:15" x14ac:dyDescent="0.45">
      <c r="C3813" s="16"/>
      <c r="H3813" s="17"/>
      <c r="I3813" s="17"/>
      <c r="J3813" s="18"/>
      <c r="L3813" s="17"/>
      <c r="M3813" s="19"/>
      <c r="N3813" s="17"/>
      <c r="O3813" s="20"/>
    </row>
    <row r="3814" spans="3:15" x14ac:dyDescent="0.45">
      <c r="C3814" s="16"/>
      <c r="H3814" s="17"/>
      <c r="I3814" s="17"/>
      <c r="J3814" s="18"/>
      <c r="L3814" s="17"/>
      <c r="M3814" s="19"/>
      <c r="N3814" s="17"/>
      <c r="O3814" s="20"/>
    </row>
    <row r="3815" spans="3:15" x14ac:dyDescent="0.45">
      <c r="C3815" s="16"/>
      <c r="H3815" s="17"/>
      <c r="I3815" s="17"/>
      <c r="J3815" s="18"/>
      <c r="L3815" s="17"/>
      <c r="M3815" s="19"/>
      <c r="N3815" s="17"/>
      <c r="O3815" s="20"/>
    </row>
    <row r="3816" spans="3:15" x14ac:dyDescent="0.45">
      <c r="C3816" s="16"/>
      <c r="H3816" s="17"/>
      <c r="I3816" s="17"/>
      <c r="J3816" s="18"/>
      <c r="L3816" s="17"/>
      <c r="M3816" s="19"/>
      <c r="N3816" s="17"/>
      <c r="O3816" s="20"/>
    </row>
    <row r="3817" spans="3:15" x14ac:dyDescent="0.45">
      <c r="C3817" s="16"/>
      <c r="H3817" s="17"/>
      <c r="I3817" s="17"/>
      <c r="J3817" s="18"/>
      <c r="L3817" s="17"/>
      <c r="M3817" s="19"/>
      <c r="N3817" s="17"/>
      <c r="O3817" s="20"/>
    </row>
    <row r="3818" spans="3:15" x14ac:dyDescent="0.45">
      <c r="C3818" s="16"/>
      <c r="H3818" s="17"/>
      <c r="I3818" s="17"/>
      <c r="J3818" s="18"/>
      <c r="L3818" s="17"/>
      <c r="M3818" s="19"/>
      <c r="N3818" s="17"/>
      <c r="O3818" s="20"/>
    </row>
    <row r="3819" spans="3:15" x14ac:dyDescent="0.45">
      <c r="C3819" s="16"/>
      <c r="H3819" s="17"/>
      <c r="I3819" s="17"/>
      <c r="J3819" s="18"/>
      <c r="L3819" s="17"/>
      <c r="M3819" s="19"/>
      <c r="N3819" s="17"/>
      <c r="O3819" s="20"/>
    </row>
    <row r="3820" spans="3:15" x14ac:dyDescent="0.45">
      <c r="C3820" s="16"/>
      <c r="H3820" s="17"/>
      <c r="I3820" s="17"/>
      <c r="J3820" s="18"/>
      <c r="L3820" s="17"/>
      <c r="M3820" s="19"/>
      <c r="N3820" s="17"/>
      <c r="O3820" s="20"/>
    </row>
    <row r="3821" spans="3:15" x14ac:dyDescent="0.45">
      <c r="C3821" s="16"/>
      <c r="H3821" s="17"/>
      <c r="I3821" s="17"/>
      <c r="J3821" s="18"/>
      <c r="L3821" s="17"/>
      <c r="M3821" s="19"/>
      <c r="N3821" s="17"/>
      <c r="O3821" s="20"/>
    </row>
    <row r="3822" spans="3:15" x14ac:dyDescent="0.45">
      <c r="C3822" s="16"/>
      <c r="H3822" s="17"/>
      <c r="I3822" s="17"/>
      <c r="J3822" s="18"/>
      <c r="L3822" s="17"/>
      <c r="M3822" s="19"/>
      <c r="N3822" s="17"/>
      <c r="O3822" s="20"/>
    </row>
    <row r="3823" spans="3:15" x14ac:dyDescent="0.45">
      <c r="C3823" s="16"/>
      <c r="H3823" s="17"/>
      <c r="I3823" s="17"/>
      <c r="J3823" s="18"/>
      <c r="L3823" s="17"/>
      <c r="M3823" s="19"/>
      <c r="N3823" s="17"/>
      <c r="O3823" s="20"/>
    </row>
    <row r="3824" spans="3:15" x14ac:dyDescent="0.45">
      <c r="C3824" s="16"/>
      <c r="H3824" s="17"/>
      <c r="I3824" s="17"/>
      <c r="J3824" s="18"/>
      <c r="L3824" s="17"/>
      <c r="M3824" s="19"/>
      <c r="N3824" s="17"/>
      <c r="O3824" s="20"/>
    </row>
    <row r="3825" spans="3:15" x14ac:dyDescent="0.45">
      <c r="C3825" s="16"/>
      <c r="H3825" s="17"/>
      <c r="I3825" s="17"/>
      <c r="J3825" s="18"/>
      <c r="L3825" s="17"/>
      <c r="M3825" s="19"/>
      <c r="N3825" s="17"/>
      <c r="O3825" s="20"/>
    </row>
    <row r="3826" spans="3:15" x14ac:dyDescent="0.45">
      <c r="C3826" s="16"/>
      <c r="H3826" s="17"/>
      <c r="I3826" s="17"/>
      <c r="J3826" s="18"/>
      <c r="L3826" s="17"/>
      <c r="M3826" s="19"/>
      <c r="N3826" s="17"/>
      <c r="O3826" s="20"/>
    </row>
    <row r="3827" spans="3:15" x14ac:dyDescent="0.45">
      <c r="C3827" s="16"/>
      <c r="H3827" s="17"/>
      <c r="I3827" s="17"/>
      <c r="J3827" s="18"/>
      <c r="L3827" s="17"/>
      <c r="M3827" s="19"/>
      <c r="N3827" s="17"/>
      <c r="O3827" s="20"/>
    </row>
    <row r="3828" spans="3:15" x14ac:dyDescent="0.45">
      <c r="C3828" s="16"/>
      <c r="H3828" s="17"/>
      <c r="I3828" s="17"/>
      <c r="J3828" s="18"/>
      <c r="L3828" s="17"/>
      <c r="M3828" s="19"/>
      <c r="N3828" s="17"/>
      <c r="O3828" s="20"/>
    </row>
    <row r="3829" spans="3:15" x14ac:dyDescent="0.45">
      <c r="C3829" s="16"/>
      <c r="H3829" s="17"/>
      <c r="I3829" s="17"/>
      <c r="J3829" s="18"/>
      <c r="L3829" s="17"/>
      <c r="M3829" s="19"/>
      <c r="N3829" s="17"/>
      <c r="O3829" s="20"/>
    </row>
    <row r="3830" spans="3:15" x14ac:dyDescent="0.45">
      <c r="C3830" s="16"/>
      <c r="H3830" s="17"/>
      <c r="I3830" s="17"/>
      <c r="J3830" s="18"/>
      <c r="L3830" s="17"/>
      <c r="M3830" s="19"/>
      <c r="N3830" s="17"/>
      <c r="O3830" s="20"/>
    </row>
    <row r="3831" spans="3:15" x14ac:dyDescent="0.45">
      <c r="C3831" s="16"/>
      <c r="H3831" s="17"/>
      <c r="I3831" s="17"/>
      <c r="J3831" s="18"/>
      <c r="L3831" s="17"/>
      <c r="M3831" s="19"/>
      <c r="N3831" s="17"/>
      <c r="O3831" s="20"/>
    </row>
    <row r="3832" spans="3:15" x14ac:dyDescent="0.45">
      <c r="C3832" s="16"/>
      <c r="H3832" s="17"/>
      <c r="I3832" s="17"/>
      <c r="J3832" s="18"/>
      <c r="L3832" s="17"/>
      <c r="M3832" s="19"/>
      <c r="N3832" s="17"/>
      <c r="O3832" s="20"/>
    </row>
    <row r="3833" spans="3:15" x14ac:dyDescent="0.45">
      <c r="C3833" s="16"/>
      <c r="H3833" s="17"/>
      <c r="I3833" s="17"/>
      <c r="J3833" s="18"/>
      <c r="L3833" s="17"/>
      <c r="M3833" s="19"/>
      <c r="N3833" s="17"/>
      <c r="O3833" s="20"/>
    </row>
    <row r="3834" spans="3:15" x14ac:dyDescent="0.45">
      <c r="C3834" s="16"/>
      <c r="H3834" s="17"/>
      <c r="I3834" s="17"/>
      <c r="J3834" s="18"/>
      <c r="L3834" s="17"/>
      <c r="M3834" s="19"/>
      <c r="N3834" s="17"/>
      <c r="O3834" s="20"/>
    </row>
    <row r="3835" spans="3:15" x14ac:dyDescent="0.45">
      <c r="C3835" s="16"/>
      <c r="H3835" s="17"/>
      <c r="I3835" s="17"/>
      <c r="J3835" s="18"/>
      <c r="L3835" s="17"/>
      <c r="M3835" s="19"/>
      <c r="N3835" s="17"/>
      <c r="O3835" s="20"/>
    </row>
    <row r="3836" spans="3:15" x14ac:dyDescent="0.45">
      <c r="C3836" s="16"/>
      <c r="H3836" s="17"/>
      <c r="I3836" s="17"/>
      <c r="J3836" s="18"/>
      <c r="L3836" s="17"/>
      <c r="M3836" s="19"/>
      <c r="N3836" s="17"/>
      <c r="O3836" s="20"/>
    </row>
    <row r="3837" spans="3:15" x14ac:dyDescent="0.45">
      <c r="C3837" s="16"/>
      <c r="H3837" s="17"/>
      <c r="I3837" s="17"/>
      <c r="J3837" s="18"/>
      <c r="L3837" s="17"/>
      <c r="M3837" s="19"/>
      <c r="N3837" s="17"/>
      <c r="O3837" s="20"/>
    </row>
    <row r="3838" spans="3:15" x14ac:dyDescent="0.45">
      <c r="C3838" s="16"/>
      <c r="H3838" s="17"/>
      <c r="I3838" s="17"/>
      <c r="J3838" s="18"/>
      <c r="L3838" s="17"/>
      <c r="M3838" s="19"/>
      <c r="N3838" s="17"/>
      <c r="O3838" s="20"/>
    </row>
    <row r="3839" spans="3:15" x14ac:dyDescent="0.45">
      <c r="C3839" s="16"/>
      <c r="H3839" s="17"/>
      <c r="I3839" s="17"/>
      <c r="J3839" s="18"/>
      <c r="L3839" s="17"/>
      <c r="M3839" s="19"/>
      <c r="N3839" s="17"/>
      <c r="O3839" s="20"/>
    </row>
    <row r="3840" spans="3:15" x14ac:dyDescent="0.45">
      <c r="C3840" s="16"/>
      <c r="H3840" s="17"/>
      <c r="I3840" s="17"/>
      <c r="J3840" s="18"/>
      <c r="L3840" s="17"/>
      <c r="M3840" s="19"/>
      <c r="N3840" s="17"/>
      <c r="O3840" s="20"/>
    </row>
    <row r="3841" spans="3:15" x14ac:dyDescent="0.45">
      <c r="C3841" s="16"/>
      <c r="H3841" s="17"/>
      <c r="I3841" s="17"/>
      <c r="J3841" s="18"/>
      <c r="L3841" s="17"/>
      <c r="M3841" s="19"/>
      <c r="N3841" s="17"/>
      <c r="O3841" s="20"/>
    </row>
    <row r="3842" spans="3:15" x14ac:dyDescent="0.45">
      <c r="C3842" s="16"/>
      <c r="H3842" s="17"/>
      <c r="I3842" s="17"/>
      <c r="J3842" s="18"/>
      <c r="L3842" s="17"/>
      <c r="M3842" s="19"/>
      <c r="N3842" s="17"/>
      <c r="O3842" s="20"/>
    </row>
    <row r="3843" spans="3:15" x14ac:dyDescent="0.45">
      <c r="C3843" s="16"/>
      <c r="H3843" s="17"/>
      <c r="I3843" s="17"/>
      <c r="J3843" s="18"/>
      <c r="L3843" s="17"/>
      <c r="M3843" s="19"/>
      <c r="N3843" s="17"/>
      <c r="O3843" s="20"/>
    </row>
    <row r="3844" spans="3:15" x14ac:dyDescent="0.45">
      <c r="C3844" s="16"/>
      <c r="H3844" s="17"/>
      <c r="I3844" s="17"/>
      <c r="J3844" s="18"/>
      <c r="L3844" s="17"/>
      <c r="M3844" s="19"/>
      <c r="N3844" s="17"/>
      <c r="O3844" s="20"/>
    </row>
    <row r="3845" spans="3:15" x14ac:dyDescent="0.45">
      <c r="C3845" s="16"/>
      <c r="H3845" s="17"/>
      <c r="I3845" s="17"/>
      <c r="J3845" s="18"/>
      <c r="L3845" s="17"/>
      <c r="M3845" s="19"/>
      <c r="N3845" s="17"/>
      <c r="O3845" s="20"/>
    </row>
    <row r="3846" spans="3:15" x14ac:dyDescent="0.45">
      <c r="C3846" s="16"/>
      <c r="H3846" s="17"/>
      <c r="I3846" s="17"/>
      <c r="J3846" s="18"/>
      <c r="L3846" s="17"/>
      <c r="M3846" s="19"/>
      <c r="N3846" s="17"/>
      <c r="O3846" s="20"/>
    </row>
    <row r="3847" spans="3:15" x14ac:dyDescent="0.45">
      <c r="C3847" s="16"/>
      <c r="H3847" s="17"/>
      <c r="I3847" s="17"/>
      <c r="J3847" s="18"/>
      <c r="L3847" s="17"/>
      <c r="M3847" s="19"/>
      <c r="N3847" s="17"/>
      <c r="O3847" s="20"/>
    </row>
    <row r="3848" spans="3:15" x14ac:dyDescent="0.45">
      <c r="C3848" s="16"/>
      <c r="H3848" s="17"/>
      <c r="I3848" s="17"/>
      <c r="J3848" s="18"/>
      <c r="L3848" s="17"/>
      <c r="M3848" s="19"/>
      <c r="N3848" s="17"/>
      <c r="O3848" s="20"/>
    </row>
    <row r="3849" spans="3:15" x14ac:dyDescent="0.45">
      <c r="C3849" s="16"/>
      <c r="H3849" s="17"/>
      <c r="I3849" s="17"/>
      <c r="J3849" s="18"/>
      <c r="L3849" s="17"/>
      <c r="M3849" s="19"/>
      <c r="N3849" s="17"/>
      <c r="O3849" s="20"/>
    </row>
    <row r="3850" spans="3:15" x14ac:dyDescent="0.45">
      <c r="C3850" s="16"/>
      <c r="H3850" s="17"/>
      <c r="I3850" s="17"/>
      <c r="J3850" s="18"/>
      <c r="L3850" s="17"/>
      <c r="M3850" s="19"/>
      <c r="N3850" s="17"/>
      <c r="O3850" s="20"/>
    </row>
    <row r="3851" spans="3:15" x14ac:dyDescent="0.45">
      <c r="C3851" s="16"/>
      <c r="H3851" s="17"/>
      <c r="I3851" s="17"/>
      <c r="J3851" s="18"/>
      <c r="L3851" s="17"/>
      <c r="M3851" s="19"/>
      <c r="N3851" s="17"/>
      <c r="O3851" s="20"/>
    </row>
    <row r="3852" spans="3:15" x14ac:dyDescent="0.45">
      <c r="C3852" s="16"/>
      <c r="H3852" s="17"/>
      <c r="I3852" s="17"/>
      <c r="J3852" s="18"/>
      <c r="L3852" s="17"/>
      <c r="M3852" s="19"/>
      <c r="N3852" s="17"/>
      <c r="O3852" s="20"/>
    </row>
    <row r="3853" spans="3:15" x14ac:dyDescent="0.45">
      <c r="C3853" s="16"/>
      <c r="H3853" s="17"/>
      <c r="I3853" s="17"/>
      <c r="J3853" s="18"/>
      <c r="L3853" s="17"/>
      <c r="M3853" s="19"/>
      <c r="N3853" s="17"/>
      <c r="O3853" s="20"/>
    </row>
    <row r="3854" spans="3:15" x14ac:dyDescent="0.45">
      <c r="C3854" s="16"/>
      <c r="H3854" s="17"/>
      <c r="I3854" s="17"/>
      <c r="J3854" s="18"/>
      <c r="L3854" s="17"/>
      <c r="M3854" s="19"/>
      <c r="N3854" s="17"/>
      <c r="O3854" s="20"/>
    </row>
    <row r="3855" spans="3:15" x14ac:dyDescent="0.45">
      <c r="C3855" s="16"/>
      <c r="H3855" s="17"/>
      <c r="I3855" s="17"/>
      <c r="J3855" s="18"/>
      <c r="L3855" s="17"/>
      <c r="M3855" s="19"/>
      <c r="N3855" s="17"/>
      <c r="O3855" s="20"/>
    </row>
    <row r="3856" spans="3:15" x14ac:dyDescent="0.45">
      <c r="C3856" s="16"/>
      <c r="H3856" s="17"/>
      <c r="I3856" s="17"/>
      <c r="J3856" s="18"/>
      <c r="L3856" s="17"/>
      <c r="M3856" s="19"/>
      <c r="N3856" s="17"/>
      <c r="O3856" s="20"/>
    </row>
    <row r="3857" spans="3:15" x14ac:dyDescent="0.45">
      <c r="C3857" s="16"/>
      <c r="H3857" s="17"/>
      <c r="I3857" s="17"/>
      <c r="J3857" s="18"/>
      <c r="L3857" s="17"/>
      <c r="M3857" s="19"/>
      <c r="N3857" s="17"/>
      <c r="O3857" s="20"/>
    </row>
    <row r="3858" spans="3:15" x14ac:dyDescent="0.45">
      <c r="C3858" s="16"/>
      <c r="H3858" s="17"/>
      <c r="I3858" s="17"/>
      <c r="J3858" s="18"/>
      <c r="L3858" s="17"/>
      <c r="M3858" s="19"/>
      <c r="N3858" s="17"/>
      <c r="O3858" s="20"/>
    </row>
    <row r="3859" spans="3:15" x14ac:dyDescent="0.45">
      <c r="C3859" s="16"/>
      <c r="H3859" s="17"/>
      <c r="I3859" s="17"/>
      <c r="J3859" s="18"/>
      <c r="L3859" s="17"/>
      <c r="M3859" s="19"/>
      <c r="N3859" s="17"/>
      <c r="O3859" s="20"/>
    </row>
    <row r="3860" spans="3:15" x14ac:dyDescent="0.45">
      <c r="C3860" s="16"/>
      <c r="H3860" s="17"/>
      <c r="I3860" s="17"/>
      <c r="J3860" s="18"/>
      <c r="L3860" s="17"/>
      <c r="M3860" s="19"/>
      <c r="N3860" s="17"/>
      <c r="O3860" s="20"/>
    </row>
    <row r="3861" spans="3:15" x14ac:dyDescent="0.45">
      <c r="C3861" s="16"/>
      <c r="H3861" s="17"/>
      <c r="I3861" s="17"/>
      <c r="J3861" s="18"/>
      <c r="L3861" s="17"/>
      <c r="M3861" s="19"/>
      <c r="N3861" s="17"/>
      <c r="O3861" s="20"/>
    </row>
    <row r="3862" spans="3:15" x14ac:dyDescent="0.45">
      <c r="C3862" s="16"/>
      <c r="H3862" s="17"/>
      <c r="I3862" s="17"/>
      <c r="J3862" s="18"/>
      <c r="L3862" s="17"/>
      <c r="M3862" s="19"/>
      <c r="N3862" s="17"/>
      <c r="O3862" s="20"/>
    </row>
    <row r="3863" spans="3:15" x14ac:dyDescent="0.45">
      <c r="C3863" s="16"/>
      <c r="H3863" s="17"/>
      <c r="I3863" s="17"/>
      <c r="J3863" s="18"/>
      <c r="L3863" s="17"/>
      <c r="M3863" s="19"/>
      <c r="N3863" s="17"/>
      <c r="O3863" s="20"/>
    </row>
    <row r="3864" spans="3:15" x14ac:dyDescent="0.45">
      <c r="C3864" s="16"/>
      <c r="H3864" s="17"/>
      <c r="I3864" s="17"/>
      <c r="J3864" s="18"/>
      <c r="L3864" s="17"/>
      <c r="M3864" s="19"/>
      <c r="N3864" s="17"/>
      <c r="O3864" s="20"/>
    </row>
    <row r="3865" spans="3:15" x14ac:dyDescent="0.45">
      <c r="C3865" s="16"/>
      <c r="H3865" s="17"/>
      <c r="I3865" s="17"/>
      <c r="J3865" s="18"/>
      <c r="L3865" s="17"/>
      <c r="M3865" s="19"/>
      <c r="N3865" s="17"/>
      <c r="O3865" s="20"/>
    </row>
    <row r="3866" spans="3:15" x14ac:dyDescent="0.45">
      <c r="C3866" s="16"/>
      <c r="H3866" s="17"/>
      <c r="I3866" s="17"/>
      <c r="J3866" s="18"/>
      <c r="L3866" s="17"/>
      <c r="M3866" s="19"/>
      <c r="N3866" s="17"/>
      <c r="O3866" s="20"/>
    </row>
    <row r="3867" spans="3:15" x14ac:dyDescent="0.45">
      <c r="C3867" s="16"/>
      <c r="H3867" s="17"/>
      <c r="I3867" s="17"/>
      <c r="J3867" s="18"/>
      <c r="L3867" s="17"/>
      <c r="M3867" s="19"/>
      <c r="N3867" s="17"/>
      <c r="O3867" s="20"/>
    </row>
    <row r="3868" spans="3:15" x14ac:dyDescent="0.45">
      <c r="C3868" s="16"/>
      <c r="H3868" s="17"/>
      <c r="I3868" s="17"/>
      <c r="J3868" s="18"/>
      <c r="L3868" s="17"/>
      <c r="M3868" s="19"/>
      <c r="N3868" s="17"/>
      <c r="O3868" s="20"/>
    </row>
    <row r="3869" spans="3:15" x14ac:dyDescent="0.45">
      <c r="C3869" s="16"/>
      <c r="H3869" s="17"/>
      <c r="I3869" s="17"/>
      <c r="J3869" s="18"/>
      <c r="L3869" s="17"/>
      <c r="M3869" s="19"/>
      <c r="N3869" s="17"/>
      <c r="O3869" s="20"/>
    </row>
    <row r="3870" spans="3:15" x14ac:dyDescent="0.45">
      <c r="C3870" s="16"/>
      <c r="H3870" s="17"/>
      <c r="I3870" s="17"/>
      <c r="J3870" s="18"/>
      <c r="L3870" s="17"/>
      <c r="M3870" s="19"/>
      <c r="N3870" s="17"/>
      <c r="O3870" s="20"/>
    </row>
    <row r="3871" spans="3:15" x14ac:dyDescent="0.45">
      <c r="C3871" s="16"/>
      <c r="H3871" s="17"/>
      <c r="I3871" s="17"/>
      <c r="J3871" s="18"/>
      <c r="L3871" s="17"/>
      <c r="M3871" s="19"/>
      <c r="N3871" s="17"/>
      <c r="O3871" s="20"/>
    </row>
    <row r="3872" spans="3:15" x14ac:dyDescent="0.45">
      <c r="C3872" s="16"/>
      <c r="H3872" s="17"/>
      <c r="I3872" s="17"/>
      <c r="J3872" s="18"/>
      <c r="L3872" s="17"/>
      <c r="M3872" s="19"/>
      <c r="N3872" s="17"/>
      <c r="O3872" s="20"/>
    </row>
    <row r="3873" spans="3:15" x14ac:dyDescent="0.45">
      <c r="C3873" s="16"/>
      <c r="H3873" s="17"/>
      <c r="I3873" s="17"/>
      <c r="J3873" s="18"/>
      <c r="L3873" s="17"/>
      <c r="M3873" s="19"/>
      <c r="N3873" s="17"/>
      <c r="O3873" s="20"/>
    </row>
    <row r="3874" spans="3:15" x14ac:dyDescent="0.45">
      <c r="C3874" s="16"/>
      <c r="H3874" s="17"/>
      <c r="I3874" s="17"/>
      <c r="J3874" s="18"/>
      <c r="L3874" s="17"/>
      <c r="M3874" s="19"/>
      <c r="N3874" s="17"/>
      <c r="O3874" s="20"/>
    </row>
    <row r="3875" spans="3:15" x14ac:dyDescent="0.45">
      <c r="C3875" s="16"/>
      <c r="H3875" s="17"/>
      <c r="I3875" s="17"/>
      <c r="J3875" s="18"/>
      <c r="L3875" s="17"/>
      <c r="M3875" s="19"/>
      <c r="N3875" s="17"/>
      <c r="O3875" s="20"/>
    </row>
    <row r="3876" spans="3:15" x14ac:dyDescent="0.45">
      <c r="C3876" s="16"/>
      <c r="H3876" s="17"/>
      <c r="I3876" s="17"/>
      <c r="J3876" s="18"/>
      <c r="L3876" s="17"/>
      <c r="M3876" s="19"/>
      <c r="N3876" s="17"/>
      <c r="O3876" s="20"/>
    </row>
    <row r="3877" spans="3:15" x14ac:dyDescent="0.45">
      <c r="C3877" s="16"/>
      <c r="H3877" s="17"/>
      <c r="I3877" s="17"/>
      <c r="J3877" s="18"/>
      <c r="L3877" s="17"/>
      <c r="M3877" s="19"/>
      <c r="N3877" s="17"/>
      <c r="O3877" s="20"/>
    </row>
    <row r="3878" spans="3:15" x14ac:dyDescent="0.45">
      <c r="C3878" s="16"/>
      <c r="H3878" s="17"/>
      <c r="I3878" s="17"/>
      <c r="J3878" s="18"/>
      <c r="L3878" s="17"/>
      <c r="M3878" s="19"/>
      <c r="N3878" s="17"/>
      <c r="O3878" s="20"/>
    </row>
    <row r="3879" spans="3:15" x14ac:dyDescent="0.45">
      <c r="C3879" s="16"/>
      <c r="H3879" s="17"/>
      <c r="I3879" s="17"/>
      <c r="J3879" s="18"/>
      <c r="L3879" s="17"/>
      <c r="M3879" s="19"/>
      <c r="N3879" s="17"/>
      <c r="O3879" s="20"/>
    </row>
    <row r="3880" spans="3:15" x14ac:dyDescent="0.45">
      <c r="C3880" s="16"/>
      <c r="H3880" s="17"/>
      <c r="I3880" s="17"/>
      <c r="J3880" s="18"/>
      <c r="L3880" s="17"/>
      <c r="M3880" s="19"/>
      <c r="N3880" s="17"/>
      <c r="O3880" s="20"/>
    </row>
    <row r="3881" spans="3:15" x14ac:dyDescent="0.45">
      <c r="C3881" s="16"/>
      <c r="H3881" s="17"/>
      <c r="I3881" s="17"/>
      <c r="J3881" s="18"/>
      <c r="L3881" s="17"/>
      <c r="M3881" s="19"/>
      <c r="N3881" s="17"/>
      <c r="O3881" s="20"/>
    </row>
    <row r="3882" spans="3:15" x14ac:dyDescent="0.45">
      <c r="C3882" s="16"/>
      <c r="H3882" s="17"/>
      <c r="I3882" s="17"/>
      <c r="J3882" s="18"/>
      <c r="L3882" s="17"/>
      <c r="M3882" s="19"/>
      <c r="N3882" s="17"/>
      <c r="O3882" s="20"/>
    </row>
    <row r="3883" spans="3:15" x14ac:dyDescent="0.45">
      <c r="C3883" s="16"/>
      <c r="H3883" s="17"/>
      <c r="I3883" s="17"/>
      <c r="J3883" s="18"/>
      <c r="L3883" s="17"/>
      <c r="M3883" s="19"/>
      <c r="N3883" s="17"/>
      <c r="O3883" s="20"/>
    </row>
    <row r="3884" spans="3:15" x14ac:dyDescent="0.45">
      <c r="C3884" s="16"/>
      <c r="H3884" s="17"/>
      <c r="I3884" s="17"/>
      <c r="J3884" s="18"/>
      <c r="L3884" s="17"/>
      <c r="M3884" s="19"/>
      <c r="N3884" s="17"/>
      <c r="O3884" s="20"/>
    </row>
    <row r="3885" spans="3:15" x14ac:dyDescent="0.45">
      <c r="C3885" s="16"/>
      <c r="H3885" s="17"/>
      <c r="I3885" s="17"/>
      <c r="J3885" s="18"/>
      <c r="L3885" s="17"/>
      <c r="M3885" s="19"/>
      <c r="N3885" s="17"/>
      <c r="O3885" s="20"/>
    </row>
    <row r="3886" spans="3:15" x14ac:dyDescent="0.45">
      <c r="C3886" s="16"/>
      <c r="H3886" s="17"/>
      <c r="I3886" s="17"/>
      <c r="J3886" s="18"/>
      <c r="L3886" s="17"/>
      <c r="M3886" s="19"/>
      <c r="N3886" s="17"/>
      <c r="O3886" s="20"/>
    </row>
    <row r="3887" spans="3:15" x14ac:dyDescent="0.45">
      <c r="C3887" s="16"/>
      <c r="H3887" s="17"/>
      <c r="I3887" s="17"/>
      <c r="J3887" s="18"/>
      <c r="L3887" s="17"/>
      <c r="M3887" s="19"/>
      <c r="N3887" s="17"/>
      <c r="O3887" s="20"/>
    </row>
    <row r="3888" spans="3:15" x14ac:dyDescent="0.45">
      <c r="C3888" s="16"/>
      <c r="H3888" s="17"/>
      <c r="I3888" s="17"/>
      <c r="J3888" s="18"/>
      <c r="L3888" s="17"/>
      <c r="M3888" s="19"/>
      <c r="N3888" s="17"/>
      <c r="O3888" s="20"/>
    </row>
    <row r="3889" spans="3:15" x14ac:dyDescent="0.45">
      <c r="C3889" s="16"/>
      <c r="H3889" s="17"/>
      <c r="I3889" s="17"/>
      <c r="J3889" s="18"/>
      <c r="L3889" s="17"/>
      <c r="M3889" s="19"/>
      <c r="N3889" s="17"/>
      <c r="O3889" s="20"/>
    </row>
    <row r="3890" spans="3:15" x14ac:dyDescent="0.45">
      <c r="C3890" s="16"/>
      <c r="H3890" s="17"/>
      <c r="I3890" s="17"/>
      <c r="J3890" s="18"/>
      <c r="L3890" s="17"/>
      <c r="M3890" s="19"/>
      <c r="N3890" s="17"/>
      <c r="O3890" s="20"/>
    </row>
    <row r="3891" spans="3:15" x14ac:dyDescent="0.45">
      <c r="C3891" s="16"/>
      <c r="H3891" s="17"/>
      <c r="I3891" s="17"/>
      <c r="J3891" s="18"/>
      <c r="L3891" s="17"/>
      <c r="M3891" s="19"/>
      <c r="N3891" s="17"/>
      <c r="O3891" s="20"/>
    </row>
    <row r="3892" spans="3:15" x14ac:dyDescent="0.45">
      <c r="C3892" s="16"/>
      <c r="H3892" s="17"/>
      <c r="I3892" s="17"/>
      <c r="J3892" s="18"/>
      <c r="L3892" s="17"/>
      <c r="M3892" s="19"/>
      <c r="N3892" s="17"/>
      <c r="O3892" s="20"/>
    </row>
    <row r="3893" spans="3:15" x14ac:dyDescent="0.45">
      <c r="C3893" s="16"/>
      <c r="H3893" s="17"/>
      <c r="I3893" s="17"/>
      <c r="J3893" s="18"/>
      <c r="L3893" s="17"/>
      <c r="M3893" s="19"/>
      <c r="N3893" s="17"/>
      <c r="O3893" s="20"/>
    </row>
    <row r="3894" spans="3:15" x14ac:dyDescent="0.45">
      <c r="C3894" s="16"/>
      <c r="H3894" s="17"/>
      <c r="I3894" s="17"/>
      <c r="J3894" s="18"/>
      <c r="L3894" s="17"/>
      <c r="M3894" s="19"/>
      <c r="N3894" s="17"/>
      <c r="O3894" s="20"/>
    </row>
    <row r="3895" spans="3:15" x14ac:dyDescent="0.45">
      <c r="C3895" s="16"/>
      <c r="H3895" s="17"/>
      <c r="I3895" s="17"/>
      <c r="J3895" s="18"/>
      <c r="L3895" s="17"/>
      <c r="M3895" s="19"/>
      <c r="N3895" s="17"/>
      <c r="O3895" s="20"/>
    </row>
    <row r="3896" spans="3:15" x14ac:dyDescent="0.45">
      <c r="C3896" s="16"/>
      <c r="H3896" s="17"/>
      <c r="I3896" s="17"/>
      <c r="J3896" s="18"/>
      <c r="L3896" s="17"/>
      <c r="M3896" s="19"/>
      <c r="N3896" s="17"/>
      <c r="O3896" s="20"/>
    </row>
    <row r="3897" spans="3:15" x14ac:dyDescent="0.45">
      <c r="C3897" s="16"/>
      <c r="H3897" s="17"/>
      <c r="I3897" s="17"/>
      <c r="J3897" s="18"/>
      <c r="L3897" s="17"/>
      <c r="M3897" s="19"/>
      <c r="N3897" s="17"/>
      <c r="O3897" s="20"/>
    </row>
    <row r="3898" spans="3:15" x14ac:dyDescent="0.45">
      <c r="C3898" s="16"/>
      <c r="H3898" s="17"/>
      <c r="I3898" s="17"/>
      <c r="J3898" s="18"/>
      <c r="L3898" s="17"/>
      <c r="M3898" s="19"/>
      <c r="N3898" s="17"/>
      <c r="O3898" s="20"/>
    </row>
    <row r="3899" spans="3:15" x14ac:dyDescent="0.45">
      <c r="C3899" s="16"/>
      <c r="H3899" s="17"/>
      <c r="I3899" s="17"/>
      <c r="J3899" s="18"/>
      <c r="L3899" s="17"/>
      <c r="M3899" s="19"/>
      <c r="N3899" s="17"/>
      <c r="O3899" s="20"/>
    </row>
    <row r="3900" spans="3:15" x14ac:dyDescent="0.45">
      <c r="C3900" s="16"/>
      <c r="H3900" s="17"/>
      <c r="I3900" s="17"/>
      <c r="J3900" s="18"/>
      <c r="L3900" s="17"/>
      <c r="M3900" s="19"/>
      <c r="N3900" s="17"/>
      <c r="O3900" s="20"/>
    </row>
    <row r="3901" spans="3:15" x14ac:dyDescent="0.45">
      <c r="C3901" s="16"/>
      <c r="H3901" s="17"/>
      <c r="I3901" s="17"/>
      <c r="J3901" s="18"/>
      <c r="L3901" s="17"/>
      <c r="M3901" s="19"/>
      <c r="N3901" s="17"/>
      <c r="O3901" s="20"/>
    </row>
    <row r="3902" spans="3:15" x14ac:dyDescent="0.45">
      <c r="C3902" s="16"/>
      <c r="H3902" s="17"/>
      <c r="I3902" s="17"/>
      <c r="J3902" s="18"/>
      <c r="L3902" s="17"/>
      <c r="M3902" s="19"/>
      <c r="N3902" s="17"/>
      <c r="O3902" s="20"/>
    </row>
    <row r="3903" spans="3:15" x14ac:dyDescent="0.45">
      <c r="C3903" s="16"/>
      <c r="H3903" s="17"/>
      <c r="I3903" s="17"/>
      <c r="J3903" s="18"/>
      <c r="L3903" s="17"/>
      <c r="M3903" s="19"/>
      <c r="N3903" s="17"/>
      <c r="O3903" s="20"/>
    </row>
    <row r="3904" spans="3:15" x14ac:dyDescent="0.45">
      <c r="C3904" s="16"/>
      <c r="H3904" s="17"/>
      <c r="I3904" s="17"/>
      <c r="J3904" s="18"/>
      <c r="L3904" s="17"/>
      <c r="M3904" s="19"/>
      <c r="N3904" s="17"/>
      <c r="O3904" s="20"/>
    </row>
    <row r="3905" spans="3:15" x14ac:dyDescent="0.45">
      <c r="C3905" s="16"/>
      <c r="H3905" s="17"/>
      <c r="I3905" s="17"/>
      <c r="J3905" s="18"/>
      <c r="L3905" s="17"/>
      <c r="M3905" s="19"/>
      <c r="N3905" s="17"/>
      <c r="O3905" s="20"/>
    </row>
    <row r="3906" spans="3:15" x14ac:dyDescent="0.45">
      <c r="C3906" s="16"/>
      <c r="H3906" s="17"/>
      <c r="I3906" s="17"/>
      <c r="J3906" s="18"/>
      <c r="L3906" s="17"/>
      <c r="M3906" s="19"/>
      <c r="N3906" s="17"/>
      <c r="O3906" s="20"/>
    </row>
    <row r="3907" spans="3:15" x14ac:dyDescent="0.45">
      <c r="C3907" s="16"/>
      <c r="H3907" s="17"/>
      <c r="I3907" s="17"/>
      <c r="J3907" s="18"/>
      <c r="L3907" s="17"/>
      <c r="M3907" s="19"/>
      <c r="N3907" s="17"/>
      <c r="O3907" s="20"/>
    </row>
    <row r="3908" spans="3:15" x14ac:dyDescent="0.45">
      <c r="C3908" s="16"/>
      <c r="H3908" s="17"/>
      <c r="I3908" s="17"/>
      <c r="J3908" s="18"/>
      <c r="L3908" s="17"/>
      <c r="M3908" s="19"/>
      <c r="N3908" s="17"/>
      <c r="O3908" s="20"/>
    </row>
    <row r="3909" spans="3:15" x14ac:dyDescent="0.45">
      <c r="C3909" s="16"/>
      <c r="H3909" s="17"/>
      <c r="I3909" s="17"/>
      <c r="J3909" s="18"/>
      <c r="L3909" s="17"/>
      <c r="M3909" s="19"/>
      <c r="N3909" s="17"/>
      <c r="O3909" s="20"/>
    </row>
    <row r="3910" spans="3:15" x14ac:dyDescent="0.45">
      <c r="C3910" s="16"/>
      <c r="H3910" s="17"/>
      <c r="I3910" s="17"/>
      <c r="J3910" s="18"/>
      <c r="L3910" s="17"/>
      <c r="M3910" s="19"/>
      <c r="N3910" s="17"/>
      <c r="O3910" s="20"/>
    </row>
    <row r="3911" spans="3:15" x14ac:dyDescent="0.45">
      <c r="C3911" s="16"/>
      <c r="H3911" s="17"/>
      <c r="I3911" s="17"/>
      <c r="J3911" s="18"/>
      <c r="L3911" s="17"/>
      <c r="M3911" s="19"/>
      <c r="N3911" s="17"/>
      <c r="O3911" s="20"/>
    </row>
    <row r="3912" spans="3:15" x14ac:dyDescent="0.45">
      <c r="C3912" s="16"/>
      <c r="H3912" s="17"/>
      <c r="I3912" s="17"/>
      <c r="J3912" s="18"/>
      <c r="L3912" s="17"/>
      <c r="M3912" s="19"/>
      <c r="N3912" s="17"/>
      <c r="O3912" s="20"/>
    </row>
    <row r="3913" spans="3:15" x14ac:dyDescent="0.45">
      <c r="C3913" s="16"/>
      <c r="H3913" s="17"/>
      <c r="I3913" s="17"/>
      <c r="J3913" s="18"/>
      <c r="L3913" s="17"/>
      <c r="M3913" s="19"/>
      <c r="N3913" s="17"/>
      <c r="O3913" s="20"/>
    </row>
    <row r="3914" spans="3:15" x14ac:dyDescent="0.45">
      <c r="C3914" s="16"/>
      <c r="H3914" s="17"/>
      <c r="I3914" s="17"/>
      <c r="J3914" s="18"/>
      <c r="L3914" s="17"/>
      <c r="M3914" s="19"/>
      <c r="N3914" s="17"/>
      <c r="O3914" s="20"/>
    </row>
    <row r="3915" spans="3:15" x14ac:dyDescent="0.45">
      <c r="C3915" s="16"/>
      <c r="H3915" s="17"/>
      <c r="I3915" s="17"/>
      <c r="J3915" s="18"/>
      <c r="L3915" s="17"/>
      <c r="M3915" s="19"/>
      <c r="N3915" s="17"/>
      <c r="O3915" s="20"/>
    </row>
    <row r="3916" spans="3:15" x14ac:dyDescent="0.45">
      <c r="C3916" s="16"/>
      <c r="H3916" s="17"/>
      <c r="I3916" s="17"/>
      <c r="J3916" s="18"/>
      <c r="L3916" s="17"/>
      <c r="M3916" s="19"/>
      <c r="N3916" s="17"/>
      <c r="O3916" s="20"/>
    </row>
    <row r="3917" spans="3:15" x14ac:dyDescent="0.45">
      <c r="C3917" s="16"/>
      <c r="H3917" s="17"/>
      <c r="I3917" s="17"/>
      <c r="J3917" s="18"/>
      <c r="L3917" s="17"/>
      <c r="M3917" s="19"/>
      <c r="N3917" s="17"/>
      <c r="O3917" s="20"/>
    </row>
    <row r="3918" spans="3:15" x14ac:dyDescent="0.45">
      <c r="C3918" s="16"/>
      <c r="H3918" s="17"/>
      <c r="I3918" s="17"/>
      <c r="J3918" s="18"/>
      <c r="L3918" s="17"/>
      <c r="M3918" s="19"/>
      <c r="N3918" s="17"/>
      <c r="O3918" s="20"/>
    </row>
    <row r="3919" spans="3:15" x14ac:dyDescent="0.45">
      <c r="C3919" s="16"/>
      <c r="H3919" s="17"/>
      <c r="I3919" s="17"/>
      <c r="J3919" s="18"/>
      <c r="L3919" s="17"/>
      <c r="M3919" s="19"/>
      <c r="N3919" s="17"/>
      <c r="O3919" s="20"/>
    </row>
    <row r="3920" spans="3:15" x14ac:dyDescent="0.45">
      <c r="C3920" s="16"/>
      <c r="H3920" s="17"/>
      <c r="I3920" s="17"/>
      <c r="J3920" s="18"/>
      <c r="L3920" s="17"/>
      <c r="M3920" s="19"/>
      <c r="N3920" s="17"/>
      <c r="O3920" s="20"/>
    </row>
    <row r="3921" spans="3:15" x14ac:dyDescent="0.45">
      <c r="C3921" s="16"/>
      <c r="H3921" s="17"/>
      <c r="I3921" s="17"/>
      <c r="J3921" s="18"/>
      <c r="L3921" s="17"/>
      <c r="M3921" s="19"/>
      <c r="N3921" s="17"/>
      <c r="O3921" s="20"/>
    </row>
    <row r="3922" spans="3:15" x14ac:dyDescent="0.45">
      <c r="C3922" s="16"/>
      <c r="H3922" s="17"/>
      <c r="I3922" s="17"/>
      <c r="J3922" s="18"/>
      <c r="L3922" s="17"/>
      <c r="M3922" s="19"/>
      <c r="N3922" s="17"/>
      <c r="O3922" s="20"/>
    </row>
    <row r="3923" spans="3:15" x14ac:dyDescent="0.45">
      <c r="C3923" s="16"/>
      <c r="H3923" s="17"/>
      <c r="I3923" s="17"/>
      <c r="J3923" s="18"/>
      <c r="L3923" s="17"/>
      <c r="M3923" s="19"/>
      <c r="N3923" s="17"/>
      <c r="O3923" s="20"/>
    </row>
    <row r="3924" spans="3:15" x14ac:dyDescent="0.45">
      <c r="C3924" s="16"/>
      <c r="H3924" s="17"/>
      <c r="I3924" s="17"/>
      <c r="J3924" s="18"/>
      <c r="L3924" s="17"/>
      <c r="M3924" s="19"/>
      <c r="N3924" s="17"/>
      <c r="O3924" s="20"/>
    </row>
    <row r="3925" spans="3:15" x14ac:dyDescent="0.45">
      <c r="C3925" s="16"/>
      <c r="H3925" s="17"/>
      <c r="I3925" s="17"/>
      <c r="J3925" s="18"/>
      <c r="L3925" s="17"/>
      <c r="M3925" s="19"/>
      <c r="N3925" s="17"/>
      <c r="O3925" s="20"/>
    </row>
    <row r="3926" spans="3:15" x14ac:dyDescent="0.45">
      <c r="C3926" s="16"/>
      <c r="H3926" s="17"/>
      <c r="I3926" s="17"/>
      <c r="J3926" s="18"/>
      <c r="L3926" s="17"/>
      <c r="M3926" s="19"/>
      <c r="N3926" s="17"/>
      <c r="O3926" s="20"/>
    </row>
    <row r="3927" spans="3:15" x14ac:dyDescent="0.45">
      <c r="C3927" s="16"/>
      <c r="H3927" s="17"/>
      <c r="I3927" s="17"/>
      <c r="J3927" s="18"/>
      <c r="L3927" s="17"/>
      <c r="M3927" s="19"/>
      <c r="N3927" s="17"/>
      <c r="O3927" s="20"/>
    </row>
    <row r="3928" spans="3:15" x14ac:dyDescent="0.45">
      <c r="C3928" s="16"/>
      <c r="H3928" s="17"/>
      <c r="I3928" s="17"/>
      <c r="J3928" s="18"/>
      <c r="L3928" s="17"/>
      <c r="M3928" s="19"/>
      <c r="N3928" s="17"/>
      <c r="O3928" s="20"/>
    </row>
    <row r="3929" spans="3:15" x14ac:dyDescent="0.45">
      <c r="C3929" s="16"/>
      <c r="H3929" s="17"/>
      <c r="I3929" s="17"/>
      <c r="J3929" s="18"/>
      <c r="L3929" s="17"/>
      <c r="M3929" s="19"/>
      <c r="N3929" s="17"/>
      <c r="O3929" s="20"/>
    </row>
    <row r="3930" spans="3:15" x14ac:dyDescent="0.45">
      <c r="C3930" s="16"/>
      <c r="H3930" s="17"/>
      <c r="I3930" s="17"/>
      <c r="J3930" s="18"/>
      <c r="L3930" s="17"/>
      <c r="M3930" s="19"/>
      <c r="N3930" s="17"/>
      <c r="O3930" s="20"/>
    </row>
    <row r="3931" spans="3:15" x14ac:dyDescent="0.45">
      <c r="C3931" s="16"/>
      <c r="H3931" s="17"/>
      <c r="I3931" s="17"/>
      <c r="J3931" s="18"/>
      <c r="L3931" s="17"/>
      <c r="M3931" s="19"/>
      <c r="N3931" s="17"/>
      <c r="O3931" s="20"/>
    </row>
    <row r="3932" spans="3:15" x14ac:dyDescent="0.45">
      <c r="C3932" s="16"/>
      <c r="H3932" s="17"/>
      <c r="I3932" s="17"/>
      <c r="J3932" s="18"/>
      <c r="L3932" s="17"/>
      <c r="M3932" s="19"/>
      <c r="N3932" s="17"/>
      <c r="O3932" s="20"/>
    </row>
    <row r="3933" spans="3:15" x14ac:dyDescent="0.45">
      <c r="C3933" s="16"/>
      <c r="H3933" s="17"/>
      <c r="I3933" s="17"/>
      <c r="J3933" s="18"/>
      <c r="L3933" s="17"/>
      <c r="M3933" s="19"/>
      <c r="N3933" s="17"/>
      <c r="O3933" s="20"/>
    </row>
    <row r="3934" spans="3:15" x14ac:dyDescent="0.45">
      <c r="C3934" s="16"/>
      <c r="H3934" s="17"/>
      <c r="I3934" s="17"/>
      <c r="J3934" s="18"/>
      <c r="L3934" s="17"/>
      <c r="M3934" s="19"/>
      <c r="N3934" s="17"/>
      <c r="O3934" s="20"/>
    </row>
    <row r="3935" spans="3:15" x14ac:dyDescent="0.45">
      <c r="C3935" s="16"/>
      <c r="H3935" s="17"/>
      <c r="I3935" s="17"/>
      <c r="J3935" s="18"/>
      <c r="L3935" s="17"/>
      <c r="M3935" s="19"/>
      <c r="N3935" s="17"/>
      <c r="O3935" s="20"/>
    </row>
    <row r="3936" spans="3:15" x14ac:dyDescent="0.45">
      <c r="C3936" s="16"/>
      <c r="H3936" s="17"/>
      <c r="I3936" s="17"/>
      <c r="J3936" s="18"/>
      <c r="L3936" s="17"/>
      <c r="M3936" s="19"/>
      <c r="N3936" s="17"/>
      <c r="O3936" s="20"/>
    </row>
    <row r="3937" spans="3:15" x14ac:dyDescent="0.45">
      <c r="C3937" s="16"/>
      <c r="H3937" s="17"/>
      <c r="I3937" s="17"/>
      <c r="J3937" s="18"/>
      <c r="L3937" s="17"/>
      <c r="M3937" s="19"/>
      <c r="N3937" s="17"/>
      <c r="O3937" s="20"/>
    </row>
    <row r="3938" spans="3:15" x14ac:dyDescent="0.45">
      <c r="C3938" s="16"/>
      <c r="H3938" s="17"/>
      <c r="I3938" s="17"/>
      <c r="J3938" s="18"/>
      <c r="L3938" s="17"/>
      <c r="M3938" s="19"/>
      <c r="N3938" s="17"/>
      <c r="O3938" s="20"/>
    </row>
    <row r="3939" spans="3:15" x14ac:dyDescent="0.45">
      <c r="C3939" s="16"/>
      <c r="H3939" s="17"/>
      <c r="I3939" s="17"/>
      <c r="J3939" s="18"/>
      <c r="L3939" s="17"/>
      <c r="M3939" s="19"/>
      <c r="N3939" s="17"/>
      <c r="O3939" s="20"/>
    </row>
    <row r="3940" spans="3:15" x14ac:dyDescent="0.45">
      <c r="C3940" s="16"/>
      <c r="H3940" s="17"/>
      <c r="I3940" s="17"/>
      <c r="J3940" s="18"/>
      <c r="L3940" s="17"/>
      <c r="M3940" s="19"/>
      <c r="N3940" s="17"/>
      <c r="O3940" s="20"/>
    </row>
    <row r="3941" spans="3:15" x14ac:dyDescent="0.45">
      <c r="C3941" s="16"/>
      <c r="H3941" s="17"/>
      <c r="I3941" s="17"/>
      <c r="J3941" s="18"/>
      <c r="L3941" s="17"/>
      <c r="M3941" s="19"/>
      <c r="N3941" s="17"/>
      <c r="O3941" s="20"/>
    </row>
    <row r="3942" spans="3:15" x14ac:dyDescent="0.45">
      <c r="C3942" s="16"/>
      <c r="H3942" s="17"/>
      <c r="I3942" s="17"/>
      <c r="J3942" s="18"/>
      <c r="L3942" s="17"/>
      <c r="M3942" s="19"/>
      <c r="N3942" s="17"/>
      <c r="O3942" s="20"/>
    </row>
    <row r="3943" spans="3:15" x14ac:dyDescent="0.45">
      <c r="C3943" s="16"/>
      <c r="H3943" s="17"/>
      <c r="I3943" s="17"/>
      <c r="J3943" s="18"/>
      <c r="L3943" s="17"/>
      <c r="M3943" s="19"/>
      <c r="N3943" s="17"/>
      <c r="O3943" s="20"/>
    </row>
    <row r="3944" spans="3:15" x14ac:dyDescent="0.45">
      <c r="C3944" s="16"/>
      <c r="H3944" s="17"/>
      <c r="I3944" s="17"/>
      <c r="J3944" s="18"/>
      <c r="L3944" s="17"/>
      <c r="M3944" s="19"/>
      <c r="N3944" s="17"/>
      <c r="O3944" s="20"/>
    </row>
    <row r="3945" spans="3:15" x14ac:dyDescent="0.45">
      <c r="C3945" s="16"/>
      <c r="H3945" s="17"/>
      <c r="I3945" s="17"/>
      <c r="J3945" s="18"/>
      <c r="L3945" s="17"/>
      <c r="M3945" s="19"/>
      <c r="N3945" s="17"/>
      <c r="O3945" s="20"/>
    </row>
    <row r="3946" spans="3:15" x14ac:dyDescent="0.45">
      <c r="C3946" s="16"/>
      <c r="H3946" s="17"/>
      <c r="I3946" s="17"/>
      <c r="J3946" s="18"/>
      <c r="L3946" s="17"/>
      <c r="M3946" s="19"/>
      <c r="N3946" s="17"/>
      <c r="O3946" s="20"/>
    </row>
    <row r="3947" spans="3:15" x14ac:dyDescent="0.45">
      <c r="C3947" s="16"/>
      <c r="H3947" s="17"/>
      <c r="I3947" s="17"/>
      <c r="J3947" s="18"/>
      <c r="L3947" s="17"/>
      <c r="M3947" s="19"/>
      <c r="N3947" s="17"/>
      <c r="O3947" s="20"/>
    </row>
    <row r="3948" spans="3:15" x14ac:dyDescent="0.45">
      <c r="C3948" s="16"/>
      <c r="H3948" s="17"/>
      <c r="I3948" s="17"/>
      <c r="J3948" s="18"/>
      <c r="L3948" s="17"/>
      <c r="M3948" s="19"/>
      <c r="N3948" s="17"/>
      <c r="O3948" s="20"/>
    </row>
    <row r="3949" spans="3:15" x14ac:dyDescent="0.45">
      <c r="C3949" s="16"/>
      <c r="H3949" s="17"/>
      <c r="I3949" s="17"/>
      <c r="J3949" s="18"/>
      <c r="L3949" s="17"/>
      <c r="M3949" s="19"/>
      <c r="N3949" s="17"/>
      <c r="O3949" s="20"/>
    </row>
    <row r="3950" spans="3:15" x14ac:dyDescent="0.45">
      <c r="C3950" s="16"/>
      <c r="H3950" s="17"/>
      <c r="I3950" s="17"/>
      <c r="J3950" s="18"/>
      <c r="L3950" s="17"/>
      <c r="M3950" s="19"/>
      <c r="N3950" s="17"/>
      <c r="O3950" s="20"/>
    </row>
    <row r="3951" spans="3:15" x14ac:dyDescent="0.45">
      <c r="C3951" s="16"/>
      <c r="H3951" s="17"/>
      <c r="I3951" s="17"/>
      <c r="J3951" s="18"/>
      <c r="L3951" s="17"/>
      <c r="M3951" s="19"/>
      <c r="N3951" s="17"/>
      <c r="O3951" s="20"/>
    </row>
    <row r="3952" spans="3:15" x14ac:dyDescent="0.45">
      <c r="C3952" s="16"/>
      <c r="H3952" s="17"/>
      <c r="I3952" s="17"/>
      <c r="J3952" s="18"/>
      <c r="L3952" s="17"/>
      <c r="M3952" s="19"/>
      <c r="N3952" s="17"/>
      <c r="O3952" s="20"/>
    </row>
    <row r="3953" spans="3:15" x14ac:dyDescent="0.45">
      <c r="C3953" s="16"/>
      <c r="H3953" s="17"/>
      <c r="I3953" s="17"/>
      <c r="J3953" s="18"/>
      <c r="L3953" s="17"/>
      <c r="M3953" s="19"/>
      <c r="N3953" s="17"/>
      <c r="O3953" s="20"/>
    </row>
    <row r="3954" spans="3:15" x14ac:dyDescent="0.45">
      <c r="C3954" s="16"/>
      <c r="H3954" s="17"/>
      <c r="I3954" s="17"/>
      <c r="J3954" s="18"/>
      <c r="L3954" s="17"/>
      <c r="M3954" s="19"/>
      <c r="N3954" s="17"/>
      <c r="O3954" s="20"/>
    </row>
    <row r="3955" spans="3:15" x14ac:dyDescent="0.45">
      <c r="C3955" s="16"/>
      <c r="H3955" s="17"/>
      <c r="I3955" s="17"/>
      <c r="J3955" s="18"/>
      <c r="L3955" s="17"/>
      <c r="M3955" s="19"/>
      <c r="N3955" s="17"/>
      <c r="O3955" s="20"/>
    </row>
    <row r="3956" spans="3:15" x14ac:dyDescent="0.45">
      <c r="C3956" s="16"/>
      <c r="H3956" s="17"/>
      <c r="I3956" s="17"/>
      <c r="J3956" s="18"/>
      <c r="L3956" s="17"/>
      <c r="M3956" s="19"/>
      <c r="N3956" s="17"/>
      <c r="O3956" s="20"/>
    </row>
    <row r="3957" spans="3:15" x14ac:dyDescent="0.45">
      <c r="C3957" s="16"/>
      <c r="H3957" s="17"/>
      <c r="I3957" s="17"/>
      <c r="J3957" s="18"/>
      <c r="L3957" s="17"/>
      <c r="M3957" s="19"/>
      <c r="N3957" s="17"/>
      <c r="O3957" s="20"/>
    </row>
    <row r="3958" spans="3:15" x14ac:dyDescent="0.45">
      <c r="C3958" s="16"/>
      <c r="H3958" s="17"/>
      <c r="I3958" s="17"/>
      <c r="J3958" s="18"/>
      <c r="L3958" s="17"/>
      <c r="M3958" s="19"/>
      <c r="N3958" s="17"/>
      <c r="O3958" s="20"/>
    </row>
    <row r="3959" spans="3:15" x14ac:dyDescent="0.45">
      <c r="C3959" s="16"/>
      <c r="H3959" s="17"/>
      <c r="I3959" s="17"/>
      <c r="J3959" s="18"/>
      <c r="L3959" s="17"/>
      <c r="M3959" s="19"/>
      <c r="N3959" s="17"/>
      <c r="O3959" s="20"/>
    </row>
    <row r="3960" spans="3:15" x14ac:dyDescent="0.45">
      <c r="C3960" s="16"/>
      <c r="H3960" s="17"/>
      <c r="I3960" s="17"/>
      <c r="J3960" s="18"/>
      <c r="L3960" s="17"/>
      <c r="M3960" s="19"/>
      <c r="N3960" s="17"/>
      <c r="O3960" s="20"/>
    </row>
    <row r="3961" spans="3:15" x14ac:dyDescent="0.45">
      <c r="C3961" s="16"/>
      <c r="H3961" s="17"/>
      <c r="I3961" s="17"/>
      <c r="J3961" s="18"/>
      <c r="L3961" s="17"/>
      <c r="M3961" s="19"/>
      <c r="N3961" s="17"/>
      <c r="O3961" s="20"/>
    </row>
    <row r="3962" spans="3:15" x14ac:dyDescent="0.45">
      <c r="C3962" s="16"/>
      <c r="H3962" s="17"/>
      <c r="I3962" s="17"/>
      <c r="J3962" s="18"/>
      <c r="L3962" s="17"/>
      <c r="M3962" s="19"/>
      <c r="N3962" s="17"/>
      <c r="O3962" s="20"/>
    </row>
    <row r="3963" spans="3:15" x14ac:dyDescent="0.45">
      <c r="C3963" s="16"/>
      <c r="H3963" s="17"/>
      <c r="I3963" s="17"/>
      <c r="J3963" s="18"/>
      <c r="L3963" s="17"/>
      <c r="M3963" s="19"/>
      <c r="N3963" s="17"/>
      <c r="O3963" s="20"/>
    </row>
    <row r="3964" spans="3:15" x14ac:dyDescent="0.45">
      <c r="C3964" s="16"/>
      <c r="H3964" s="17"/>
      <c r="I3964" s="17"/>
      <c r="J3964" s="18"/>
      <c r="L3964" s="17"/>
      <c r="M3964" s="19"/>
      <c r="N3964" s="17"/>
      <c r="O3964" s="20"/>
    </row>
    <row r="3965" spans="3:15" x14ac:dyDescent="0.45">
      <c r="C3965" s="16"/>
      <c r="H3965" s="17"/>
      <c r="I3965" s="17"/>
      <c r="J3965" s="18"/>
      <c r="L3965" s="17"/>
      <c r="M3965" s="19"/>
      <c r="N3965" s="17"/>
      <c r="O3965" s="20"/>
    </row>
    <row r="3966" spans="3:15" x14ac:dyDescent="0.45">
      <c r="C3966" s="16"/>
      <c r="H3966" s="17"/>
      <c r="I3966" s="17"/>
      <c r="J3966" s="18"/>
      <c r="L3966" s="17"/>
      <c r="M3966" s="19"/>
      <c r="N3966" s="17"/>
      <c r="O3966" s="20"/>
    </row>
    <row r="3967" spans="3:15" x14ac:dyDescent="0.45">
      <c r="C3967" s="16"/>
      <c r="H3967" s="17"/>
      <c r="I3967" s="17"/>
      <c r="J3967" s="18"/>
      <c r="L3967" s="17"/>
      <c r="M3967" s="19"/>
      <c r="N3967" s="17"/>
      <c r="O3967" s="20"/>
    </row>
    <row r="3968" spans="3:15" x14ac:dyDescent="0.45">
      <c r="C3968" s="16"/>
      <c r="H3968" s="17"/>
      <c r="I3968" s="17"/>
      <c r="J3968" s="18"/>
      <c r="L3968" s="17"/>
      <c r="M3968" s="19"/>
      <c r="N3968" s="17"/>
      <c r="O3968" s="20"/>
    </row>
    <row r="3969" spans="3:15" x14ac:dyDescent="0.45">
      <c r="C3969" s="16"/>
      <c r="H3969" s="17"/>
      <c r="I3969" s="17"/>
      <c r="J3969" s="18"/>
      <c r="L3969" s="17"/>
      <c r="M3969" s="19"/>
      <c r="N3969" s="17"/>
      <c r="O3969" s="20"/>
    </row>
    <row r="3970" spans="3:15" x14ac:dyDescent="0.45">
      <c r="C3970" s="16"/>
      <c r="H3970" s="17"/>
      <c r="I3970" s="17"/>
      <c r="J3970" s="18"/>
      <c r="L3970" s="17"/>
      <c r="M3970" s="19"/>
      <c r="N3970" s="17"/>
      <c r="O3970" s="20"/>
    </row>
    <row r="3971" spans="3:15" x14ac:dyDescent="0.45">
      <c r="C3971" s="16"/>
      <c r="H3971" s="17"/>
      <c r="I3971" s="17"/>
      <c r="J3971" s="18"/>
      <c r="L3971" s="17"/>
      <c r="M3971" s="19"/>
      <c r="N3971" s="17"/>
      <c r="O3971" s="20"/>
    </row>
    <row r="3972" spans="3:15" x14ac:dyDescent="0.45">
      <c r="C3972" s="16"/>
      <c r="H3972" s="17"/>
      <c r="I3972" s="17"/>
      <c r="J3972" s="18"/>
      <c r="L3972" s="17"/>
      <c r="M3972" s="19"/>
      <c r="N3972" s="17"/>
      <c r="O3972" s="20"/>
    </row>
    <row r="3973" spans="3:15" x14ac:dyDescent="0.45">
      <c r="C3973" s="16"/>
      <c r="H3973" s="17"/>
      <c r="I3973" s="17"/>
      <c r="J3973" s="18"/>
      <c r="L3973" s="17"/>
      <c r="M3973" s="19"/>
      <c r="N3973" s="17"/>
      <c r="O3973" s="20"/>
    </row>
    <row r="3974" spans="3:15" x14ac:dyDescent="0.45">
      <c r="C3974" s="16"/>
      <c r="H3974" s="17"/>
      <c r="I3974" s="17"/>
      <c r="J3974" s="18"/>
      <c r="L3974" s="17"/>
      <c r="M3974" s="19"/>
      <c r="N3974" s="17"/>
      <c r="O3974" s="20"/>
    </row>
    <row r="3975" spans="3:15" x14ac:dyDescent="0.45">
      <c r="C3975" s="16"/>
      <c r="H3975" s="17"/>
      <c r="I3975" s="17"/>
      <c r="J3975" s="18"/>
      <c r="L3975" s="17"/>
      <c r="M3975" s="19"/>
      <c r="N3975" s="17"/>
      <c r="O3975" s="20"/>
    </row>
    <row r="3976" spans="3:15" x14ac:dyDescent="0.45">
      <c r="C3976" s="16"/>
      <c r="H3976" s="17"/>
      <c r="I3976" s="17"/>
      <c r="J3976" s="18"/>
      <c r="L3976" s="17"/>
      <c r="M3976" s="19"/>
      <c r="N3976" s="17"/>
      <c r="O3976" s="20"/>
    </row>
    <row r="3977" spans="3:15" x14ac:dyDescent="0.45">
      <c r="C3977" s="16"/>
      <c r="H3977" s="17"/>
      <c r="I3977" s="17"/>
      <c r="J3977" s="18"/>
      <c r="L3977" s="17"/>
      <c r="M3977" s="19"/>
      <c r="N3977" s="17"/>
      <c r="O3977" s="20"/>
    </row>
    <row r="3978" spans="3:15" x14ac:dyDescent="0.45">
      <c r="C3978" s="16"/>
      <c r="H3978" s="17"/>
      <c r="I3978" s="17"/>
      <c r="J3978" s="18"/>
      <c r="L3978" s="17"/>
      <c r="M3978" s="19"/>
      <c r="N3978" s="17"/>
      <c r="O3978" s="20"/>
    </row>
    <row r="3979" spans="3:15" x14ac:dyDescent="0.45">
      <c r="C3979" s="16"/>
      <c r="H3979" s="17"/>
      <c r="I3979" s="17"/>
      <c r="J3979" s="18"/>
      <c r="L3979" s="17"/>
      <c r="M3979" s="19"/>
      <c r="N3979" s="17"/>
      <c r="O3979" s="20"/>
    </row>
    <row r="3980" spans="3:15" x14ac:dyDescent="0.45">
      <c r="C3980" s="16"/>
      <c r="H3980" s="17"/>
      <c r="I3980" s="17"/>
      <c r="J3980" s="18"/>
      <c r="L3980" s="17"/>
      <c r="M3980" s="19"/>
      <c r="N3980" s="17"/>
      <c r="O3980" s="20"/>
    </row>
    <row r="3981" spans="3:15" x14ac:dyDescent="0.45">
      <c r="C3981" s="16"/>
      <c r="H3981" s="17"/>
      <c r="I3981" s="17"/>
      <c r="J3981" s="18"/>
      <c r="L3981" s="17"/>
      <c r="M3981" s="19"/>
      <c r="N3981" s="17"/>
      <c r="O3981" s="20"/>
    </row>
    <row r="3982" spans="3:15" x14ac:dyDescent="0.45">
      <c r="C3982" s="16"/>
      <c r="H3982" s="17"/>
      <c r="I3982" s="17"/>
      <c r="J3982" s="18"/>
      <c r="L3982" s="17"/>
      <c r="M3982" s="19"/>
      <c r="N3982" s="17"/>
      <c r="O3982" s="20"/>
    </row>
    <row r="3983" spans="3:15" x14ac:dyDescent="0.45">
      <c r="C3983" s="16"/>
      <c r="H3983" s="17"/>
      <c r="I3983" s="17"/>
      <c r="J3983" s="18"/>
      <c r="L3983" s="17"/>
      <c r="M3983" s="19"/>
      <c r="N3983" s="17"/>
      <c r="O3983" s="20"/>
    </row>
    <row r="3984" spans="3:15" x14ac:dyDescent="0.45">
      <c r="C3984" s="16"/>
      <c r="H3984" s="17"/>
      <c r="I3984" s="17"/>
      <c r="J3984" s="18"/>
      <c r="L3984" s="17"/>
      <c r="M3984" s="19"/>
      <c r="N3984" s="17"/>
      <c r="O3984" s="20"/>
    </row>
    <row r="3985" spans="3:15" x14ac:dyDescent="0.45">
      <c r="C3985" s="16"/>
      <c r="H3985" s="17"/>
      <c r="I3985" s="17"/>
      <c r="J3985" s="18"/>
      <c r="L3985" s="17"/>
      <c r="M3985" s="19"/>
      <c r="N3985" s="17"/>
      <c r="O3985" s="20"/>
    </row>
    <row r="3986" spans="3:15" x14ac:dyDescent="0.45">
      <c r="C3986" s="16"/>
      <c r="H3986" s="17"/>
      <c r="I3986" s="17"/>
      <c r="J3986" s="18"/>
      <c r="L3986" s="17"/>
      <c r="M3986" s="19"/>
      <c r="N3986" s="17"/>
      <c r="O3986" s="20"/>
    </row>
    <row r="3987" spans="3:15" x14ac:dyDescent="0.45">
      <c r="C3987" s="16"/>
      <c r="H3987" s="17"/>
      <c r="I3987" s="17"/>
      <c r="J3987" s="18"/>
      <c r="L3987" s="17"/>
      <c r="M3987" s="19"/>
      <c r="N3987" s="17"/>
      <c r="O3987" s="20"/>
    </row>
    <row r="3988" spans="3:15" x14ac:dyDescent="0.45">
      <c r="C3988" s="16"/>
      <c r="H3988" s="17"/>
      <c r="I3988" s="17"/>
      <c r="J3988" s="18"/>
      <c r="L3988" s="17"/>
      <c r="M3988" s="19"/>
      <c r="N3988" s="17"/>
      <c r="O3988" s="20"/>
    </row>
    <row r="3989" spans="3:15" x14ac:dyDescent="0.45">
      <c r="C3989" s="16"/>
      <c r="H3989" s="17"/>
      <c r="I3989" s="17"/>
      <c r="J3989" s="18"/>
      <c r="L3989" s="17"/>
      <c r="M3989" s="19"/>
      <c r="N3989" s="17"/>
      <c r="O3989" s="20"/>
    </row>
    <row r="3990" spans="3:15" x14ac:dyDescent="0.45">
      <c r="C3990" s="16"/>
      <c r="H3990" s="17"/>
      <c r="I3990" s="17"/>
      <c r="J3990" s="18"/>
      <c r="L3990" s="17"/>
      <c r="M3990" s="19"/>
      <c r="N3990" s="17"/>
      <c r="O3990" s="20"/>
    </row>
    <row r="3991" spans="3:15" x14ac:dyDescent="0.45">
      <c r="C3991" s="16"/>
      <c r="H3991" s="17"/>
      <c r="I3991" s="17"/>
      <c r="J3991" s="18"/>
      <c r="L3991" s="17"/>
      <c r="M3991" s="19"/>
      <c r="N3991" s="17"/>
      <c r="O3991" s="20"/>
    </row>
    <row r="3992" spans="3:15" x14ac:dyDescent="0.45">
      <c r="C3992" s="16"/>
      <c r="H3992" s="17"/>
      <c r="I3992" s="17"/>
      <c r="J3992" s="18"/>
      <c r="L3992" s="17"/>
      <c r="M3992" s="19"/>
      <c r="N3992" s="17"/>
      <c r="O3992" s="20"/>
    </row>
    <row r="3993" spans="3:15" x14ac:dyDescent="0.45">
      <c r="C3993" s="16"/>
      <c r="H3993" s="17"/>
      <c r="I3993" s="17"/>
      <c r="J3993" s="18"/>
      <c r="L3993" s="17"/>
      <c r="M3993" s="19"/>
      <c r="N3993" s="17"/>
      <c r="O3993" s="20"/>
    </row>
    <row r="3994" spans="3:15" x14ac:dyDescent="0.45">
      <c r="C3994" s="16"/>
      <c r="H3994" s="17"/>
      <c r="I3994" s="17"/>
      <c r="J3994" s="18"/>
      <c r="L3994" s="17"/>
      <c r="M3994" s="19"/>
      <c r="N3994" s="17"/>
      <c r="O3994" s="20"/>
    </row>
    <row r="3995" spans="3:15" x14ac:dyDescent="0.45">
      <c r="C3995" s="16"/>
      <c r="H3995" s="17"/>
      <c r="I3995" s="17"/>
      <c r="J3995" s="18"/>
      <c r="L3995" s="17"/>
      <c r="M3995" s="19"/>
      <c r="N3995" s="17"/>
      <c r="O3995" s="20"/>
    </row>
    <row r="3996" spans="3:15" x14ac:dyDescent="0.45">
      <c r="C3996" s="16"/>
      <c r="H3996" s="17"/>
      <c r="I3996" s="17"/>
      <c r="J3996" s="18"/>
      <c r="L3996" s="17"/>
      <c r="M3996" s="19"/>
      <c r="N3996" s="17"/>
      <c r="O3996" s="20"/>
    </row>
    <row r="3997" spans="3:15" x14ac:dyDescent="0.45">
      <c r="C3997" s="16"/>
      <c r="H3997" s="17"/>
      <c r="I3997" s="17"/>
      <c r="J3997" s="18"/>
      <c r="L3997" s="17"/>
      <c r="M3997" s="19"/>
      <c r="N3997" s="17"/>
      <c r="O3997" s="20"/>
    </row>
    <row r="3998" spans="3:15" x14ac:dyDescent="0.45">
      <c r="C3998" s="16"/>
      <c r="H3998" s="17"/>
      <c r="I3998" s="17"/>
      <c r="J3998" s="18"/>
      <c r="L3998" s="17"/>
      <c r="M3998" s="19"/>
      <c r="N3998" s="17"/>
      <c r="O3998" s="20"/>
    </row>
    <row r="3999" spans="3:15" x14ac:dyDescent="0.45">
      <c r="C3999" s="16"/>
      <c r="H3999" s="17"/>
      <c r="I3999" s="17"/>
      <c r="J3999" s="18"/>
      <c r="L3999" s="17"/>
      <c r="M3999" s="19"/>
      <c r="N3999" s="17"/>
      <c r="O3999" s="20"/>
    </row>
    <row r="4000" spans="3:15" x14ac:dyDescent="0.45">
      <c r="C4000" s="16"/>
      <c r="H4000" s="17"/>
      <c r="I4000" s="17"/>
      <c r="J4000" s="18"/>
      <c r="L4000" s="17"/>
      <c r="M4000" s="19"/>
      <c r="N4000" s="17"/>
      <c r="O4000" s="20"/>
    </row>
    <row r="4001" spans="3:15" x14ac:dyDescent="0.45">
      <c r="C4001" s="16"/>
      <c r="H4001" s="17"/>
      <c r="I4001" s="17"/>
      <c r="J4001" s="18"/>
      <c r="L4001" s="17"/>
      <c r="M4001" s="19"/>
      <c r="N4001" s="17"/>
      <c r="O4001" s="20"/>
    </row>
    <row r="4002" spans="3:15" x14ac:dyDescent="0.45">
      <c r="C4002" s="16"/>
      <c r="H4002" s="17"/>
      <c r="I4002" s="17"/>
      <c r="J4002" s="18"/>
      <c r="L4002" s="17"/>
      <c r="M4002" s="19"/>
      <c r="N4002" s="17"/>
      <c r="O4002" s="20"/>
    </row>
    <row r="4003" spans="3:15" x14ac:dyDescent="0.45">
      <c r="C4003" s="16"/>
      <c r="H4003" s="17"/>
      <c r="I4003" s="17"/>
      <c r="J4003" s="18"/>
      <c r="L4003" s="17"/>
      <c r="M4003" s="19"/>
      <c r="N4003" s="17"/>
      <c r="O4003" s="20"/>
    </row>
    <row r="4004" spans="3:15" x14ac:dyDescent="0.45">
      <c r="C4004" s="16"/>
      <c r="H4004" s="17"/>
      <c r="I4004" s="17"/>
      <c r="J4004" s="18"/>
      <c r="L4004" s="17"/>
      <c r="M4004" s="19"/>
      <c r="N4004" s="17"/>
      <c r="O4004" s="20"/>
    </row>
    <row r="4005" spans="3:15" x14ac:dyDescent="0.45">
      <c r="C4005" s="16"/>
      <c r="H4005" s="17"/>
      <c r="I4005" s="17"/>
      <c r="J4005" s="18"/>
      <c r="L4005" s="17"/>
      <c r="M4005" s="19"/>
      <c r="N4005" s="17"/>
      <c r="O4005" s="20"/>
    </row>
    <row r="4006" spans="3:15" x14ac:dyDescent="0.45">
      <c r="C4006" s="16"/>
      <c r="H4006" s="17"/>
      <c r="I4006" s="17"/>
      <c r="J4006" s="18"/>
      <c r="L4006" s="17"/>
      <c r="M4006" s="19"/>
      <c r="N4006" s="17"/>
      <c r="O4006" s="20"/>
    </row>
    <row r="4007" spans="3:15" x14ac:dyDescent="0.45">
      <c r="C4007" s="16"/>
      <c r="H4007" s="17"/>
      <c r="I4007" s="17"/>
      <c r="J4007" s="18"/>
      <c r="L4007" s="17"/>
      <c r="M4007" s="19"/>
      <c r="N4007" s="17"/>
      <c r="O4007" s="20"/>
    </row>
    <row r="4008" spans="3:15" x14ac:dyDescent="0.45">
      <c r="C4008" s="16"/>
      <c r="H4008" s="17"/>
      <c r="I4008" s="17"/>
      <c r="J4008" s="18"/>
      <c r="L4008" s="17"/>
      <c r="M4008" s="19"/>
      <c r="N4008" s="17"/>
      <c r="O4008" s="20"/>
    </row>
    <row r="4009" spans="3:15" x14ac:dyDescent="0.45">
      <c r="C4009" s="16"/>
      <c r="H4009" s="17"/>
      <c r="I4009" s="17"/>
      <c r="J4009" s="18"/>
      <c r="L4009" s="17"/>
      <c r="M4009" s="19"/>
      <c r="N4009" s="17"/>
      <c r="O4009" s="20"/>
    </row>
    <row r="4010" spans="3:15" x14ac:dyDescent="0.45">
      <c r="C4010" s="16"/>
      <c r="H4010" s="17"/>
      <c r="I4010" s="17"/>
      <c r="J4010" s="18"/>
      <c r="L4010" s="17"/>
      <c r="M4010" s="19"/>
      <c r="N4010" s="17"/>
      <c r="O4010" s="20"/>
    </row>
    <row r="4011" spans="3:15" x14ac:dyDescent="0.45">
      <c r="C4011" s="16"/>
      <c r="H4011" s="17"/>
      <c r="I4011" s="17"/>
      <c r="J4011" s="18"/>
      <c r="L4011" s="17"/>
      <c r="M4011" s="19"/>
      <c r="N4011" s="17"/>
      <c r="O4011" s="20"/>
    </row>
    <row r="4012" spans="3:15" x14ac:dyDescent="0.45">
      <c r="C4012" s="16"/>
      <c r="H4012" s="17"/>
      <c r="I4012" s="17"/>
      <c r="J4012" s="18"/>
      <c r="L4012" s="17"/>
      <c r="M4012" s="19"/>
      <c r="N4012" s="17"/>
      <c r="O4012" s="20"/>
    </row>
    <row r="4013" spans="3:15" x14ac:dyDescent="0.45">
      <c r="C4013" s="16"/>
      <c r="H4013" s="17"/>
      <c r="I4013" s="17"/>
      <c r="J4013" s="18"/>
      <c r="L4013" s="17"/>
      <c r="M4013" s="19"/>
      <c r="N4013" s="17"/>
      <c r="O4013" s="20"/>
    </row>
    <row r="4014" spans="3:15" x14ac:dyDescent="0.45">
      <c r="C4014" s="16"/>
      <c r="H4014" s="17"/>
      <c r="I4014" s="17"/>
      <c r="J4014" s="18"/>
      <c r="L4014" s="17"/>
      <c r="M4014" s="19"/>
      <c r="N4014" s="17"/>
      <c r="O4014" s="20"/>
    </row>
    <row r="4015" spans="3:15" x14ac:dyDescent="0.45">
      <c r="C4015" s="16"/>
      <c r="H4015" s="17"/>
      <c r="I4015" s="17"/>
      <c r="J4015" s="18"/>
      <c r="L4015" s="17"/>
      <c r="M4015" s="19"/>
      <c r="N4015" s="17"/>
      <c r="O4015" s="20"/>
    </row>
    <row r="4016" spans="3:15" x14ac:dyDescent="0.45">
      <c r="C4016" s="16"/>
      <c r="H4016" s="17"/>
      <c r="I4016" s="17"/>
      <c r="J4016" s="18"/>
      <c r="L4016" s="17"/>
      <c r="M4016" s="19"/>
      <c r="N4016" s="17"/>
      <c r="O4016" s="20"/>
    </row>
    <row r="4017" spans="3:15" x14ac:dyDescent="0.45">
      <c r="C4017" s="16"/>
      <c r="H4017" s="17"/>
      <c r="I4017" s="17"/>
      <c r="J4017" s="18"/>
      <c r="L4017" s="17"/>
      <c r="M4017" s="19"/>
      <c r="N4017" s="17"/>
      <c r="O4017" s="20"/>
    </row>
    <row r="4018" spans="3:15" x14ac:dyDescent="0.45">
      <c r="C4018" s="16"/>
      <c r="H4018" s="17"/>
      <c r="I4018" s="17"/>
      <c r="J4018" s="18"/>
      <c r="L4018" s="17"/>
      <c r="M4018" s="19"/>
      <c r="N4018" s="17"/>
      <c r="O4018" s="20"/>
    </row>
    <row r="4019" spans="3:15" x14ac:dyDescent="0.45">
      <c r="C4019" s="16"/>
      <c r="H4019" s="17"/>
      <c r="I4019" s="17"/>
      <c r="J4019" s="18"/>
      <c r="L4019" s="17"/>
      <c r="M4019" s="19"/>
      <c r="N4019" s="17"/>
      <c r="O4019" s="20"/>
    </row>
    <row r="4020" spans="3:15" x14ac:dyDescent="0.45">
      <c r="C4020" s="16"/>
      <c r="H4020" s="17"/>
      <c r="I4020" s="17"/>
      <c r="J4020" s="18"/>
      <c r="L4020" s="17"/>
      <c r="M4020" s="19"/>
      <c r="N4020" s="17"/>
      <c r="O4020" s="20"/>
    </row>
    <row r="4021" spans="3:15" x14ac:dyDescent="0.45">
      <c r="C4021" s="16"/>
      <c r="H4021" s="17"/>
      <c r="I4021" s="17"/>
      <c r="J4021" s="18"/>
      <c r="L4021" s="17"/>
      <c r="M4021" s="19"/>
      <c r="N4021" s="17"/>
      <c r="O4021" s="20"/>
    </row>
    <row r="4022" spans="3:15" x14ac:dyDescent="0.45">
      <c r="C4022" s="16"/>
      <c r="H4022" s="17"/>
      <c r="I4022" s="17"/>
      <c r="J4022" s="18"/>
      <c r="L4022" s="17"/>
      <c r="M4022" s="19"/>
      <c r="N4022" s="17"/>
      <c r="O4022" s="20"/>
    </row>
    <row r="4023" spans="3:15" x14ac:dyDescent="0.45">
      <c r="C4023" s="16"/>
      <c r="H4023" s="17"/>
      <c r="I4023" s="17"/>
      <c r="J4023" s="18"/>
      <c r="L4023" s="17"/>
      <c r="M4023" s="19"/>
      <c r="N4023" s="17"/>
      <c r="O4023" s="20"/>
    </row>
    <row r="4024" spans="3:15" x14ac:dyDescent="0.45">
      <c r="C4024" s="16"/>
      <c r="H4024" s="17"/>
      <c r="I4024" s="17"/>
      <c r="J4024" s="18"/>
      <c r="L4024" s="17"/>
      <c r="M4024" s="19"/>
      <c r="N4024" s="17"/>
      <c r="O4024" s="20"/>
    </row>
    <row r="4025" spans="3:15" x14ac:dyDescent="0.45">
      <c r="C4025" s="16"/>
      <c r="H4025" s="17"/>
      <c r="I4025" s="17"/>
      <c r="J4025" s="18"/>
      <c r="L4025" s="17"/>
      <c r="M4025" s="19"/>
      <c r="N4025" s="17"/>
      <c r="O4025" s="20"/>
    </row>
    <row r="4026" spans="3:15" x14ac:dyDescent="0.45">
      <c r="C4026" s="16"/>
      <c r="H4026" s="17"/>
      <c r="I4026" s="17"/>
      <c r="J4026" s="18"/>
      <c r="L4026" s="17"/>
      <c r="M4026" s="19"/>
      <c r="N4026" s="17"/>
      <c r="O4026" s="20"/>
    </row>
    <row r="4027" spans="3:15" x14ac:dyDescent="0.45">
      <c r="C4027" s="16"/>
      <c r="H4027" s="17"/>
      <c r="I4027" s="17"/>
      <c r="J4027" s="18"/>
      <c r="L4027" s="17"/>
      <c r="M4027" s="19"/>
      <c r="N4027" s="17"/>
      <c r="O4027" s="20"/>
    </row>
    <row r="4028" spans="3:15" x14ac:dyDescent="0.45">
      <c r="C4028" s="16"/>
      <c r="H4028" s="17"/>
      <c r="I4028" s="17"/>
      <c r="J4028" s="18"/>
      <c r="L4028" s="17"/>
      <c r="M4028" s="19"/>
      <c r="N4028" s="17"/>
      <c r="O4028" s="20"/>
    </row>
    <row r="4029" spans="3:15" x14ac:dyDescent="0.45">
      <c r="C4029" s="16"/>
      <c r="H4029" s="17"/>
      <c r="I4029" s="17"/>
      <c r="J4029" s="18"/>
      <c r="L4029" s="17"/>
      <c r="M4029" s="19"/>
      <c r="N4029" s="17"/>
      <c r="O4029" s="20"/>
    </row>
    <row r="4030" spans="3:15" x14ac:dyDescent="0.45">
      <c r="C4030" s="16"/>
      <c r="H4030" s="17"/>
      <c r="I4030" s="17"/>
      <c r="J4030" s="18"/>
      <c r="L4030" s="17"/>
      <c r="M4030" s="19"/>
      <c r="N4030" s="17"/>
      <c r="O4030" s="20"/>
    </row>
    <row r="4031" spans="3:15" x14ac:dyDescent="0.45">
      <c r="C4031" s="16"/>
      <c r="H4031" s="17"/>
      <c r="I4031" s="17"/>
      <c r="J4031" s="18"/>
      <c r="L4031" s="17"/>
      <c r="M4031" s="19"/>
      <c r="N4031" s="17"/>
      <c r="O4031" s="20"/>
    </row>
    <row r="4032" spans="3:15" x14ac:dyDescent="0.45">
      <c r="C4032" s="16"/>
      <c r="H4032" s="17"/>
      <c r="I4032" s="17"/>
      <c r="J4032" s="18"/>
      <c r="L4032" s="17"/>
      <c r="M4032" s="19"/>
      <c r="N4032" s="17"/>
      <c r="O4032" s="20"/>
    </row>
    <row r="4033" spans="3:15" x14ac:dyDescent="0.45">
      <c r="C4033" s="16"/>
      <c r="H4033" s="17"/>
      <c r="I4033" s="17"/>
      <c r="J4033" s="18"/>
      <c r="L4033" s="17"/>
      <c r="M4033" s="19"/>
      <c r="N4033" s="17"/>
      <c r="O4033" s="20"/>
    </row>
    <row r="4034" spans="3:15" x14ac:dyDescent="0.45">
      <c r="C4034" s="16"/>
      <c r="H4034" s="17"/>
      <c r="I4034" s="17"/>
      <c r="J4034" s="18"/>
      <c r="L4034" s="17"/>
      <c r="M4034" s="19"/>
      <c r="N4034" s="17"/>
      <c r="O4034" s="20"/>
    </row>
    <row r="4035" spans="3:15" x14ac:dyDescent="0.45">
      <c r="C4035" s="16"/>
      <c r="H4035" s="17"/>
      <c r="I4035" s="17"/>
      <c r="J4035" s="18"/>
      <c r="L4035" s="17"/>
      <c r="M4035" s="19"/>
      <c r="N4035" s="17"/>
      <c r="O4035" s="20"/>
    </row>
    <row r="4036" spans="3:15" x14ac:dyDescent="0.45">
      <c r="C4036" s="16"/>
      <c r="H4036" s="17"/>
      <c r="I4036" s="17"/>
      <c r="J4036" s="18"/>
      <c r="L4036" s="17"/>
      <c r="M4036" s="19"/>
      <c r="N4036" s="17"/>
      <c r="O4036" s="20"/>
    </row>
    <row r="4037" spans="3:15" x14ac:dyDescent="0.45">
      <c r="C4037" s="16"/>
      <c r="H4037" s="17"/>
      <c r="I4037" s="17"/>
      <c r="J4037" s="18"/>
      <c r="L4037" s="17"/>
      <c r="M4037" s="19"/>
      <c r="N4037" s="17"/>
      <c r="O4037" s="20"/>
    </row>
    <row r="4038" spans="3:15" x14ac:dyDescent="0.45">
      <c r="C4038" s="16"/>
      <c r="H4038" s="17"/>
      <c r="I4038" s="17"/>
      <c r="J4038" s="18"/>
      <c r="L4038" s="17"/>
      <c r="M4038" s="19"/>
      <c r="N4038" s="17"/>
      <c r="O4038" s="20"/>
    </row>
    <row r="4039" spans="3:15" x14ac:dyDescent="0.45">
      <c r="C4039" s="16"/>
      <c r="H4039" s="17"/>
      <c r="I4039" s="17"/>
      <c r="J4039" s="18"/>
      <c r="L4039" s="17"/>
      <c r="M4039" s="19"/>
      <c r="N4039" s="17"/>
      <c r="O4039" s="20"/>
    </row>
    <row r="4040" spans="3:15" x14ac:dyDescent="0.45">
      <c r="C4040" s="16"/>
      <c r="H4040" s="17"/>
      <c r="I4040" s="17"/>
      <c r="J4040" s="18"/>
      <c r="L4040" s="17"/>
      <c r="M4040" s="19"/>
      <c r="N4040" s="17"/>
      <c r="O4040" s="20"/>
    </row>
    <row r="4041" spans="3:15" x14ac:dyDescent="0.45">
      <c r="C4041" s="16"/>
      <c r="H4041" s="17"/>
      <c r="I4041" s="17"/>
      <c r="J4041" s="18"/>
      <c r="L4041" s="17"/>
      <c r="M4041" s="19"/>
      <c r="N4041" s="17"/>
      <c r="O4041" s="20"/>
    </row>
    <row r="4042" spans="3:15" x14ac:dyDescent="0.45">
      <c r="C4042" s="16"/>
      <c r="H4042" s="17"/>
      <c r="I4042" s="17"/>
      <c r="J4042" s="18"/>
      <c r="L4042" s="17"/>
      <c r="M4042" s="19"/>
      <c r="N4042" s="17"/>
      <c r="O4042" s="20"/>
    </row>
    <row r="4043" spans="3:15" x14ac:dyDescent="0.45">
      <c r="C4043" s="16"/>
      <c r="H4043" s="17"/>
      <c r="I4043" s="17"/>
      <c r="J4043" s="18"/>
      <c r="L4043" s="17"/>
      <c r="M4043" s="19"/>
      <c r="N4043" s="17"/>
      <c r="O4043" s="20"/>
    </row>
    <row r="4044" spans="3:15" x14ac:dyDescent="0.45">
      <c r="C4044" s="16"/>
      <c r="H4044" s="17"/>
      <c r="I4044" s="17"/>
      <c r="J4044" s="18"/>
      <c r="L4044" s="17"/>
      <c r="M4044" s="19"/>
      <c r="N4044" s="17"/>
      <c r="O4044" s="20"/>
    </row>
    <row r="4045" spans="3:15" x14ac:dyDescent="0.45">
      <c r="C4045" s="16"/>
      <c r="H4045" s="17"/>
      <c r="I4045" s="17"/>
      <c r="J4045" s="18"/>
      <c r="L4045" s="17"/>
      <c r="M4045" s="19"/>
      <c r="N4045" s="17"/>
      <c r="O4045" s="20"/>
    </row>
    <row r="4046" spans="3:15" x14ac:dyDescent="0.45">
      <c r="C4046" s="16"/>
      <c r="H4046" s="17"/>
      <c r="I4046" s="17"/>
      <c r="J4046" s="18"/>
      <c r="L4046" s="17"/>
      <c r="M4046" s="19"/>
      <c r="N4046" s="17"/>
      <c r="O4046" s="20"/>
    </row>
    <row r="4047" spans="3:15" x14ac:dyDescent="0.45">
      <c r="C4047" s="16"/>
      <c r="H4047" s="17"/>
      <c r="I4047" s="17"/>
      <c r="J4047" s="18"/>
      <c r="L4047" s="17"/>
      <c r="M4047" s="19"/>
      <c r="N4047" s="17"/>
      <c r="O4047" s="20"/>
    </row>
    <row r="4048" spans="3:15" x14ac:dyDescent="0.45">
      <c r="C4048" s="16"/>
      <c r="H4048" s="17"/>
      <c r="I4048" s="17"/>
      <c r="J4048" s="18"/>
      <c r="L4048" s="17"/>
      <c r="M4048" s="19"/>
      <c r="N4048" s="17"/>
      <c r="O4048" s="20"/>
    </row>
    <row r="4049" spans="3:15" x14ac:dyDescent="0.45">
      <c r="C4049" s="16"/>
      <c r="H4049" s="17"/>
      <c r="I4049" s="17"/>
      <c r="J4049" s="18"/>
      <c r="L4049" s="17"/>
      <c r="M4049" s="19"/>
      <c r="N4049" s="17"/>
      <c r="O4049" s="20"/>
    </row>
    <row r="4050" spans="3:15" x14ac:dyDescent="0.45">
      <c r="C4050" s="16"/>
      <c r="H4050" s="17"/>
      <c r="I4050" s="17"/>
      <c r="J4050" s="18"/>
      <c r="L4050" s="17"/>
      <c r="M4050" s="19"/>
      <c r="N4050" s="17"/>
      <c r="O4050" s="20"/>
    </row>
    <row r="4051" spans="3:15" x14ac:dyDescent="0.45">
      <c r="C4051" s="16"/>
      <c r="H4051" s="17"/>
      <c r="I4051" s="17"/>
      <c r="J4051" s="18"/>
      <c r="L4051" s="17"/>
      <c r="M4051" s="19"/>
      <c r="N4051" s="17"/>
      <c r="O4051" s="20"/>
    </row>
    <row r="4052" spans="3:15" x14ac:dyDescent="0.45">
      <c r="C4052" s="16"/>
      <c r="H4052" s="17"/>
      <c r="I4052" s="17"/>
      <c r="J4052" s="18"/>
      <c r="L4052" s="17"/>
      <c r="M4052" s="19"/>
      <c r="N4052" s="17"/>
      <c r="O4052" s="20"/>
    </row>
    <row r="4053" spans="3:15" x14ac:dyDescent="0.45">
      <c r="C4053" s="16"/>
      <c r="H4053" s="17"/>
      <c r="I4053" s="17"/>
      <c r="J4053" s="18"/>
      <c r="L4053" s="17"/>
      <c r="M4053" s="19"/>
      <c r="N4053" s="17"/>
      <c r="O4053" s="20"/>
    </row>
    <row r="4054" spans="3:15" x14ac:dyDescent="0.45">
      <c r="C4054" s="16"/>
      <c r="H4054" s="17"/>
      <c r="I4054" s="17"/>
      <c r="J4054" s="18"/>
      <c r="L4054" s="17"/>
      <c r="M4054" s="19"/>
      <c r="N4054" s="17"/>
      <c r="O4054" s="20"/>
    </row>
    <row r="4055" spans="3:15" x14ac:dyDescent="0.45">
      <c r="C4055" s="16"/>
      <c r="H4055" s="17"/>
      <c r="I4055" s="17"/>
      <c r="J4055" s="18"/>
      <c r="L4055" s="17"/>
      <c r="M4055" s="19"/>
      <c r="N4055" s="17"/>
      <c r="O4055" s="20"/>
    </row>
    <row r="4056" spans="3:15" x14ac:dyDescent="0.45">
      <c r="C4056" s="16"/>
      <c r="H4056" s="17"/>
      <c r="I4056" s="17"/>
      <c r="J4056" s="18"/>
      <c r="L4056" s="17"/>
      <c r="M4056" s="19"/>
      <c r="N4056" s="17"/>
      <c r="O4056" s="20"/>
    </row>
    <row r="4057" spans="3:15" x14ac:dyDescent="0.45">
      <c r="C4057" s="16"/>
      <c r="H4057" s="17"/>
      <c r="I4057" s="17"/>
      <c r="J4057" s="18"/>
      <c r="L4057" s="17"/>
      <c r="M4057" s="19"/>
      <c r="N4057" s="17"/>
      <c r="O4057" s="20"/>
    </row>
    <row r="4058" spans="3:15" x14ac:dyDescent="0.45">
      <c r="C4058" s="16"/>
      <c r="H4058" s="17"/>
      <c r="I4058" s="17"/>
      <c r="J4058" s="18"/>
      <c r="L4058" s="17"/>
      <c r="M4058" s="19"/>
      <c r="N4058" s="17"/>
      <c r="O4058" s="20"/>
    </row>
    <row r="4059" spans="3:15" x14ac:dyDescent="0.45">
      <c r="C4059" s="16"/>
      <c r="H4059" s="17"/>
      <c r="I4059" s="17"/>
      <c r="J4059" s="18"/>
      <c r="L4059" s="17"/>
      <c r="M4059" s="19"/>
      <c r="N4059" s="17"/>
      <c r="O4059" s="20"/>
    </row>
    <row r="4060" spans="3:15" x14ac:dyDescent="0.45">
      <c r="C4060" s="16"/>
      <c r="H4060" s="17"/>
      <c r="I4060" s="17"/>
      <c r="J4060" s="18"/>
      <c r="L4060" s="17"/>
      <c r="M4060" s="19"/>
      <c r="N4060" s="17"/>
      <c r="O4060" s="20"/>
    </row>
    <row r="4061" spans="3:15" x14ac:dyDescent="0.45">
      <c r="C4061" s="16"/>
      <c r="H4061" s="17"/>
      <c r="I4061" s="17"/>
      <c r="J4061" s="18"/>
      <c r="L4061" s="17"/>
      <c r="M4061" s="19"/>
      <c r="N4061" s="17"/>
      <c r="O4061" s="20"/>
    </row>
    <row r="4062" spans="3:15" x14ac:dyDescent="0.45">
      <c r="C4062" s="16"/>
      <c r="H4062" s="17"/>
      <c r="I4062" s="17"/>
      <c r="J4062" s="18"/>
      <c r="L4062" s="17"/>
      <c r="M4062" s="19"/>
      <c r="N4062" s="17"/>
      <c r="O4062" s="20"/>
    </row>
    <row r="4063" spans="3:15" x14ac:dyDescent="0.45">
      <c r="C4063" s="16"/>
      <c r="H4063" s="17"/>
      <c r="I4063" s="17"/>
      <c r="J4063" s="18"/>
      <c r="L4063" s="17"/>
      <c r="M4063" s="19"/>
      <c r="N4063" s="17"/>
      <c r="O4063" s="20"/>
    </row>
    <row r="4064" spans="3:15" x14ac:dyDescent="0.45">
      <c r="C4064" s="16"/>
      <c r="H4064" s="17"/>
      <c r="I4064" s="17"/>
      <c r="J4064" s="18"/>
      <c r="L4064" s="17"/>
      <c r="M4064" s="19"/>
      <c r="N4064" s="17"/>
      <c r="O4064" s="20"/>
    </row>
    <row r="4065" spans="3:15" x14ac:dyDescent="0.45">
      <c r="C4065" s="16"/>
      <c r="H4065" s="17"/>
      <c r="I4065" s="17"/>
      <c r="J4065" s="18"/>
      <c r="L4065" s="17"/>
      <c r="M4065" s="19"/>
      <c r="N4065" s="17"/>
      <c r="O4065" s="20"/>
    </row>
    <row r="4066" spans="3:15" x14ac:dyDescent="0.45">
      <c r="C4066" s="16"/>
      <c r="H4066" s="17"/>
      <c r="I4066" s="17"/>
      <c r="J4066" s="18"/>
      <c r="L4066" s="17"/>
      <c r="M4066" s="19"/>
      <c r="N4066" s="17"/>
      <c r="O4066" s="20"/>
    </row>
    <row r="4067" spans="3:15" x14ac:dyDescent="0.45">
      <c r="C4067" s="16"/>
      <c r="H4067" s="17"/>
      <c r="I4067" s="17"/>
      <c r="J4067" s="18"/>
      <c r="L4067" s="17"/>
      <c r="M4067" s="19"/>
      <c r="N4067" s="17"/>
      <c r="O4067" s="20"/>
    </row>
    <row r="4068" spans="3:15" x14ac:dyDescent="0.45">
      <c r="C4068" s="16"/>
      <c r="H4068" s="17"/>
      <c r="I4068" s="17"/>
      <c r="J4068" s="18"/>
      <c r="L4068" s="17"/>
      <c r="M4068" s="19"/>
      <c r="N4068" s="17"/>
      <c r="O4068" s="20"/>
    </row>
    <row r="4069" spans="3:15" x14ac:dyDescent="0.45">
      <c r="C4069" s="16"/>
      <c r="H4069" s="17"/>
      <c r="I4069" s="17"/>
      <c r="J4069" s="18"/>
      <c r="L4069" s="17"/>
      <c r="M4069" s="19"/>
      <c r="N4069" s="17"/>
      <c r="O4069" s="20"/>
    </row>
    <row r="4070" spans="3:15" x14ac:dyDescent="0.45">
      <c r="C4070" s="16"/>
      <c r="H4070" s="17"/>
      <c r="I4070" s="17"/>
      <c r="J4070" s="18"/>
      <c r="L4070" s="17"/>
      <c r="M4070" s="19"/>
      <c r="N4070" s="17"/>
      <c r="O4070" s="20"/>
    </row>
    <row r="4071" spans="3:15" x14ac:dyDescent="0.45">
      <c r="C4071" s="16"/>
      <c r="H4071" s="17"/>
      <c r="I4071" s="17"/>
      <c r="J4071" s="18"/>
      <c r="L4071" s="17"/>
      <c r="M4071" s="19"/>
      <c r="N4071" s="17"/>
      <c r="O4071" s="20"/>
    </row>
    <row r="4072" spans="3:15" x14ac:dyDescent="0.45">
      <c r="C4072" s="16"/>
      <c r="H4072" s="17"/>
      <c r="I4072" s="17"/>
      <c r="J4072" s="18"/>
      <c r="L4072" s="17"/>
      <c r="M4072" s="19"/>
      <c r="N4072" s="17"/>
      <c r="O4072" s="20"/>
    </row>
    <row r="4073" spans="3:15" x14ac:dyDescent="0.45">
      <c r="C4073" s="16"/>
      <c r="H4073" s="17"/>
      <c r="I4073" s="17"/>
      <c r="J4073" s="18"/>
      <c r="L4073" s="17"/>
      <c r="M4073" s="19"/>
      <c r="N4073" s="17"/>
      <c r="O4073" s="20"/>
    </row>
    <row r="4074" spans="3:15" x14ac:dyDescent="0.45">
      <c r="C4074" s="16"/>
      <c r="H4074" s="17"/>
      <c r="I4074" s="17"/>
      <c r="J4074" s="18"/>
      <c r="L4074" s="17"/>
      <c r="M4074" s="19"/>
      <c r="N4074" s="17"/>
      <c r="O4074" s="20"/>
    </row>
    <row r="4075" spans="3:15" x14ac:dyDescent="0.45">
      <c r="C4075" s="16"/>
      <c r="H4075" s="17"/>
      <c r="I4075" s="17"/>
      <c r="J4075" s="18"/>
      <c r="L4075" s="17"/>
      <c r="M4075" s="19"/>
      <c r="N4075" s="17"/>
      <c r="O4075" s="20"/>
    </row>
    <row r="4076" spans="3:15" x14ac:dyDescent="0.45">
      <c r="C4076" s="16"/>
      <c r="H4076" s="17"/>
      <c r="I4076" s="17"/>
      <c r="J4076" s="18"/>
      <c r="L4076" s="17"/>
      <c r="M4076" s="19"/>
      <c r="N4076" s="17"/>
      <c r="O4076" s="20"/>
    </row>
    <row r="4077" spans="3:15" x14ac:dyDescent="0.45">
      <c r="C4077" s="16"/>
      <c r="H4077" s="17"/>
      <c r="I4077" s="17"/>
      <c r="J4077" s="18"/>
      <c r="L4077" s="17"/>
      <c r="M4077" s="19"/>
      <c r="N4077" s="17"/>
      <c r="O4077" s="20"/>
    </row>
    <row r="4078" spans="3:15" x14ac:dyDescent="0.45">
      <c r="C4078" s="16"/>
      <c r="H4078" s="17"/>
      <c r="I4078" s="17"/>
      <c r="J4078" s="18"/>
      <c r="L4078" s="17"/>
      <c r="M4078" s="19"/>
      <c r="N4078" s="17"/>
      <c r="O4078" s="20"/>
    </row>
    <row r="4079" spans="3:15" x14ac:dyDescent="0.45">
      <c r="C4079" s="16"/>
      <c r="H4079" s="17"/>
      <c r="I4079" s="17"/>
      <c r="J4079" s="18"/>
      <c r="L4079" s="17"/>
      <c r="M4079" s="19"/>
      <c r="N4079" s="17"/>
      <c r="O4079" s="20"/>
    </row>
    <row r="4080" spans="3:15" x14ac:dyDescent="0.45">
      <c r="C4080" s="16"/>
      <c r="H4080" s="17"/>
      <c r="I4080" s="17"/>
      <c r="J4080" s="18"/>
      <c r="L4080" s="17"/>
      <c r="M4080" s="19"/>
      <c r="N4080" s="17"/>
      <c r="O4080" s="20"/>
    </row>
    <row r="4081" spans="3:15" x14ac:dyDescent="0.45">
      <c r="C4081" s="16"/>
      <c r="H4081" s="17"/>
      <c r="I4081" s="17"/>
      <c r="J4081" s="18"/>
      <c r="L4081" s="17"/>
      <c r="M4081" s="19"/>
      <c r="N4081" s="17"/>
      <c r="O4081" s="20"/>
    </row>
    <row r="4082" spans="3:15" x14ac:dyDescent="0.45">
      <c r="C4082" s="16"/>
      <c r="H4082" s="17"/>
      <c r="I4082" s="17"/>
      <c r="J4082" s="18"/>
      <c r="L4082" s="17"/>
      <c r="M4082" s="19"/>
      <c r="N4082" s="17"/>
      <c r="O4082" s="20"/>
    </row>
    <row r="4083" spans="3:15" x14ac:dyDescent="0.45">
      <c r="C4083" s="16"/>
      <c r="H4083" s="17"/>
      <c r="I4083" s="17"/>
      <c r="J4083" s="18"/>
      <c r="L4083" s="17"/>
      <c r="M4083" s="19"/>
      <c r="N4083" s="17"/>
      <c r="O4083" s="20"/>
    </row>
    <row r="4084" spans="3:15" x14ac:dyDescent="0.45">
      <c r="C4084" s="16"/>
      <c r="H4084" s="17"/>
      <c r="I4084" s="17"/>
      <c r="J4084" s="18"/>
      <c r="L4084" s="17"/>
      <c r="M4084" s="19"/>
      <c r="N4084" s="17"/>
      <c r="O4084" s="20"/>
    </row>
    <row r="4085" spans="3:15" x14ac:dyDescent="0.45">
      <c r="C4085" s="16"/>
      <c r="H4085" s="17"/>
      <c r="I4085" s="17"/>
      <c r="J4085" s="18"/>
      <c r="L4085" s="17"/>
      <c r="M4085" s="19"/>
      <c r="N4085" s="17"/>
      <c r="O4085" s="20"/>
    </row>
    <row r="4086" spans="3:15" x14ac:dyDescent="0.45">
      <c r="C4086" s="16"/>
      <c r="H4086" s="17"/>
      <c r="I4086" s="17"/>
      <c r="J4086" s="18"/>
      <c r="L4086" s="17"/>
      <c r="M4086" s="19"/>
      <c r="N4086" s="17"/>
      <c r="O4086" s="20"/>
    </row>
    <row r="4087" spans="3:15" x14ac:dyDescent="0.45">
      <c r="C4087" s="16"/>
      <c r="H4087" s="17"/>
      <c r="I4087" s="17"/>
      <c r="J4087" s="18"/>
      <c r="L4087" s="17"/>
      <c r="M4087" s="19"/>
      <c r="N4087" s="17"/>
      <c r="O4087" s="20"/>
    </row>
    <row r="4088" spans="3:15" x14ac:dyDescent="0.45">
      <c r="C4088" s="16"/>
      <c r="H4088" s="17"/>
      <c r="I4088" s="17"/>
      <c r="J4088" s="18"/>
      <c r="L4088" s="17"/>
      <c r="M4088" s="19"/>
      <c r="N4088" s="17"/>
      <c r="O4088" s="20"/>
    </row>
    <row r="4089" spans="3:15" x14ac:dyDescent="0.45">
      <c r="C4089" s="16"/>
      <c r="H4089" s="17"/>
      <c r="I4089" s="17"/>
      <c r="J4089" s="18"/>
      <c r="L4089" s="17"/>
      <c r="M4089" s="19"/>
      <c r="N4089" s="17"/>
      <c r="O4089" s="20"/>
    </row>
    <row r="4090" spans="3:15" x14ac:dyDescent="0.45">
      <c r="C4090" s="16"/>
      <c r="H4090" s="17"/>
      <c r="I4090" s="17"/>
      <c r="J4090" s="18"/>
      <c r="L4090" s="17"/>
      <c r="M4090" s="19"/>
      <c r="N4090" s="17"/>
      <c r="O4090" s="20"/>
    </row>
    <row r="4091" spans="3:15" x14ac:dyDescent="0.45">
      <c r="C4091" s="16"/>
      <c r="H4091" s="17"/>
      <c r="I4091" s="17"/>
      <c r="J4091" s="18"/>
      <c r="L4091" s="17"/>
      <c r="M4091" s="19"/>
      <c r="N4091" s="17"/>
      <c r="O4091" s="20"/>
    </row>
    <row r="4092" spans="3:15" x14ac:dyDescent="0.45">
      <c r="C4092" s="16"/>
      <c r="H4092" s="17"/>
      <c r="I4092" s="17"/>
      <c r="J4092" s="18"/>
      <c r="L4092" s="17"/>
      <c r="M4092" s="19"/>
      <c r="N4092" s="17"/>
      <c r="O4092" s="20"/>
    </row>
    <row r="4093" spans="3:15" x14ac:dyDescent="0.45">
      <c r="C4093" s="16"/>
      <c r="H4093" s="17"/>
      <c r="I4093" s="17"/>
      <c r="J4093" s="18"/>
      <c r="L4093" s="17"/>
      <c r="M4093" s="19"/>
      <c r="N4093" s="17"/>
      <c r="O4093" s="20"/>
    </row>
    <row r="4094" spans="3:15" x14ac:dyDescent="0.45">
      <c r="C4094" s="16"/>
      <c r="H4094" s="17"/>
      <c r="I4094" s="17"/>
      <c r="J4094" s="18"/>
      <c r="L4094" s="17"/>
      <c r="M4094" s="19"/>
      <c r="N4094" s="17"/>
      <c r="O4094" s="20"/>
    </row>
    <row r="4095" spans="3:15" x14ac:dyDescent="0.45">
      <c r="C4095" s="16"/>
      <c r="H4095" s="17"/>
      <c r="I4095" s="17"/>
      <c r="J4095" s="18"/>
      <c r="L4095" s="17"/>
      <c r="M4095" s="19"/>
      <c r="N4095" s="17"/>
      <c r="O4095" s="20"/>
    </row>
    <row r="4096" spans="3:15" x14ac:dyDescent="0.45">
      <c r="C4096" s="16"/>
      <c r="H4096" s="17"/>
      <c r="I4096" s="17"/>
      <c r="J4096" s="18"/>
      <c r="L4096" s="17"/>
      <c r="M4096" s="19"/>
      <c r="N4096" s="17"/>
      <c r="O4096" s="20"/>
    </row>
    <row r="4097" spans="3:15" x14ac:dyDescent="0.45">
      <c r="C4097" s="16"/>
      <c r="H4097" s="17"/>
      <c r="I4097" s="17"/>
      <c r="J4097" s="18"/>
      <c r="L4097" s="17"/>
      <c r="M4097" s="19"/>
      <c r="N4097" s="17"/>
      <c r="O4097" s="20"/>
    </row>
    <row r="4098" spans="3:15" x14ac:dyDescent="0.45">
      <c r="C4098" s="16"/>
      <c r="H4098" s="17"/>
      <c r="I4098" s="17"/>
      <c r="J4098" s="18"/>
      <c r="L4098" s="17"/>
      <c r="M4098" s="19"/>
      <c r="N4098" s="17"/>
      <c r="O4098" s="20"/>
    </row>
    <row r="4099" spans="3:15" x14ac:dyDescent="0.45">
      <c r="C4099" s="16"/>
      <c r="H4099" s="17"/>
      <c r="I4099" s="17"/>
      <c r="J4099" s="18"/>
      <c r="L4099" s="17"/>
      <c r="M4099" s="19"/>
      <c r="N4099" s="17"/>
      <c r="O4099" s="20"/>
    </row>
    <row r="4100" spans="3:15" x14ac:dyDescent="0.45">
      <c r="C4100" s="16"/>
      <c r="H4100" s="17"/>
      <c r="I4100" s="17"/>
      <c r="J4100" s="18"/>
      <c r="L4100" s="17"/>
      <c r="M4100" s="19"/>
      <c r="N4100" s="17"/>
      <c r="O4100" s="20"/>
    </row>
    <row r="4101" spans="3:15" x14ac:dyDescent="0.45">
      <c r="C4101" s="16"/>
      <c r="H4101" s="17"/>
      <c r="I4101" s="17"/>
      <c r="J4101" s="18"/>
      <c r="L4101" s="17"/>
      <c r="M4101" s="19"/>
      <c r="N4101" s="17"/>
      <c r="O4101" s="20"/>
    </row>
    <row r="4102" spans="3:15" x14ac:dyDescent="0.45">
      <c r="C4102" s="16"/>
      <c r="H4102" s="17"/>
      <c r="I4102" s="17"/>
      <c r="J4102" s="18"/>
      <c r="L4102" s="17"/>
      <c r="M4102" s="19"/>
      <c r="N4102" s="17"/>
      <c r="O4102" s="20"/>
    </row>
    <row r="4103" spans="3:15" x14ac:dyDescent="0.45">
      <c r="C4103" s="16"/>
      <c r="H4103" s="17"/>
      <c r="I4103" s="17"/>
      <c r="J4103" s="18"/>
      <c r="L4103" s="17"/>
      <c r="M4103" s="19"/>
      <c r="N4103" s="17"/>
      <c r="O4103" s="20"/>
    </row>
    <row r="4104" spans="3:15" x14ac:dyDescent="0.45">
      <c r="C4104" s="16"/>
      <c r="H4104" s="17"/>
      <c r="I4104" s="17"/>
      <c r="J4104" s="18"/>
      <c r="L4104" s="17"/>
      <c r="M4104" s="19"/>
      <c r="N4104" s="17"/>
      <c r="O4104" s="20"/>
    </row>
    <row r="4105" spans="3:15" x14ac:dyDescent="0.45">
      <c r="C4105" s="16"/>
      <c r="H4105" s="17"/>
      <c r="I4105" s="17"/>
      <c r="J4105" s="18"/>
      <c r="L4105" s="17"/>
      <c r="M4105" s="19"/>
      <c r="N4105" s="17"/>
      <c r="O4105" s="20"/>
    </row>
    <row r="4106" spans="3:15" x14ac:dyDescent="0.45">
      <c r="C4106" s="16"/>
      <c r="H4106" s="17"/>
      <c r="I4106" s="17"/>
      <c r="J4106" s="18"/>
      <c r="L4106" s="17"/>
      <c r="M4106" s="19"/>
      <c r="N4106" s="17"/>
      <c r="O4106" s="20"/>
    </row>
    <row r="4107" spans="3:15" x14ac:dyDescent="0.45">
      <c r="C4107" s="16"/>
      <c r="H4107" s="17"/>
      <c r="I4107" s="17"/>
      <c r="J4107" s="18"/>
      <c r="L4107" s="17"/>
      <c r="M4107" s="19"/>
      <c r="N4107" s="17"/>
      <c r="O4107" s="20"/>
    </row>
    <row r="4108" spans="3:15" x14ac:dyDescent="0.45">
      <c r="C4108" s="16"/>
      <c r="H4108" s="17"/>
      <c r="I4108" s="17"/>
      <c r="J4108" s="18"/>
      <c r="L4108" s="17"/>
      <c r="M4108" s="19"/>
      <c r="N4108" s="17"/>
      <c r="O4108" s="20"/>
    </row>
    <row r="4109" spans="3:15" x14ac:dyDescent="0.45">
      <c r="C4109" s="16"/>
      <c r="H4109" s="17"/>
      <c r="I4109" s="17"/>
      <c r="J4109" s="18"/>
      <c r="L4109" s="17"/>
      <c r="M4109" s="19"/>
      <c r="N4109" s="17"/>
      <c r="O4109" s="20"/>
    </row>
    <row r="4110" spans="3:15" x14ac:dyDescent="0.45">
      <c r="C4110" s="16"/>
      <c r="H4110" s="17"/>
      <c r="I4110" s="17"/>
      <c r="J4110" s="18"/>
      <c r="L4110" s="17"/>
      <c r="M4110" s="19"/>
      <c r="N4110" s="17"/>
      <c r="O4110" s="20"/>
    </row>
    <row r="4111" spans="3:15" x14ac:dyDescent="0.45">
      <c r="C4111" s="16"/>
      <c r="H4111" s="17"/>
      <c r="I4111" s="17"/>
      <c r="J4111" s="18"/>
      <c r="L4111" s="17"/>
      <c r="M4111" s="19"/>
      <c r="N4111" s="17"/>
      <c r="O4111" s="20"/>
    </row>
    <row r="4112" spans="3:15" x14ac:dyDescent="0.45">
      <c r="C4112" s="16"/>
      <c r="H4112" s="17"/>
      <c r="I4112" s="17"/>
      <c r="J4112" s="18"/>
      <c r="L4112" s="17"/>
      <c r="M4112" s="19"/>
      <c r="N4112" s="17"/>
      <c r="O4112" s="20"/>
    </row>
    <row r="4113" spans="3:15" x14ac:dyDescent="0.45">
      <c r="C4113" s="16"/>
      <c r="H4113" s="17"/>
      <c r="I4113" s="17"/>
      <c r="J4113" s="18"/>
      <c r="L4113" s="17"/>
      <c r="M4113" s="19"/>
      <c r="N4113" s="17"/>
      <c r="O4113" s="20"/>
    </row>
    <row r="4114" spans="3:15" x14ac:dyDescent="0.45">
      <c r="C4114" s="16"/>
      <c r="H4114" s="17"/>
      <c r="I4114" s="17"/>
      <c r="J4114" s="18"/>
      <c r="L4114" s="17"/>
      <c r="M4114" s="19"/>
      <c r="N4114" s="17"/>
      <c r="O4114" s="20"/>
    </row>
    <row r="4115" spans="3:15" x14ac:dyDescent="0.45">
      <c r="C4115" s="16"/>
      <c r="H4115" s="17"/>
      <c r="I4115" s="17"/>
      <c r="J4115" s="18"/>
      <c r="L4115" s="17"/>
      <c r="M4115" s="19"/>
      <c r="N4115" s="17"/>
      <c r="O4115" s="20"/>
    </row>
    <row r="4116" spans="3:15" x14ac:dyDescent="0.45">
      <c r="C4116" s="16"/>
      <c r="H4116" s="17"/>
      <c r="I4116" s="17"/>
      <c r="J4116" s="18"/>
      <c r="L4116" s="17"/>
      <c r="M4116" s="19"/>
      <c r="N4116" s="17"/>
      <c r="O4116" s="20"/>
    </row>
    <row r="4117" spans="3:15" x14ac:dyDescent="0.45">
      <c r="C4117" s="16"/>
      <c r="H4117" s="17"/>
      <c r="I4117" s="17"/>
      <c r="J4117" s="18"/>
      <c r="L4117" s="17"/>
      <c r="M4117" s="19"/>
      <c r="N4117" s="17"/>
      <c r="O4117" s="20"/>
    </row>
    <row r="4118" spans="3:15" x14ac:dyDescent="0.45">
      <c r="C4118" s="16"/>
      <c r="H4118" s="17"/>
      <c r="I4118" s="17"/>
      <c r="J4118" s="18"/>
      <c r="L4118" s="17"/>
      <c r="M4118" s="19"/>
      <c r="N4118" s="17"/>
      <c r="O4118" s="20"/>
    </row>
    <row r="4119" spans="3:15" x14ac:dyDescent="0.45">
      <c r="C4119" s="16"/>
      <c r="H4119" s="17"/>
      <c r="I4119" s="17"/>
      <c r="J4119" s="18"/>
      <c r="L4119" s="17"/>
      <c r="M4119" s="19"/>
      <c r="N4119" s="17"/>
      <c r="O4119" s="20"/>
    </row>
    <row r="4120" spans="3:15" x14ac:dyDescent="0.45">
      <c r="C4120" s="16"/>
      <c r="H4120" s="17"/>
      <c r="I4120" s="17"/>
      <c r="J4120" s="18"/>
      <c r="L4120" s="17"/>
      <c r="M4120" s="19"/>
      <c r="N4120" s="17"/>
      <c r="O4120" s="20"/>
    </row>
    <row r="4121" spans="3:15" x14ac:dyDescent="0.45">
      <c r="C4121" s="16"/>
      <c r="H4121" s="17"/>
      <c r="I4121" s="17"/>
      <c r="J4121" s="18"/>
      <c r="L4121" s="17"/>
      <c r="M4121" s="19"/>
      <c r="N4121" s="17"/>
      <c r="O4121" s="20"/>
    </row>
    <row r="4122" spans="3:15" x14ac:dyDescent="0.45">
      <c r="C4122" s="16"/>
      <c r="H4122" s="17"/>
      <c r="I4122" s="17"/>
      <c r="J4122" s="18"/>
      <c r="L4122" s="17"/>
      <c r="M4122" s="19"/>
      <c r="N4122" s="17"/>
      <c r="O4122" s="20"/>
    </row>
    <row r="4123" spans="3:15" x14ac:dyDescent="0.45">
      <c r="C4123" s="16"/>
      <c r="H4123" s="17"/>
      <c r="I4123" s="17"/>
      <c r="J4123" s="18"/>
      <c r="L4123" s="17"/>
      <c r="M4123" s="19"/>
      <c r="N4123" s="17"/>
      <c r="O4123" s="20"/>
    </row>
    <row r="4124" spans="3:15" x14ac:dyDescent="0.45">
      <c r="C4124" s="16"/>
      <c r="H4124" s="17"/>
      <c r="I4124" s="17"/>
      <c r="J4124" s="18"/>
      <c r="L4124" s="17"/>
      <c r="M4124" s="19"/>
      <c r="N4124" s="17"/>
      <c r="O4124" s="20"/>
    </row>
    <row r="4125" spans="3:15" x14ac:dyDescent="0.45">
      <c r="C4125" s="16"/>
      <c r="H4125" s="17"/>
      <c r="I4125" s="17"/>
      <c r="J4125" s="18"/>
      <c r="L4125" s="17"/>
      <c r="M4125" s="19"/>
      <c r="N4125" s="17"/>
      <c r="O4125" s="20"/>
    </row>
    <row r="4126" spans="3:15" x14ac:dyDescent="0.45">
      <c r="C4126" s="16"/>
      <c r="H4126" s="17"/>
      <c r="I4126" s="17"/>
      <c r="J4126" s="18"/>
      <c r="L4126" s="17"/>
      <c r="M4126" s="19"/>
      <c r="N4126" s="17"/>
      <c r="O4126" s="20"/>
    </row>
    <row r="4127" spans="3:15" x14ac:dyDescent="0.45">
      <c r="C4127" s="16"/>
      <c r="H4127" s="17"/>
      <c r="I4127" s="17"/>
      <c r="J4127" s="18"/>
      <c r="L4127" s="17"/>
      <c r="M4127" s="19"/>
      <c r="N4127" s="17"/>
      <c r="O4127" s="20"/>
    </row>
    <row r="4128" spans="3:15" x14ac:dyDescent="0.45">
      <c r="C4128" s="16"/>
      <c r="H4128" s="17"/>
      <c r="I4128" s="17"/>
      <c r="J4128" s="18"/>
      <c r="L4128" s="17"/>
      <c r="M4128" s="19"/>
      <c r="N4128" s="17"/>
      <c r="O4128" s="20"/>
    </row>
    <row r="4129" spans="3:15" x14ac:dyDescent="0.45">
      <c r="C4129" s="16"/>
      <c r="H4129" s="17"/>
      <c r="I4129" s="17"/>
      <c r="J4129" s="18"/>
      <c r="L4129" s="17"/>
      <c r="M4129" s="19"/>
      <c r="N4129" s="17"/>
      <c r="O4129" s="20"/>
    </row>
    <row r="4130" spans="3:15" x14ac:dyDescent="0.45">
      <c r="C4130" s="16"/>
      <c r="H4130" s="17"/>
      <c r="I4130" s="17"/>
      <c r="J4130" s="18"/>
      <c r="L4130" s="17"/>
      <c r="M4130" s="19"/>
      <c r="N4130" s="17"/>
      <c r="O4130" s="20"/>
    </row>
    <row r="4131" spans="3:15" x14ac:dyDescent="0.45">
      <c r="C4131" s="16"/>
      <c r="H4131" s="17"/>
      <c r="I4131" s="17"/>
      <c r="J4131" s="18"/>
      <c r="L4131" s="17"/>
      <c r="M4131" s="19"/>
      <c r="N4131" s="17"/>
      <c r="O4131" s="20"/>
    </row>
    <row r="4132" spans="3:15" x14ac:dyDescent="0.45">
      <c r="C4132" s="16"/>
      <c r="H4132" s="17"/>
      <c r="I4132" s="17"/>
      <c r="J4132" s="18"/>
      <c r="L4132" s="17"/>
      <c r="M4132" s="19"/>
      <c r="N4132" s="17"/>
      <c r="O4132" s="20"/>
    </row>
    <row r="4133" spans="3:15" x14ac:dyDescent="0.45">
      <c r="C4133" s="16"/>
      <c r="H4133" s="17"/>
      <c r="I4133" s="17"/>
      <c r="J4133" s="18"/>
      <c r="L4133" s="17"/>
      <c r="M4133" s="19"/>
      <c r="N4133" s="17"/>
      <c r="O4133" s="20"/>
    </row>
    <row r="4134" spans="3:15" x14ac:dyDescent="0.45">
      <c r="C4134" s="16"/>
      <c r="H4134" s="17"/>
      <c r="I4134" s="17"/>
      <c r="J4134" s="18"/>
      <c r="L4134" s="17"/>
      <c r="M4134" s="19"/>
      <c r="N4134" s="17"/>
      <c r="O4134" s="20"/>
    </row>
    <row r="4135" spans="3:15" x14ac:dyDescent="0.45">
      <c r="C4135" s="16"/>
      <c r="H4135" s="17"/>
      <c r="I4135" s="17"/>
      <c r="J4135" s="18"/>
      <c r="L4135" s="17"/>
      <c r="M4135" s="19"/>
      <c r="N4135" s="17"/>
      <c r="O4135" s="20"/>
    </row>
    <row r="4136" spans="3:15" x14ac:dyDescent="0.45">
      <c r="C4136" s="16"/>
      <c r="H4136" s="17"/>
      <c r="I4136" s="17"/>
      <c r="J4136" s="18"/>
      <c r="L4136" s="17"/>
      <c r="M4136" s="19"/>
      <c r="N4136" s="17"/>
      <c r="O4136" s="20"/>
    </row>
    <row r="4137" spans="3:15" x14ac:dyDescent="0.45">
      <c r="C4137" s="16"/>
      <c r="H4137" s="17"/>
      <c r="I4137" s="17"/>
      <c r="J4137" s="18"/>
      <c r="L4137" s="17"/>
      <c r="M4137" s="19"/>
      <c r="N4137" s="17"/>
      <c r="O4137" s="20"/>
    </row>
    <row r="4138" spans="3:15" x14ac:dyDescent="0.45">
      <c r="C4138" s="16"/>
      <c r="H4138" s="17"/>
      <c r="I4138" s="17"/>
      <c r="J4138" s="18"/>
      <c r="L4138" s="17"/>
      <c r="M4138" s="19"/>
      <c r="N4138" s="17"/>
      <c r="O4138" s="20"/>
    </row>
    <row r="4139" spans="3:15" x14ac:dyDescent="0.45">
      <c r="C4139" s="16"/>
      <c r="H4139" s="17"/>
      <c r="I4139" s="17"/>
      <c r="J4139" s="18"/>
      <c r="L4139" s="17"/>
      <c r="M4139" s="19"/>
      <c r="N4139" s="17"/>
      <c r="O4139" s="20"/>
    </row>
    <row r="4140" spans="3:15" x14ac:dyDescent="0.45">
      <c r="C4140" s="16"/>
      <c r="H4140" s="17"/>
      <c r="I4140" s="17"/>
      <c r="J4140" s="18"/>
      <c r="L4140" s="17"/>
      <c r="M4140" s="19"/>
      <c r="N4140" s="17"/>
      <c r="O4140" s="20"/>
    </row>
    <row r="4141" spans="3:15" x14ac:dyDescent="0.45">
      <c r="C4141" s="16"/>
      <c r="H4141" s="17"/>
      <c r="I4141" s="17"/>
      <c r="J4141" s="18"/>
      <c r="L4141" s="17"/>
      <c r="M4141" s="19"/>
      <c r="N4141" s="17"/>
      <c r="O4141" s="20"/>
    </row>
    <row r="4142" spans="3:15" x14ac:dyDescent="0.45">
      <c r="C4142" s="16"/>
      <c r="H4142" s="17"/>
      <c r="I4142" s="17"/>
      <c r="J4142" s="18"/>
      <c r="L4142" s="17"/>
      <c r="M4142" s="19"/>
      <c r="N4142" s="17"/>
      <c r="O4142" s="20"/>
    </row>
    <row r="4143" spans="3:15" x14ac:dyDescent="0.45">
      <c r="C4143" s="16"/>
      <c r="H4143" s="17"/>
      <c r="I4143" s="17"/>
      <c r="J4143" s="18"/>
      <c r="L4143" s="17"/>
      <c r="M4143" s="19"/>
      <c r="N4143" s="17"/>
      <c r="O4143" s="20"/>
    </row>
    <row r="4144" spans="3:15" x14ac:dyDescent="0.45">
      <c r="C4144" s="16"/>
      <c r="H4144" s="17"/>
      <c r="I4144" s="17"/>
      <c r="J4144" s="18"/>
      <c r="L4144" s="17"/>
      <c r="M4144" s="19"/>
      <c r="N4144" s="17"/>
      <c r="O4144" s="20"/>
    </row>
    <row r="4145" spans="3:15" x14ac:dyDescent="0.45">
      <c r="C4145" s="16"/>
      <c r="H4145" s="17"/>
      <c r="I4145" s="17"/>
      <c r="J4145" s="18"/>
      <c r="L4145" s="17"/>
      <c r="M4145" s="19"/>
      <c r="N4145" s="17"/>
      <c r="O4145" s="20"/>
    </row>
    <row r="4146" spans="3:15" x14ac:dyDescent="0.45">
      <c r="C4146" s="16"/>
      <c r="H4146" s="17"/>
      <c r="I4146" s="17"/>
      <c r="J4146" s="18"/>
      <c r="L4146" s="17"/>
      <c r="M4146" s="19"/>
      <c r="N4146" s="17"/>
      <c r="O4146" s="20"/>
    </row>
    <row r="4147" spans="3:15" x14ac:dyDescent="0.45">
      <c r="C4147" s="16"/>
      <c r="H4147" s="17"/>
      <c r="I4147" s="17"/>
      <c r="J4147" s="18"/>
      <c r="L4147" s="17"/>
      <c r="M4147" s="19"/>
      <c r="N4147" s="17"/>
      <c r="O4147" s="20"/>
    </row>
    <row r="4148" spans="3:15" x14ac:dyDescent="0.45">
      <c r="C4148" s="16"/>
      <c r="H4148" s="17"/>
      <c r="I4148" s="17"/>
      <c r="J4148" s="18"/>
      <c r="L4148" s="17"/>
      <c r="M4148" s="19"/>
      <c r="N4148" s="17"/>
      <c r="O4148" s="20"/>
    </row>
    <row r="4149" spans="3:15" x14ac:dyDescent="0.45">
      <c r="C4149" s="16"/>
      <c r="H4149" s="17"/>
      <c r="I4149" s="17"/>
      <c r="J4149" s="18"/>
      <c r="L4149" s="17"/>
      <c r="M4149" s="19"/>
      <c r="N4149" s="17"/>
      <c r="O4149" s="20"/>
    </row>
    <row r="4150" spans="3:15" x14ac:dyDescent="0.45">
      <c r="C4150" s="16"/>
      <c r="H4150" s="17"/>
      <c r="I4150" s="17"/>
      <c r="J4150" s="18"/>
      <c r="L4150" s="17"/>
      <c r="M4150" s="19"/>
      <c r="N4150" s="17"/>
      <c r="O4150" s="20"/>
    </row>
    <row r="4151" spans="3:15" x14ac:dyDescent="0.45">
      <c r="C4151" s="16"/>
      <c r="H4151" s="17"/>
      <c r="I4151" s="17"/>
      <c r="J4151" s="18"/>
      <c r="L4151" s="17"/>
      <c r="M4151" s="19"/>
      <c r="N4151" s="17"/>
      <c r="O4151" s="20"/>
    </row>
    <row r="4152" spans="3:15" x14ac:dyDescent="0.45">
      <c r="C4152" s="16"/>
      <c r="H4152" s="17"/>
      <c r="I4152" s="17"/>
      <c r="J4152" s="18"/>
      <c r="L4152" s="17"/>
      <c r="M4152" s="19"/>
      <c r="N4152" s="17"/>
      <c r="O4152" s="20"/>
    </row>
    <row r="4153" spans="3:15" x14ac:dyDescent="0.45">
      <c r="C4153" s="16"/>
      <c r="H4153" s="17"/>
      <c r="I4153" s="17"/>
      <c r="J4153" s="18"/>
      <c r="L4153" s="17"/>
      <c r="M4153" s="19"/>
      <c r="N4153" s="17"/>
      <c r="O4153" s="20"/>
    </row>
    <row r="4154" spans="3:15" x14ac:dyDescent="0.45">
      <c r="C4154" s="16"/>
      <c r="H4154" s="17"/>
      <c r="I4154" s="17"/>
      <c r="J4154" s="18"/>
      <c r="L4154" s="17"/>
      <c r="M4154" s="19"/>
      <c r="N4154" s="17"/>
      <c r="O4154" s="20"/>
    </row>
    <row r="4155" spans="3:15" x14ac:dyDescent="0.45">
      <c r="C4155" s="16"/>
      <c r="H4155" s="17"/>
      <c r="I4155" s="17"/>
      <c r="J4155" s="18"/>
      <c r="L4155" s="17"/>
      <c r="M4155" s="19"/>
      <c r="N4155" s="17"/>
      <c r="O4155" s="20"/>
    </row>
    <row r="4156" spans="3:15" x14ac:dyDescent="0.45">
      <c r="C4156" s="16"/>
      <c r="H4156" s="17"/>
      <c r="I4156" s="17"/>
      <c r="J4156" s="18"/>
      <c r="L4156" s="17"/>
      <c r="M4156" s="19"/>
      <c r="N4156" s="17"/>
      <c r="O4156" s="20"/>
    </row>
    <row r="4157" spans="3:15" x14ac:dyDescent="0.45">
      <c r="C4157" s="16"/>
      <c r="H4157" s="17"/>
      <c r="I4157" s="17"/>
      <c r="J4157" s="18"/>
      <c r="L4157" s="17"/>
      <c r="M4157" s="19"/>
      <c r="N4157" s="17"/>
      <c r="O4157" s="20"/>
    </row>
    <row r="4158" spans="3:15" x14ac:dyDescent="0.45">
      <c r="C4158" s="16"/>
      <c r="H4158" s="17"/>
      <c r="I4158" s="17"/>
      <c r="J4158" s="18"/>
      <c r="L4158" s="17"/>
      <c r="M4158" s="19"/>
      <c r="N4158" s="17"/>
      <c r="O4158" s="20"/>
    </row>
    <row r="4159" spans="3:15" x14ac:dyDescent="0.45">
      <c r="C4159" s="16"/>
      <c r="H4159" s="17"/>
      <c r="I4159" s="17"/>
      <c r="J4159" s="18"/>
      <c r="L4159" s="17"/>
      <c r="M4159" s="19"/>
      <c r="N4159" s="17"/>
      <c r="O4159" s="20"/>
    </row>
    <row r="4160" spans="3:15" x14ac:dyDescent="0.45">
      <c r="C4160" s="16"/>
      <c r="H4160" s="17"/>
      <c r="I4160" s="17"/>
      <c r="J4160" s="18"/>
      <c r="L4160" s="17"/>
      <c r="M4160" s="19"/>
      <c r="N4160" s="17"/>
      <c r="O4160" s="20"/>
    </row>
    <row r="4161" spans="3:15" x14ac:dyDescent="0.45">
      <c r="C4161" s="16"/>
      <c r="H4161" s="17"/>
      <c r="I4161" s="17"/>
      <c r="J4161" s="18"/>
      <c r="L4161" s="17"/>
      <c r="M4161" s="19"/>
      <c r="N4161" s="17"/>
      <c r="O4161" s="20"/>
    </row>
    <row r="4162" spans="3:15" x14ac:dyDescent="0.45">
      <c r="C4162" s="16"/>
      <c r="H4162" s="17"/>
      <c r="I4162" s="17"/>
      <c r="J4162" s="18"/>
      <c r="L4162" s="17"/>
      <c r="M4162" s="19"/>
      <c r="N4162" s="17"/>
      <c r="O4162" s="20"/>
    </row>
    <row r="4163" spans="3:15" x14ac:dyDescent="0.45">
      <c r="C4163" s="16"/>
      <c r="H4163" s="17"/>
      <c r="I4163" s="17"/>
      <c r="J4163" s="18"/>
      <c r="L4163" s="17"/>
      <c r="M4163" s="19"/>
      <c r="N4163" s="17"/>
      <c r="O4163" s="20"/>
    </row>
    <row r="4164" spans="3:15" x14ac:dyDescent="0.45">
      <c r="C4164" s="16"/>
      <c r="H4164" s="17"/>
      <c r="I4164" s="17"/>
      <c r="J4164" s="18"/>
      <c r="L4164" s="17"/>
      <c r="M4164" s="19"/>
      <c r="N4164" s="17"/>
      <c r="O4164" s="20"/>
    </row>
    <row r="4165" spans="3:15" x14ac:dyDescent="0.45">
      <c r="C4165" s="16"/>
      <c r="H4165" s="17"/>
      <c r="I4165" s="17"/>
      <c r="J4165" s="18"/>
      <c r="L4165" s="17"/>
      <c r="M4165" s="19"/>
      <c r="N4165" s="17"/>
      <c r="O4165" s="20"/>
    </row>
    <row r="4166" spans="3:15" x14ac:dyDescent="0.45">
      <c r="C4166" s="16"/>
      <c r="H4166" s="17"/>
      <c r="I4166" s="17"/>
      <c r="J4166" s="18"/>
      <c r="L4166" s="17"/>
      <c r="M4166" s="19"/>
      <c r="N4166" s="17"/>
      <c r="O4166" s="20"/>
    </row>
    <row r="4167" spans="3:15" x14ac:dyDescent="0.45">
      <c r="C4167" s="16"/>
      <c r="H4167" s="17"/>
      <c r="I4167" s="17"/>
      <c r="J4167" s="18"/>
      <c r="L4167" s="17"/>
      <c r="M4167" s="19"/>
      <c r="N4167" s="17"/>
      <c r="O4167" s="20"/>
    </row>
    <row r="4168" spans="3:15" x14ac:dyDescent="0.45">
      <c r="C4168" s="16"/>
      <c r="H4168" s="17"/>
      <c r="I4168" s="17"/>
      <c r="J4168" s="18"/>
      <c r="L4168" s="17"/>
      <c r="M4168" s="19"/>
      <c r="N4168" s="17"/>
      <c r="O4168" s="20"/>
    </row>
    <row r="4169" spans="3:15" x14ac:dyDescent="0.45">
      <c r="C4169" s="16"/>
      <c r="H4169" s="17"/>
      <c r="I4169" s="17"/>
      <c r="J4169" s="18"/>
      <c r="L4169" s="17"/>
      <c r="M4169" s="19"/>
      <c r="N4169" s="17"/>
      <c r="O4169" s="20"/>
    </row>
    <row r="4170" spans="3:15" x14ac:dyDescent="0.45">
      <c r="C4170" s="16"/>
      <c r="H4170" s="17"/>
      <c r="I4170" s="17"/>
      <c r="J4170" s="18"/>
      <c r="L4170" s="17"/>
      <c r="M4170" s="19"/>
      <c r="N4170" s="17"/>
      <c r="O4170" s="20"/>
    </row>
    <row r="4171" spans="3:15" x14ac:dyDescent="0.45">
      <c r="C4171" s="16"/>
      <c r="H4171" s="17"/>
      <c r="I4171" s="17"/>
      <c r="J4171" s="18"/>
      <c r="L4171" s="17"/>
      <c r="M4171" s="19"/>
      <c r="N4171" s="17"/>
      <c r="O4171" s="20"/>
    </row>
    <row r="4172" spans="3:15" x14ac:dyDescent="0.45">
      <c r="C4172" s="16"/>
      <c r="H4172" s="17"/>
      <c r="I4172" s="17"/>
      <c r="J4172" s="18"/>
      <c r="L4172" s="17"/>
      <c r="M4172" s="19"/>
      <c r="N4172" s="17"/>
      <c r="O4172" s="20"/>
    </row>
    <row r="4173" spans="3:15" x14ac:dyDescent="0.45">
      <c r="C4173" s="16"/>
      <c r="H4173" s="17"/>
      <c r="I4173" s="17"/>
      <c r="J4173" s="18"/>
      <c r="L4173" s="17"/>
      <c r="M4173" s="19"/>
      <c r="N4173" s="17"/>
      <c r="O4173" s="20"/>
    </row>
    <row r="4174" spans="3:15" x14ac:dyDescent="0.45">
      <c r="C4174" s="16"/>
      <c r="H4174" s="17"/>
      <c r="I4174" s="17"/>
      <c r="J4174" s="18"/>
      <c r="L4174" s="17"/>
      <c r="M4174" s="19"/>
      <c r="N4174" s="17"/>
      <c r="O4174" s="20"/>
    </row>
    <row r="4175" spans="3:15" x14ac:dyDescent="0.45">
      <c r="C4175" s="16"/>
      <c r="H4175" s="17"/>
      <c r="I4175" s="17"/>
      <c r="J4175" s="18"/>
      <c r="L4175" s="17"/>
      <c r="M4175" s="19"/>
      <c r="N4175" s="17"/>
      <c r="O4175" s="20"/>
    </row>
    <row r="4176" spans="3:15" x14ac:dyDescent="0.45">
      <c r="C4176" s="16"/>
      <c r="H4176" s="17"/>
      <c r="I4176" s="17"/>
      <c r="J4176" s="18"/>
      <c r="L4176" s="17"/>
      <c r="M4176" s="19"/>
      <c r="N4176" s="17"/>
      <c r="O4176" s="20"/>
    </row>
    <row r="4177" spans="3:15" x14ac:dyDescent="0.45">
      <c r="C4177" s="16"/>
      <c r="H4177" s="17"/>
      <c r="I4177" s="17"/>
      <c r="J4177" s="18"/>
      <c r="L4177" s="17"/>
      <c r="M4177" s="19"/>
      <c r="N4177" s="17"/>
      <c r="O4177" s="20"/>
    </row>
    <row r="4178" spans="3:15" x14ac:dyDescent="0.45">
      <c r="C4178" s="16"/>
      <c r="H4178" s="17"/>
      <c r="I4178" s="17"/>
      <c r="J4178" s="18"/>
      <c r="L4178" s="17"/>
      <c r="M4178" s="19"/>
      <c r="N4178" s="17"/>
      <c r="O4178" s="20"/>
    </row>
    <row r="4179" spans="3:15" x14ac:dyDescent="0.45">
      <c r="C4179" s="16"/>
      <c r="H4179" s="17"/>
      <c r="I4179" s="17"/>
      <c r="J4179" s="18"/>
      <c r="L4179" s="17"/>
      <c r="M4179" s="19"/>
      <c r="N4179" s="17"/>
      <c r="O4179" s="20"/>
    </row>
    <row r="4180" spans="3:15" x14ac:dyDescent="0.45">
      <c r="C4180" s="16"/>
      <c r="H4180" s="17"/>
      <c r="I4180" s="17"/>
      <c r="J4180" s="18"/>
      <c r="L4180" s="17"/>
      <c r="M4180" s="19"/>
      <c r="N4180" s="17"/>
      <c r="O4180" s="20"/>
    </row>
    <row r="4181" spans="3:15" x14ac:dyDescent="0.45">
      <c r="C4181" s="16"/>
      <c r="H4181" s="17"/>
      <c r="I4181" s="17"/>
      <c r="J4181" s="18"/>
      <c r="L4181" s="17"/>
      <c r="M4181" s="19"/>
      <c r="N4181" s="17"/>
      <c r="O4181" s="20"/>
    </row>
    <row r="4182" spans="3:15" x14ac:dyDescent="0.45">
      <c r="C4182" s="16"/>
      <c r="H4182" s="17"/>
      <c r="I4182" s="17"/>
      <c r="J4182" s="18"/>
      <c r="L4182" s="17"/>
      <c r="M4182" s="19"/>
      <c r="N4182" s="17"/>
      <c r="O4182" s="20"/>
    </row>
    <row r="4183" spans="3:15" x14ac:dyDescent="0.45">
      <c r="C4183" s="16"/>
      <c r="H4183" s="17"/>
      <c r="I4183" s="17"/>
      <c r="J4183" s="18"/>
      <c r="L4183" s="17"/>
      <c r="M4183" s="19"/>
      <c r="N4183" s="17"/>
      <c r="O4183" s="20"/>
    </row>
    <row r="4184" spans="3:15" x14ac:dyDescent="0.45">
      <c r="C4184" s="16"/>
      <c r="H4184" s="17"/>
      <c r="I4184" s="17"/>
      <c r="J4184" s="18"/>
      <c r="L4184" s="17"/>
      <c r="M4184" s="19"/>
      <c r="N4184" s="17"/>
      <c r="O4184" s="20"/>
    </row>
    <row r="4185" spans="3:15" x14ac:dyDescent="0.45">
      <c r="C4185" s="16"/>
      <c r="H4185" s="17"/>
      <c r="I4185" s="17"/>
      <c r="J4185" s="18"/>
      <c r="L4185" s="17"/>
      <c r="M4185" s="19"/>
      <c r="N4185" s="17"/>
      <c r="O4185" s="20"/>
    </row>
    <row r="4186" spans="3:15" x14ac:dyDescent="0.45">
      <c r="C4186" s="16"/>
      <c r="H4186" s="17"/>
      <c r="I4186" s="17"/>
      <c r="J4186" s="18"/>
      <c r="L4186" s="17"/>
      <c r="M4186" s="19"/>
      <c r="N4186" s="17"/>
      <c r="O4186" s="20"/>
    </row>
    <row r="4187" spans="3:15" x14ac:dyDescent="0.45">
      <c r="C4187" s="16"/>
      <c r="H4187" s="17"/>
      <c r="I4187" s="17"/>
      <c r="J4187" s="18"/>
      <c r="L4187" s="17"/>
      <c r="M4187" s="19"/>
      <c r="N4187" s="17"/>
      <c r="O4187" s="20"/>
    </row>
    <row r="4188" spans="3:15" x14ac:dyDescent="0.45">
      <c r="C4188" s="16"/>
      <c r="H4188" s="17"/>
      <c r="I4188" s="17"/>
      <c r="J4188" s="18"/>
      <c r="L4188" s="17"/>
      <c r="M4188" s="19"/>
      <c r="N4188" s="17"/>
      <c r="O4188" s="20"/>
    </row>
    <row r="4189" spans="3:15" x14ac:dyDescent="0.45">
      <c r="C4189" s="16"/>
      <c r="H4189" s="17"/>
      <c r="I4189" s="17"/>
      <c r="J4189" s="18"/>
      <c r="L4189" s="17"/>
      <c r="M4189" s="19"/>
      <c r="N4189" s="17"/>
      <c r="O4189" s="20"/>
    </row>
    <row r="4190" spans="3:15" x14ac:dyDescent="0.45">
      <c r="C4190" s="16"/>
      <c r="H4190" s="17"/>
      <c r="I4190" s="17"/>
      <c r="J4190" s="18"/>
      <c r="L4190" s="17"/>
      <c r="M4190" s="19"/>
      <c r="N4190" s="17"/>
      <c r="O4190" s="20"/>
    </row>
    <row r="4191" spans="3:15" x14ac:dyDescent="0.45">
      <c r="C4191" s="16"/>
      <c r="H4191" s="17"/>
      <c r="I4191" s="17"/>
      <c r="J4191" s="18"/>
      <c r="L4191" s="17"/>
      <c r="M4191" s="19"/>
      <c r="N4191" s="17"/>
      <c r="O4191" s="20"/>
    </row>
    <row r="4192" spans="3:15" x14ac:dyDescent="0.45">
      <c r="C4192" s="16"/>
      <c r="H4192" s="17"/>
      <c r="I4192" s="17"/>
      <c r="J4192" s="18"/>
      <c r="L4192" s="17"/>
      <c r="M4192" s="19"/>
      <c r="N4192" s="17"/>
      <c r="O4192" s="20"/>
    </row>
    <row r="4193" spans="3:15" x14ac:dyDescent="0.45">
      <c r="C4193" s="16"/>
      <c r="H4193" s="17"/>
      <c r="I4193" s="17"/>
      <c r="J4193" s="18"/>
      <c r="L4193" s="17"/>
      <c r="M4193" s="19"/>
      <c r="N4193" s="17"/>
      <c r="O4193" s="20"/>
    </row>
    <row r="4194" spans="3:15" x14ac:dyDescent="0.45">
      <c r="C4194" s="16"/>
      <c r="H4194" s="17"/>
      <c r="I4194" s="17"/>
      <c r="J4194" s="18"/>
      <c r="L4194" s="17"/>
      <c r="M4194" s="19"/>
      <c r="N4194" s="17"/>
      <c r="O4194" s="20"/>
    </row>
    <row r="4195" spans="3:15" x14ac:dyDescent="0.45">
      <c r="C4195" s="16"/>
      <c r="H4195" s="17"/>
      <c r="I4195" s="17"/>
      <c r="J4195" s="18"/>
      <c r="L4195" s="17"/>
      <c r="M4195" s="19"/>
      <c r="N4195" s="17"/>
      <c r="O4195" s="20"/>
    </row>
    <row r="4196" spans="3:15" x14ac:dyDescent="0.45">
      <c r="C4196" s="16"/>
      <c r="H4196" s="17"/>
      <c r="I4196" s="17"/>
      <c r="J4196" s="18"/>
      <c r="L4196" s="17"/>
      <c r="M4196" s="19"/>
      <c r="N4196" s="17"/>
      <c r="O4196" s="20"/>
    </row>
    <row r="4197" spans="3:15" x14ac:dyDescent="0.45">
      <c r="C4197" s="16"/>
      <c r="H4197" s="17"/>
      <c r="I4197" s="17"/>
      <c r="J4197" s="18"/>
      <c r="L4197" s="17"/>
      <c r="M4197" s="19"/>
      <c r="N4197" s="17"/>
      <c r="O4197" s="20"/>
    </row>
    <row r="4198" spans="3:15" x14ac:dyDescent="0.45">
      <c r="C4198" s="16"/>
      <c r="H4198" s="17"/>
      <c r="I4198" s="17"/>
      <c r="J4198" s="18"/>
      <c r="L4198" s="17"/>
      <c r="M4198" s="19"/>
      <c r="N4198" s="17"/>
      <c r="O4198" s="20"/>
    </row>
    <row r="4199" spans="3:15" x14ac:dyDescent="0.45">
      <c r="C4199" s="16"/>
      <c r="H4199" s="17"/>
      <c r="I4199" s="17"/>
      <c r="J4199" s="18"/>
      <c r="L4199" s="17"/>
      <c r="M4199" s="19"/>
      <c r="N4199" s="17"/>
      <c r="O4199" s="20"/>
    </row>
    <row r="4200" spans="3:15" x14ac:dyDescent="0.45">
      <c r="C4200" s="16"/>
      <c r="H4200" s="17"/>
      <c r="I4200" s="17"/>
      <c r="J4200" s="18"/>
      <c r="L4200" s="17"/>
      <c r="M4200" s="19"/>
      <c r="N4200" s="17"/>
      <c r="O4200" s="20"/>
    </row>
    <row r="4201" spans="3:15" x14ac:dyDescent="0.45">
      <c r="C4201" s="16"/>
      <c r="H4201" s="17"/>
      <c r="I4201" s="17"/>
      <c r="J4201" s="18"/>
      <c r="L4201" s="17"/>
      <c r="M4201" s="19"/>
      <c r="N4201" s="17"/>
      <c r="O4201" s="20"/>
    </row>
    <row r="4202" spans="3:15" x14ac:dyDescent="0.45">
      <c r="C4202" s="16"/>
      <c r="H4202" s="17"/>
      <c r="I4202" s="17"/>
      <c r="J4202" s="18"/>
      <c r="L4202" s="17"/>
      <c r="M4202" s="19"/>
      <c r="N4202" s="17"/>
      <c r="O4202" s="20"/>
    </row>
    <row r="4203" spans="3:15" x14ac:dyDescent="0.45">
      <c r="C4203" s="16"/>
      <c r="H4203" s="17"/>
      <c r="I4203" s="17"/>
      <c r="J4203" s="18"/>
      <c r="L4203" s="17"/>
      <c r="M4203" s="19"/>
      <c r="N4203" s="17"/>
      <c r="O4203" s="20"/>
    </row>
    <row r="4204" spans="3:15" x14ac:dyDescent="0.45">
      <c r="C4204" s="16"/>
      <c r="H4204" s="17"/>
      <c r="I4204" s="17"/>
      <c r="J4204" s="18"/>
      <c r="L4204" s="17"/>
      <c r="M4204" s="19"/>
      <c r="N4204" s="17"/>
      <c r="O4204" s="20"/>
    </row>
    <row r="4205" spans="3:15" x14ac:dyDescent="0.45">
      <c r="C4205" s="16"/>
      <c r="H4205" s="17"/>
      <c r="I4205" s="17"/>
      <c r="J4205" s="18"/>
      <c r="L4205" s="17"/>
      <c r="M4205" s="19"/>
      <c r="N4205" s="17"/>
      <c r="O4205" s="20"/>
    </row>
    <row r="4206" spans="3:15" x14ac:dyDescent="0.45">
      <c r="C4206" s="16"/>
      <c r="H4206" s="17"/>
      <c r="I4206" s="17"/>
      <c r="J4206" s="18"/>
      <c r="L4206" s="17"/>
      <c r="M4206" s="19"/>
      <c r="N4206" s="17"/>
      <c r="O4206" s="20"/>
    </row>
    <row r="4207" spans="3:15" x14ac:dyDescent="0.45">
      <c r="C4207" s="16"/>
      <c r="H4207" s="17"/>
      <c r="I4207" s="17"/>
      <c r="J4207" s="18"/>
      <c r="L4207" s="17"/>
      <c r="M4207" s="19"/>
      <c r="N4207" s="17"/>
      <c r="O4207" s="20"/>
    </row>
    <row r="4208" spans="3:15" x14ac:dyDescent="0.45">
      <c r="C4208" s="16"/>
      <c r="H4208" s="17"/>
      <c r="I4208" s="17"/>
      <c r="J4208" s="18"/>
      <c r="L4208" s="17"/>
      <c r="M4208" s="19"/>
      <c r="N4208" s="17"/>
      <c r="O4208" s="20"/>
    </row>
    <row r="4209" spans="3:15" x14ac:dyDescent="0.45">
      <c r="C4209" s="16"/>
      <c r="H4209" s="17"/>
      <c r="I4209" s="17"/>
      <c r="J4209" s="18"/>
      <c r="L4209" s="17"/>
      <c r="M4209" s="19"/>
      <c r="N4209" s="17"/>
      <c r="O4209" s="20"/>
    </row>
    <row r="4210" spans="3:15" x14ac:dyDescent="0.45">
      <c r="C4210" s="16"/>
      <c r="H4210" s="17"/>
      <c r="I4210" s="17"/>
      <c r="J4210" s="18"/>
      <c r="L4210" s="17"/>
      <c r="M4210" s="19"/>
      <c r="N4210" s="17"/>
      <c r="O4210" s="20"/>
    </row>
    <row r="4211" spans="3:15" x14ac:dyDescent="0.45">
      <c r="C4211" s="16"/>
      <c r="H4211" s="17"/>
      <c r="I4211" s="17"/>
      <c r="J4211" s="18"/>
      <c r="L4211" s="17"/>
      <c r="M4211" s="19"/>
      <c r="N4211" s="17"/>
      <c r="O4211" s="20"/>
    </row>
    <row r="4212" spans="3:15" x14ac:dyDescent="0.45">
      <c r="C4212" s="16"/>
      <c r="H4212" s="17"/>
      <c r="I4212" s="17"/>
      <c r="J4212" s="18"/>
      <c r="L4212" s="17"/>
      <c r="M4212" s="19"/>
      <c r="N4212" s="17"/>
      <c r="O4212" s="20"/>
    </row>
    <row r="4213" spans="3:15" x14ac:dyDescent="0.45">
      <c r="C4213" s="16"/>
      <c r="H4213" s="17"/>
      <c r="I4213" s="17"/>
      <c r="J4213" s="18"/>
      <c r="L4213" s="17"/>
      <c r="M4213" s="19"/>
      <c r="N4213" s="17"/>
      <c r="O4213" s="20"/>
    </row>
    <row r="4214" spans="3:15" x14ac:dyDescent="0.45">
      <c r="C4214" s="16"/>
      <c r="H4214" s="17"/>
      <c r="I4214" s="17"/>
      <c r="J4214" s="18"/>
      <c r="L4214" s="17"/>
      <c r="M4214" s="19"/>
      <c r="N4214" s="17"/>
      <c r="O4214" s="20"/>
    </row>
    <row r="4215" spans="3:15" x14ac:dyDescent="0.45">
      <c r="C4215" s="16"/>
      <c r="H4215" s="17"/>
      <c r="I4215" s="17"/>
      <c r="J4215" s="18"/>
      <c r="L4215" s="17"/>
      <c r="M4215" s="19"/>
      <c r="N4215" s="17"/>
      <c r="O4215" s="20"/>
    </row>
    <row r="4216" spans="3:15" x14ac:dyDescent="0.45">
      <c r="C4216" s="16"/>
      <c r="H4216" s="17"/>
      <c r="I4216" s="17"/>
      <c r="J4216" s="18"/>
      <c r="L4216" s="17"/>
      <c r="M4216" s="19"/>
      <c r="N4216" s="17"/>
      <c r="O4216" s="20"/>
    </row>
    <row r="4217" spans="3:15" x14ac:dyDescent="0.45">
      <c r="C4217" s="16"/>
      <c r="H4217" s="17"/>
      <c r="I4217" s="17"/>
      <c r="J4217" s="18"/>
      <c r="L4217" s="17"/>
      <c r="M4217" s="19"/>
      <c r="N4217" s="17"/>
      <c r="O4217" s="20"/>
    </row>
    <row r="4218" spans="3:15" x14ac:dyDescent="0.45">
      <c r="C4218" s="16"/>
      <c r="H4218" s="17"/>
      <c r="I4218" s="17"/>
      <c r="J4218" s="18"/>
      <c r="L4218" s="17"/>
      <c r="M4218" s="19"/>
      <c r="N4218" s="17"/>
      <c r="O4218" s="20"/>
    </row>
    <row r="4219" spans="3:15" x14ac:dyDescent="0.45">
      <c r="C4219" s="16"/>
      <c r="H4219" s="17"/>
      <c r="I4219" s="17"/>
      <c r="J4219" s="18"/>
      <c r="L4219" s="17"/>
      <c r="M4219" s="19"/>
      <c r="N4219" s="17"/>
      <c r="O4219" s="20"/>
    </row>
    <row r="4220" spans="3:15" x14ac:dyDescent="0.45">
      <c r="C4220" s="16"/>
      <c r="H4220" s="17"/>
      <c r="I4220" s="17"/>
      <c r="J4220" s="18"/>
      <c r="L4220" s="17"/>
      <c r="M4220" s="19"/>
      <c r="N4220" s="17"/>
      <c r="O4220" s="20"/>
    </row>
    <row r="4221" spans="3:15" x14ac:dyDescent="0.45">
      <c r="C4221" s="16"/>
      <c r="H4221" s="17"/>
      <c r="I4221" s="17"/>
      <c r="J4221" s="18"/>
      <c r="L4221" s="17"/>
      <c r="M4221" s="19"/>
      <c r="N4221" s="17"/>
      <c r="O4221" s="20"/>
    </row>
    <row r="4222" spans="3:15" x14ac:dyDescent="0.45">
      <c r="C4222" s="16"/>
      <c r="H4222" s="17"/>
      <c r="I4222" s="17"/>
      <c r="J4222" s="18"/>
      <c r="L4222" s="17"/>
      <c r="M4222" s="19"/>
      <c r="N4222" s="17"/>
      <c r="O4222" s="20"/>
    </row>
    <row r="4223" spans="3:15" x14ac:dyDescent="0.45">
      <c r="C4223" s="16"/>
      <c r="H4223" s="17"/>
      <c r="I4223" s="17"/>
      <c r="J4223" s="18"/>
      <c r="L4223" s="17"/>
      <c r="M4223" s="19"/>
      <c r="N4223" s="17"/>
      <c r="O4223" s="20"/>
    </row>
    <row r="4224" spans="3:15" x14ac:dyDescent="0.45">
      <c r="C4224" s="16"/>
      <c r="H4224" s="17"/>
      <c r="I4224" s="17"/>
      <c r="J4224" s="18"/>
      <c r="L4224" s="17"/>
      <c r="M4224" s="19"/>
      <c r="N4224" s="17"/>
      <c r="O4224" s="20"/>
    </row>
    <row r="4225" spans="3:15" x14ac:dyDescent="0.45">
      <c r="C4225" s="16"/>
      <c r="H4225" s="17"/>
      <c r="I4225" s="17"/>
      <c r="J4225" s="18"/>
      <c r="L4225" s="17"/>
      <c r="M4225" s="19"/>
      <c r="N4225" s="17"/>
      <c r="O4225" s="20"/>
    </row>
    <row r="4226" spans="3:15" x14ac:dyDescent="0.45">
      <c r="C4226" s="16"/>
      <c r="H4226" s="17"/>
      <c r="I4226" s="17"/>
      <c r="J4226" s="18"/>
      <c r="L4226" s="17"/>
      <c r="M4226" s="19"/>
      <c r="N4226" s="17"/>
      <c r="O4226" s="20"/>
    </row>
    <row r="4227" spans="3:15" x14ac:dyDescent="0.45">
      <c r="C4227" s="16"/>
      <c r="H4227" s="17"/>
      <c r="I4227" s="17"/>
      <c r="J4227" s="18"/>
      <c r="L4227" s="17"/>
      <c r="M4227" s="19"/>
      <c r="N4227" s="17"/>
      <c r="O4227" s="20"/>
    </row>
    <row r="4228" spans="3:15" x14ac:dyDescent="0.45">
      <c r="C4228" s="16"/>
      <c r="H4228" s="17"/>
      <c r="I4228" s="17"/>
      <c r="J4228" s="18"/>
      <c r="L4228" s="17"/>
      <c r="M4228" s="19"/>
      <c r="N4228" s="17"/>
      <c r="O4228" s="20"/>
    </row>
    <row r="4229" spans="3:15" x14ac:dyDescent="0.45">
      <c r="C4229" s="16"/>
      <c r="H4229" s="17"/>
      <c r="I4229" s="17"/>
      <c r="J4229" s="18"/>
      <c r="L4229" s="17"/>
      <c r="M4229" s="19"/>
      <c r="N4229" s="17"/>
      <c r="O4229" s="20"/>
    </row>
    <row r="4230" spans="3:15" x14ac:dyDescent="0.45">
      <c r="C4230" s="16"/>
      <c r="H4230" s="17"/>
      <c r="I4230" s="17"/>
      <c r="J4230" s="18"/>
      <c r="L4230" s="17"/>
      <c r="M4230" s="19"/>
      <c r="N4230" s="17"/>
      <c r="O4230" s="20"/>
    </row>
    <row r="4231" spans="3:15" x14ac:dyDescent="0.45">
      <c r="C4231" s="16"/>
      <c r="H4231" s="17"/>
      <c r="I4231" s="17"/>
      <c r="J4231" s="18"/>
      <c r="L4231" s="17"/>
      <c r="M4231" s="19"/>
      <c r="N4231" s="17"/>
      <c r="O4231" s="20"/>
    </row>
    <row r="4232" spans="3:15" x14ac:dyDescent="0.45">
      <c r="C4232" s="16"/>
      <c r="H4232" s="17"/>
      <c r="I4232" s="17"/>
      <c r="J4232" s="18"/>
      <c r="L4232" s="17"/>
      <c r="M4232" s="19"/>
      <c r="N4232" s="17"/>
      <c r="O4232" s="20"/>
    </row>
    <row r="4233" spans="3:15" x14ac:dyDescent="0.45">
      <c r="C4233" s="16"/>
      <c r="H4233" s="17"/>
      <c r="I4233" s="17"/>
      <c r="J4233" s="18"/>
      <c r="L4233" s="17"/>
      <c r="M4233" s="19"/>
      <c r="N4233" s="17"/>
      <c r="O4233" s="20"/>
    </row>
    <row r="4234" spans="3:15" x14ac:dyDescent="0.45">
      <c r="C4234" s="16"/>
      <c r="H4234" s="17"/>
      <c r="I4234" s="17"/>
      <c r="J4234" s="18"/>
      <c r="L4234" s="17"/>
      <c r="M4234" s="19"/>
      <c r="N4234" s="17"/>
      <c r="O4234" s="20"/>
    </row>
    <row r="4235" spans="3:15" x14ac:dyDescent="0.45">
      <c r="C4235" s="16"/>
      <c r="H4235" s="17"/>
      <c r="I4235" s="17"/>
      <c r="J4235" s="18"/>
      <c r="L4235" s="17"/>
      <c r="M4235" s="19"/>
      <c r="N4235" s="17"/>
      <c r="O4235" s="20"/>
    </row>
    <row r="4236" spans="3:15" x14ac:dyDescent="0.45">
      <c r="C4236" s="16"/>
      <c r="H4236" s="17"/>
      <c r="I4236" s="17"/>
      <c r="J4236" s="18"/>
      <c r="L4236" s="17"/>
      <c r="M4236" s="19"/>
      <c r="N4236" s="17"/>
      <c r="O4236" s="20"/>
    </row>
    <row r="4237" spans="3:15" x14ac:dyDescent="0.45">
      <c r="C4237" s="16"/>
      <c r="H4237" s="17"/>
      <c r="I4237" s="17"/>
      <c r="J4237" s="18"/>
      <c r="L4237" s="17"/>
      <c r="M4237" s="19"/>
      <c r="N4237" s="17"/>
      <c r="O4237" s="20"/>
    </row>
    <row r="4238" spans="3:15" x14ac:dyDescent="0.45">
      <c r="C4238" s="16"/>
      <c r="H4238" s="17"/>
      <c r="I4238" s="17"/>
      <c r="J4238" s="18"/>
      <c r="L4238" s="17"/>
      <c r="M4238" s="19"/>
      <c r="N4238" s="17"/>
      <c r="O4238" s="20"/>
    </row>
    <row r="4239" spans="3:15" x14ac:dyDescent="0.45">
      <c r="C4239" s="16"/>
      <c r="H4239" s="17"/>
      <c r="I4239" s="17"/>
      <c r="J4239" s="18"/>
      <c r="L4239" s="17"/>
      <c r="M4239" s="19"/>
      <c r="N4239" s="17"/>
      <c r="O4239" s="20"/>
    </row>
    <row r="4240" spans="3:15" x14ac:dyDescent="0.45">
      <c r="C4240" s="16"/>
      <c r="H4240" s="17"/>
      <c r="I4240" s="17"/>
      <c r="J4240" s="18"/>
      <c r="L4240" s="17"/>
      <c r="M4240" s="19"/>
      <c r="N4240" s="17"/>
      <c r="O4240" s="20"/>
    </row>
    <row r="4241" spans="3:15" x14ac:dyDescent="0.45">
      <c r="C4241" s="16"/>
      <c r="H4241" s="17"/>
      <c r="I4241" s="17"/>
      <c r="J4241" s="18"/>
      <c r="L4241" s="17"/>
      <c r="M4241" s="19"/>
      <c r="N4241" s="17"/>
      <c r="O4241" s="20"/>
    </row>
    <row r="4242" spans="3:15" x14ac:dyDescent="0.45">
      <c r="C4242" s="16"/>
      <c r="H4242" s="17"/>
      <c r="I4242" s="17"/>
      <c r="J4242" s="18"/>
      <c r="L4242" s="17"/>
      <c r="M4242" s="19"/>
      <c r="N4242" s="17"/>
      <c r="O4242" s="20"/>
    </row>
    <row r="4243" spans="3:15" x14ac:dyDescent="0.45">
      <c r="C4243" s="16"/>
      <c r="H4243" s="17"/>
      <c r="I4243" s="17"/>
      <c r="J4243" s="18"/>
      <c r="L4243" s="17"/>
      <c r="M4243" s="19"/>
      <c r="N4243" s="17"/>
      <c r="O4243" s="20"/>
    </row>
    <row r="4244" spans="3:15" x14ac:dyDescent="0.45">
      <c r="C4244" s="16"/>
      <c r="H4244" s="17"/>
      <c r="I4244" s="17"/>
      <c r="J4244" s="18"/>
      <c r="L4244" s="17"/>
      <c r="M4244" s="19"/>
      <c r="N4244" s="17"/>
      <c r="O4244" s="20"/>
    </row>
    <row r="4245" spans="3:15" x14ac:dyDescent="0.45">
      <c r="C4245" s="16"/>
      <c r="H4245" s="17"/>
      <c r="I4245" s="17"/>
      <c r="J4245" s="18"/>
      <c r="L4245" s="17"/>
      <c r="M4245" s="19"/>
      <c r="N4245" s="17"/>
      <c r="O4245" s="20"/>
    </row>
    <row r="4246" spans="3:15" x14ac:dyDescent="0.45">
      <c r="C4246" s="16"/>
      <c r="H4246" s="17"/>
      <c r="I4246" s="17"/>
      <c r="J4246" s="18"/>
      <c r="L4246" s="17"/>
      <c r="M4246" s="19"/>
      <c r="N4246" s="17"/>
      <c r="O4246" s="20"/>
    </row>
    <row r="4247" spans="3:15" x14ac:dyDescent="0.45">
      <c r="C4247" s="16"/>
      <c r="H4247" s="17"/>
      <c r="I4247" s="17"/>
      <c r="J4247" s="18"/>
      <c r="L4247" s="17"/>
      <c r="M4247" s="19"/>
      <c r="N4247" s="17"/>
      <c r="O4247" s="20"/>
    </row>
    <row r="4248" spans="3:15" x14ac:dyDescent="0.45">
      <c r="C4248" s="16"/>
      <c r="H4248" s="17"/>
      <c r="I4248" s="17"/>
      <c r="J4248" s="18"/>
      <c r="L4248" s="17"/>
      <c r="M4248" s="19"/>
      <c r="N4248" s="17"/>
      <c r="O4248" s="20"/>
    </row>
    <row r="4249" spans="3:15" x14ac:dyDescent="0.45">
      <c r="C4249" s="16"/>
      <c r="H4249" s="17"/>
      <c r="I4249" s="17"/>
      <c r="J4249" s="18"/>
      <c r="L4249" s="17"/>
      <c r="M4249" s="19"/>
      <c r="N4249" s="17"/>
      <c r="O4249" s="20"/>
    </row>
    <row r="4250" spans="3:15" x14ac:dyDescent="0.45">
      <c r="C4250" s="16"/>
      <c r="H4250" s="17"/>
      <c r="I4250" s="17"/>
      <c r="J4250" s="18"/>
      <c r="L4250" s="17"/>
      <c r="M4250" s="19"/>
      <c r="N4250" s="17"/>
      <c r="O4250" s="20"/>
    </row>
    <row r="4251" spans="3:15" x14ac:dyDescent="0.45">
      <c r="C4251" s="16"/>
      <c r="H4251" s="17"/>
      <c r="I4251" s="17"/>
      <c r="J4251" s="18"/>
      <c r="L4251" s="17"/>
      <c r="M4251" s="19"/>
      <c r="N4251" s="17"/>
      <c r="O4251" s="20"/>
    </row>
    <row r="4252" spans="3:15" x14ac:dyDescent="0.45">
      <c r="C4252" s="16"/>
      <c r="H4252" s="17"/>
      <c r="I4252" s="17"/>
      <c r="J4252" s="18"/>
      <c r="L4252" s="17"/>
      <c r="M4252" s="19"/>
      <c r="N4252" s="17"/>
      <c r="O4252" s="20"/>
    </row>
    <row r="4253" spans="3:15" x14ac:dyDescent="0.45">
      <c r="C4253" s="16"/>
      <c r="H4253" s="17"/>
      <c r="I4253" s="17"/>
      <c r="J4253" s="18"/>
      <c r="L4253" s="17"/>
      <c r="M4253" s="19"/>
      <c r="N4253" s="17"/>
      <c r="O4253" s="20"/>
    </row>
    <row r="4254" spans="3:15" x14ac:dyDescent="0.45">
      <c r="C4254" s="16"/>
      <c r="H4254" s="17"/>
      <c r="I4254" s="17"/>
      <c r="J4254" s="18"/>
      <c r="L4254" s="17"/>
      <c r="M4254" s="19"/>
      <c r="N4254" s="17"/>
      <c r="O4254" s="20"/>
    </row>
    <row r="4255" spans="3:15" x14ac:dyDescent="0.45">
      <c r="C4255" s="16"/>
      <c r="H4255" s="17"/>
      <c r="I4255" s="17"/>
      <c r="J4255" s="18"/>
      <c r="L4255" s="17"/>
      <c r="M4255" s="19"/>
      <c r="N4255" s="17"/>
      <c r="O4255" s="20"/>
    </row>
    <row r="4256" spans="3:15" x14ac:dyDescent="0.45">
      <c r="C4256" s="16"/>
      <c r="H4256" s="17"/>
      <c r="I4256" s="17"/>
      <c r="J4256" s="18"/>
      <c r="L4256" s="17"/>
      <c r="M4256" s="19"/>
      <c r="N4256" s="17"/>
      <c r="O4256" s="20"/>
    </row>
    <row r="4257" spans="3:15" x14ac:dyDescent="0.45">
      <c r="C4257" s="16"/>
      <c r="H4257" s="17"/>
      <c r="I4257" s="17"/>
      <c r="J4257" s="18"/>
      <c r="L4257" s="17"/>
      <c r="M4257" s="19"/>
      <c r="N4257" s="17"/>
      <c r="O4257" s="20"/>
    </row>
    <row r="4258" spans="3:15" x14ac:dyDescent="0.45">
      <c r="C4258" s="16"/>
      <c r="H4258" s="17"/>
      <c r="I4258" s="17"/>
      <c r="J4258" s="18"/>
      <c r="L4258" s="17"/>
      <c r="M4258" s="19"/>
      <c r="N4258" s="17"/>
      <c r="O4258" s="20"/>
    </row>
    <row r="4259" spans="3:15" x14ac:dyDescent="0.45">
      <c r="C4259" s="16"/>
      <c r="H4259" s="17"/>
      <c r="I4259" s="17"/>
      <c r="J4259" s="18"/>
      <c r="L4259" s="17"/>
      <c r="M4259" s="19"/>
      <c r="N4259" s="17"/>
      <c r="O4259" s="20"/>
    </row>
    <row r="4260" spans="3:15" x14ac:dyDescent="0.45">
      <c r="C4260" s="16"/>
      <c r="H4260" s="17"/>
      <c r="I4260" s="17"/>
      <c r="J4260" s="18"/>
      <c r="L4260" s="17"/>
      <c r="M4260" s="19"/>
      <c r="N4260" s="17"/>
      <c r="O4260" s="20"/>
    </row>
    <row r="4261" spans="3:15" x14ac:dyDescent="0.45">
      <c r="C4261" s="16"/>
      <c r="H4261" s="17"/>
      <c r="I4261" s="17"/>
      <c r="J4261" s="18"/>
      <c r="L4261" s="17"/>
      <c r="M4261" s="19"/>
      <c r="N4261" s="17"/>
      <c r="O4261" s="20"/>
    </row>
    <row r="4262" spans="3:15" x14ac:dyDescent="0.45">
      <c r="C4262" s="16"/>
      <c r="H4262" s="17"/>
      <c r="I4262" s="17"/>
      <c r="J4262" s="18"/>
      <c r="L4262" s="17"/>
      <c r="M4262" s="19"/>
      <c r="N4262" s="17"/>
      <c r="O4262" s="20"/>
    </row>
    <row r="4263" spans="3:15" x14ac:dyDescent="0.45">
      <c r="C4263" s="16"/>
      <c r="H4263" s="17"/>
      <c r="I4263" s="17"/>
      <c r="J4263" s="18"/>
      <c r="L4263" s="17"/>
      <c r="M4263" s="19"/>
      <c r="N4263" s="17"/>
      <c r="O4263" s="20"/>
    </row>
    <row r="4264" spans="3:15" x14ac:dyDescent="0.45">
      <c r="C4264" s="16"/>
      <c r="H4264" s="17"/>
      <c r="I4264" s="17"/>
      <c r="J4264" s="18"/>
      <c r="L4264" s="17"/>
      <c r="M4264" s="19"/>
      <c r="N4264" s="17"/>
      <c r="O4264" s="20"/>
    </row>
    <row r="4265" spans="3:15" x14ac:dyDescent="0.45">
      <c r="C4265" s="16"/>
      <c r="H4265" s="17"/>
      <c r="I4265" s="17"/>
      <c r="J4265" s="18"/>
      <c r="L4265" s="17"/>
      <c r="M4265" s="19"/>
      <c r="N4265" s="17"/>
      <c r="O4265" s="20"/>
    </row>
    <row r="4266" spans="3:15" x14ac:dyDescent="0.45">
      <c r="C4266" s="16"/>
      <c r="H4266" s="17"/>
      <c r="I4266" s="17"/>
      <c r="J4266" s="18"/>
      <c r="L4266" s="17"/>
      <c r="M4266" s="19"/>
      <c r="N4266" s="17"/>
      <c r="O4266" s="20"/>
    </row>
    <row r="4267" spans="3:15" x14ac:dyDescent="0.45">
      <c r="C4267" s="16"/>
      <c r="H4267" s="17"/>
      <c r="I4267" s="17"/>
      <c r="J4267" s="18"/>
      <c r="L4267" s="17"/>
      <c r="M4267" s="19"/>
      <c r="N4267" s="17"/>
      <c r="O4267" s="20"/>
    </row>
    <row r="4268" spans="3:15" x14ac:dyDescent="0.45">
      <c r="C4268" s="16"/>
      <c r="H4268" s="17"/>
      <c r="I4268" s="17"/>
      <c r="J4268" s="18"/>
      <c r="L4268" s="17"/>
      <c r="M4268" s="19"/>
      <c r="N4268" s="17"/>
      <c r="O4268" s="20"/>
    </row>
    <row r="4269" spans="3:15" x14ac:dyDescent="0.45">
      <c r="C4269" s="16"/>
      <c r="H4269" s="17"/>
      <c r="I4269" s="17"/>
      <c r="J4269" s="18"/>
      <c r="L4269" s="17"/>
      <c r="M4269" s="19"/>
      <c r="N4269" s="17"/>
      <c r="O4269" s="20"/>
    </row>
    <row r="4270" spans="3:15" x14ac:dyDescent="0.45">
      <c r="C4270" s="16"/>
      <c r="H4270" s="17"/>
      <c r="I4270" s="17"/>
      <c r="J4270" s="18"/>
      <c r="L4270" s="17"/>
      <c r="M4270" s="19"/>
      <c r="N4270" s="17"/>
      <c r="O4270" s="20"/>
    </row>
    <row r="4271" spans="3:15" x14ac:dyDescent="0.45">
      <c r="C4271" s="16"/>
      <c r="H4271" s="17"/>
      <c r="I4271" s="17"/>
      <c r="J4271" s="18"/>
      <c r="L4271" s="17"/>
      <c r="M4271" s="19"/>
      <c r="N4271" s="17"/>
      <c r="O4271" s="20"/>
    </row>
    <row r="4272" spans="3:15" x14ac:dyDescent="0.45">
      <c r="C4272" s="16"/>
      <c r="H4272" s="17"/>
      <c r="I4272" s="17"/>
      <c r="J4272" s="18"/>
      <c r="L4272" s="17"/>
      <c r="M4272" s="19"/>
      <c r="N4272" s="17"/>
      <c r="O4272" s="20"/>
    </row>
    <row r="4273" spans="3:15" x14ac:dyDescent="0.45">
      <c r="C4273" s="16"/>
      <c r="H4273" s="17"/>
      <c r="I4273" s="17"/>
      <c r="J4273" s="18"/>
      <c r="L4273" s="17"/>
      <c r="M4273" s="19"/>
      <c r="N4273" s="17"/>
      <c r="O4273" s="20"/>
    </row>
    <row r="4274" spans="3:15" x14ac:dyDescent="0.45">
      <c r="C4274" s="16"/>
      <c r="H4274" s="17"/>
      <c r="I4274" s="17"/>
      <c r="J4274" s="18"/>
      <c r="L4274" s="17"/>
      <c r="M4274" s="19"/>
      <c r="N4274" s="17"/>
      <c r="O4274" s="20"/>
    </row>
    <row r="4275" spans="3:15" x14ac:dyDescent="0.45">
      <c r="C4275" s="16"/>
      <c r="H4275" s="17"/>
      <c r="I4275" s="17"/>
      <c r="J4275" s="18"/>
      <c r="L4275" s="17"/>
      <c r="M4275" s="19"/>
      <c r="N4275" s="17"/>
      <c r="O4275" s="20"/>
    </row>
    <row r="4276" spans="3:15" x14ac:dyDescent="0.45">
      <c r="C4276" s="16"/>
      <c r="H4276" s="17"/>
      <c r="I4276" s="17"/>
      <c r="J4276" s="18"/>
      <c r="L4276" s="17"/>
      <c r="M4276" s="19"/>
      <c r="N4276" s="17"/>
      <c r="O4276" s="20"/>
    </row>
    <row r="4277" spans="3:15" x14ac:dyDescent="0.45">
      <c r="C4277" s="16"/>
      <c r="H4277" s="17"/>
      <c r="I4277" s="17"/>
      <c r="J4277" s="18"/>
      <c r="L4277" s="17"/>
      <c r="M4277" s="19"/>
      <c r="N4277" s="17"/>
      <c r="O4277" s="20"/>
    </row>
    <row r="4278" spans="3:15" x14ac:dyDescent="0.45">
      <c r="C4278" s="16"/>
      <c r="H4278" s="17"/>
      <c r="I4278" s="17"/>
      <c r="J4278" s="18"/>
      <c r="L4278" s="17"/>
      <c r="M4278" s="19"/>
      <c r="N4278" s="17"/>
      <c r="O4278" s="20"/>
    </row>
    <row r="4279" spans="3:15" x14ac:dyDescent="0.45">
      <c r="C4279" s="16"/>
      <c r="H4279" s="17"/>
      <c r="I4279" s="17"/>
      <c r="J4279" s="18"/>
      <c r="L4279" s="17"/>
      <c r="M4279" s="19"/>
      <c r="N4279" s="17"/>
      <c r="O4279" s="20"/>
    </row>
    <row r="4280" spans="3:15" x14ac:dyDescent="0.45">
      <c r="C4280" s="16"/>
      <c r="H4280" s="17"/>
      <c r="I4280" s="17"/>
      <c r="J4280" s="18"/>
      <c r="L4280" s="17"/>
      <c r="M4280" s="19"/>
      <c r="N4280" s="17"/>
      <c r="O4280" s="20"/>
    </row>
    <row r="4281" spans="3:15" x14ac:dyDescent="0.45">
      <c r="C4281" s="16"/>
      <c r="H4281" s="17"/>
      <c r="I4281" s="17"/>
      <c r="J4281" s="18"/>
      <c r="L4281" s="17"/>
      <c r="M4281" s="19"/>
      <c r="N4281" s="17"/>
      <c r="O4281" s="20"/>
    </row>
    <row r="4282" spans="3:15" x14ac:dyDescent="0.45">
      <c r="C4282" s="16"/>
      <c r="H4282" s="17"/>
      <c r="I4282" s="17"/>
      <c r="J4282" s="18"/>
      <c r="L4282" s="17"/>
      <c r="M4282" s="19"/>
      <c r="N4282" s="17"/>
      <c r="O4282" s="20"/>
    </row>
    <row r="4283" spans="3:15" x14ac:dyDescent="0.45">
      <c r="C4283" s="16"/>
      <c r="H4283" s="17"/>
      <c r="I4283" s="17"/>
      <c r="J4283" s="18"/>
      <c r="L4283" s="17"/>
      <c r="M4283" s="19"/>
      <c r="N4283" s="17"/>
      <c r="O4283" s="20"/>
    </row>
    <row r="4284" spans="3:15" x14ac:dyDescent="0.45">
      <c r="C4284" s="16"/>
      <c r="H4284" s="17"/>
      <c r="I4284" s="17"/>
      <c r="J4284" s="18"/>
      <c r="L4284" s="17"/>
      <c r="M4284" s="19"/>
      <c r="N4284" s="17"/>
      <c r="O4284" s="20"/>
    </row>
    <row r="4285" spans="3:15" x14ac:dyDescent="0.45">
      <c r="C4285" s="16"/>
      <c r="H4285" s="17"/>
      <c r="I4285" s="17"/>
      <c r="J4285" s="18"/>
      <c r="L4285" s="17"/>
      <c r="M4285" s="19"/>
      <c r="N4285" s="17"/>
      <c r="O4285" s="20"/>
    </row>
    <row r="4286" spans="3:15" x14ac:dyDescent="0.45">
      <c r="C4286" s="16"/>
      <c r="H4286" s="17"/>
      <c r="I4286" s="17"/>
      <c r="J4286" s="18"/>
      <c r="L4286" s="17"/>
      <c r="M4286" s="19"/>
      <c r="N4286" s="17"/>
      <c r="O4286" s="20"/>
    </row>
    <row r="4287" spans="3:15" x14ac:dyDescent="0.45">
      <c r="C4287" s="16"/>
      <c r="H4287" s="17"/>
      <c r="I4287" s="17"/>
      <c r="J4287" s="18"/>
      <c r="L4287" s="17"/>
      <c r="M4287" s="19"/>
      <c r="N4287" s="17"/>
      <c r="O4287" s="20"/>
    </row>
    <row r="4288" spans="3:15" x14ac:dyDescent="0.45">
      <c r="C4288" s="16"/>
      <c r="H4288" s="17"/>
      <c r="I4288" s="17"/>
      <c r="J4288" s="18"/>
      <c r="L4288" s="17"/>
      <c r="M4288" s="19"/>
      <c r="N4288" s="17"/>
      <c r="O4288" s="20"/>
    </row>
    <row r="4289" spans="3:15" x14ac:dyDescent="0.45">
      <c r="C4289" s="16"/>
      <c r="H4289" s="17"/>
      <c r="I4289" s="17"/>
      <c r="J4289" s="18"/>
      <c r="L4289" s="17"/>
      <c r="M4289" s="19"/>
      <c r="N4289" s="17"/>
      <c r="O4289" s="20"/>
    </row>
    <row r="4290" spans="3:15" x14ac:dyDescent="0.45">
      <c r="C4290" s="16"/>
      <c r="H4290" s="17"/>
      <c r="I4290" s="17"/>
      <c r="J4290" s="18"/>
      <c r="L4290" s="17"/>
      <c r="M4290" s="19"/>
      <c r="N4290" s="17"/>
      <c r="O4290" s="20"/>
    </row>
    <row r="4291" spans="3:15" x14ac:dyDescent="0.45">
      <c r="C4291" s="16"/>
      <c r="H4291" s="17"/>
      <c r="I4291" s="17"/>
      <c r="J4291" s="18"/>
      <c r="L4291" s="17"/>
      <c r="M4291" s="19"/>
      <c r="N4291" s="17"/>
      <c r="O4291" s="20"/>
    </row>
    <row r="4292" spans="3:15" x14ac:dyDescent="0.45">
      <c r="C4292" s="16"/>
      <c r="H4292" s="17"/>
      <c r="I4292" s="17"/>
      <c r="J4292" s="18"/>
      <c r="L4292" s="17"/>
      <c r="M4292" s="19"/>
      <c r="N4292" s="17"/>
      <c r="O4292" s="20"/>
    </row>
    <row r="4293" spans="3:15" x14ac:dyDescent="0.45">
      <c r="C4293" s="16"/>
      <c r="H4293" s="17"/>
      <c r="I4293" s="17"/>
      <c r="J4293" s="18"/>
      <c r="L4293" s="17"/>
      <c r="M4293" s="19"/>
      <c r="N4293" s="17"/>
      <c r="O4293" s="20"/>
    </row>
    <row r="4294" spans="3:15" x14ac:dyDescent="0.45">
      <c r="C4294" s="16"/>
      <c r="H4294" s="17"/>
      <c r="I4294" s="17"/>
      <c r="J4294" s="18"/>
      <c r="L4294" s="17"/>
      <c r="M4294" s="19"/>
      <c r="N4294" s="17"/>
      <c r="O4294" s="20"/>
    </row>
    <row r="4295" spans="3:15" x14ac:dyDescent="0.45">
      <c r="C4295" s="16"/>
      <c r="H4295" s="17"/>
      <c r="I4295" s="17"/>
      <c r="J4295" s="18"/>
      <c r="L4295" s="17"/>
      <c r="M4295" s="19"/>
      <c r="N4295" s="17"/>
      <c r="O4295" s="20"/>
    </row>
    <row r="4296" spans="3:15" x14ac:dyDescent="0.45">
      <c r="C4296" s="16"/>
      <c r="H4296" s="17"/>
      <c r="I4296" s="17"/>
      <c r="J4296" s="18"/>
      <c r="L4296" s="17"/>
      <c r="M4296" s="19"/>
      <c r="N4296" s="17"/>
      <c r="O4296" s="20"/>
    </row>
    <row r="4297" spans="3:15" x14ac:dyDescent="0.45">
      <c r="C4297" s="16"/>
      <c r="H4297" s="17"/>
      <c r="I4297" s="17"/>
      <c r="J4297" s="18"/>
      <c r="L4297" s="17"/>
      <c r="M4297" s="19"/>
      <c r="N4297" s="17"/>
      <c r="O4297" s="20"/>
    </row>
    <row r="4298" spans="3:15" x14ac:dyDescent="0.45">
      <c r="C4298" s="16"/>
      <c r="H4298" s="17"/>
      <c r="I4298" s="17"/>
      <c r="J4298" s="18"/>
      <c r="L4298" s="17"/>
      <c r="M4298" s="19"/>
      <c r="N4298" s="17"/>
      <c r="O4298" s="20"/>
    </row>
    <row r="4299" spans="3:15" x14ac:dyDescent="0.45">
      <c r="C4299" s="16"/>
      <c r="H4299" s="17"/>
      <c r="I4299" s="17"/>
      <c r="J4299" s="18"/>
      <c r="L4299" s="17"/>
      <c r="M4299" s="19"/>
      <c r="N4299" s="17"/>
      <c r="O4299" s="20"/>
    </row>
    <row r="4300" spans="3:15" x14ac:dyDescent="0.45">
      <c r="C4300" s="16"/>
      <c r="H4300" s="17"/>
      <c r="I4300" s="17"/>
      <c r="J4300" s="18"/>
      <c r="L4300" s="17"/>
      <c r="M4300" s="19"/>
      <c r="N4300" s="17"/>
      <c r="O4300" s="20"/>
    </row>
    <row r="4301" spans="3:15" x14ac:dyDescent="0.45">
      <c r="C4301" s="16"/>
      <c r="H4301" s="17"/>
      <c r="I4301" s="17"/>
      <c r="J4301" s="18"/>
      <c r="L4301" s="17"/>
      <c r="M4301" s="19"/>
      <c r="N4301" s="17"/>
      <c r="O4301" s="20"/>
    </row>
    <row r="4302" spans="3:15" x14ac:dyDescent="0.45">
      <c r="C4302" s="16"/>
      <c r="H4302" s="17"/>
      <c r="I4302" s="17"/>
      <c r="J4302" s="18"/>
      <c r="L4302" s="17"/>
      <c r="M4302" s="19"/>
      <c r="N4302" s="17"/>
      <c r="O4302" s="20"/>
    </row>
    <row r="4303" spans="3:15" x14ac:dyDescent="0.45">
      <c r="C4303" s="16"/>
      <c r="H4303" s="17"/>
      <c r="I4303" s="17"/>
      <c r="J4303" s="18"/>
      <c r="L4303" s="17"/>
      <c r="M4303" s="19"/>
      <c r="N4303" s="17"/>
      <c r="O4303" s="20"/>
    </row>
    <row r="4304" spans="3:15" x14ac:dyDescent="0.45">
      <c r="C4304" s="16"/>
      <c r="H4304" s="17"/>
      <c r="I4304" s="17"/>
      <c r="J4304" s="18"/>
      <c r="L4304" s="17"/>
      <c r="M4304" s="19"/>
      <c r="N4304" s="17"/>
      <c r="O4304" s="20"/>
    </row>
    <row r="4305" spans="3:15" x14ac:dyDescent="0.45">
      <c r="C4305" s="16"/>
      <c r="H4305" s="17"/>
      <c r="I4305" s="17"/>
      <c r="J4305" s="18"/>
      <c r="L4305" s="17"/>
      <c r="M4305" s="19"/>
      <c r="N4305" s="17"/>
      <c r="O4305" s="20"/>
    </row>
    <row r="4306" spans="3:15" x14ac:dyDescent="0.45">
      <c r="C4306" s="16"/>
      <c r="H4306" s="17"/>
      <c r="I4306" s="17"/>
      <c r="J4306" s="18"/>
      <c r="L4306" s="17"/>
      <c r="M4306" s="19"/>
      <c r="N4306" s="17"/>
      <c r="O4306" s="20"/>
    </row>
    <row r="4307" spans="3:15" x14ac:dyDescent="0.45">
      <c r="C4307" s="16"/>
      <c r="H4307" s="17"/>
      <c r="I4307" s="17"/>
      <c r="J4307" s="18"/>
      <c r="L4307" s="17"/>
      <c r="M4307" s="19"/>
      <c r="N4307" s="17"/>
      <c r="O4307" s="20"/>
    </row>
    <row r="4308" spans="3:15" x14ac:dyDescent="0.45">
      <c r="C4308" s="16"/>
      <c r="H4308" s="17"/>
      <c r="I4308" s="17"/>
      <c r="J4308" s="18"/>
      <c r="L4308" s="17"/>
      <c r="M4308" s="19"/>
      <c r="N4308" s="17"/>
      <c r="O4308" s="20"/>
    </row>
    <row r="4309" spans="3:15" x14ac:dyDescent="0.45">
      <c r="C4309" s="16"/>
      <c r="H4309" s="17"/>
      <c r="I4309" s="17"/>
      <c r="J4309" s="18"/>
      <c r="L4309" s="17"/>
      <c r="M4309" s="19"/>
      <c r="N4309" s="17"/>
      <c r="O4309" s="20"/>
    </row>
    <row r="4310" spans="3:15" x14ac:dyDescent="0.45">
      <c r="C4310" s="16"/>
      <c r="H4310" s="17"/>
      <c r="I4310" s="17"/>
      <c r="J4310" s="18"/>
      <c r="L4310" s="17"/>
      <c r="M4310" s="19"/>
      <c r="N4310" s="17"/>
      <c r="O4310" s="20"/>
    </row>
    <row r="4311" spans="3:15" x14ac:dyDescent="0.45">
      <c r="C4311" s="16"/>
      <c r="H4311" s="17"/>
      <c r="I4311" s="17"/>
      <c r="J4311" s="18"/>
      <c r="L4311" s="17"/>
      <c r="M4311" s="19"/>
      <c r="N4311" s="17"/>
      <c r="O4311" s="20"/>
    </row>
    <row r="4312" spans="3:15" x14ac:dyDescent="0.45">
      <c r="C4312" s="16"/>
      <c r="H4312" s="17"/>
      <c r="I4312" s="17"/>
      <c r="J4312" s="18"/>
      <c r="L4312" s="17"/>
      <c r="M4312" s="19"/>
      <c r="N4312" s="17"/>
      <c r="O4312" s="20"/>
    </row>
    <row r="4313" spans="3:15" x14ac:dyDescent="0.45">
      <c r="C4313" s="16"/>
      <c r="H4313" s="17"/>
      <c r="I4313" s="17"/>
      <c r="J4313" s="18"/>
      <c r="L4313" s="17"/>
      <c r="M4313" s="19"/>
      <c r="N4313" s="17"/>
      <c r="O4313" s="20"/>
    </row>
    <row r="4314" spans="3:15" x14ac:dyDescent="0.45">
      <c r="C4314" s="16"/>
      <c r="H4314" s="17"/>
      <c r="I4314" s="17"/>
      <c r="J4314" s="18"/>
      <c r="L4314" s="17"/>
      <c r="M4314" s="19"/>
      <c r="N4314" s="17"/>
      <c r="O4314" s="20"/>
    </row>
    <row r="4315" spans="3:15" x14ac:dyDescent="0.45">
      <c r="C4315" s="16"/>
      <c r="H4315" s="17"/>
      <c r="I4315" s="17"/>
      <c r="J4315" s="18"/>
      <c r="L4315" s="17"/>
      <c r="M4315" s="19"/>
      <c r="N4315" s="17"/>
      <c r="O4315" s="20"/>
    </row>
    <row r="4316" spans="3:15" x14ac:dyDescent="0.45">
      <c r="C4316" s="16"/>
      <c r="H4316" s="17"/>
      <c r="I4316" s="17"/>
      <c r="J4316" s="18"/>
      <c r="L4316" s="17"/>
      <c r="M4316" s="19"/>
      <c r="N4316" s="17"/>
      <c r="O4316" s="20"/>
    </row>
    <row r="4317" spans="3:15" x14ac:dyDescent="0.45">
      <c r="C4317" s="16"/>
      <c r="H4317" s="17"/>
      <c r="I4317" s="17"/>
      <c r="J4317" s="18"/>
      <c r="L4317" s="17"/>
      <c r="M4317" s="19"/>
      <c r="N4317" s="17"/>
      <c r="O4317" s="20"/>
    </row>
    <row r="4318" spans="3:15" x14ac:dyDescent="0.45">
      <c r="C4318" s="16"/>
      <c r="H4318" s="17"/>
      <c r="I4318" s="17"/>
      <c r="J4318" s="18"/>
      <c r="L4318" s="17"/>
      <c r="M4318" s="19"/>
      <c r="N4318" s="17"/>
      <c r="O4318" s="20"/>
    </row>
    <row r="4319" spans="3:15" x14ac:dyDescent="0.45">
      <c r="C4319" s="16"/>
      <c r="H4319" s="17"/>
      <c r="I4319" s="17"/>
      <c r="J4319" s="18"/>
      <c r="L4319" s="17"/>
      <c r="M4319" s="19"/>
      <c r="N4319" s="17"/>
      <c r="O4319" s="20"/>
    </row>
    <row r="4320" spans="3:15" x14ac:dyDescent="0.45">
      <c r="C4320" s="16"/>
      <c r="H4320" s="17"/>
      <c r="I4320" s="17"/>
      <c r="J4320" s="18"/>
      <c r="L4320" s="17"/>
      <c r="M4320" s="19"/>
      <c r="N4320" s="17"/>
      <c r="O4320" s="20"/>
    </row>
    <row r="4321" spans="3:15" x14ac:dyDescent="0.45">
      <c r="C4321" s="16"/>
      <c r="H4321" s="17"/>
      <c r="I4321" s="17"/>
      <c r="J4321" s="18"/>
      <c r="L4321" s="17"/>
      <c r="M4321" s="19"/>
      <c r="N4321" s="17"/>
      <c r="O4321" s="20"/>
    </row>
    <row r="4322" spans="3:15" x14ac:dyDescent="0.45">
      <c r="C4322" s="16"/>
      <c r="H4322" s="17"/>
      <c r="I4322" s="17"/>
      <c r="J4322" s="18"/>
      <c r="L4322" s="17"/>
      <c r="M4322" s="19"/>
      <c r="N4322" s="17"/>
      <c r="O4322" s="20"/>
    </row>
    <row r="4323" spans="3:15" x14ac:dyDescent="0.45">
      <c r="C4323" s="16"/>
      <c r="H4323" s="17"/>
      <c r="I4323" s="17"/>
      <c r="J4323" s="18"/>
      <c r="L4323" s="17"/>
      <c r="M4323" s="19"/>
      <c r="N4323" s="17"/>
      <c r="O4323" s="20"/>
    </row>
    <row r="4324" spans="3:15" x14ac:dyDescent="0.45">
      <c r="C4324" s="16"/>
      <c r="H4324" s="17"/>
      <c r="I4324" s="17"/>
      <c r="J4324" s="18"/>
      <c r="L4324" s="17"/>
      <c r="M4324" s="19"/>
      <c r="N4324" s="17"/>
      <c r="O4324" s="20"/>
    </row>
    <row r="4325" spans="3:15" x14ac:dyDescent="0.45">
      <c r="C4325" s="16"/>
      <c r="H4325" s="17"/>
      <c r="I4325" s="17"/>
      <c r="J4325" s="18"/>
      <c r="L4325" s="17"/>
      <c r="M4325" s="19"/>
      <c r="N4325" s="17"/>
      <c r="O4325" s="20"/>
    </row>
    <row r="4326" spans="3:15" x14ac:dyDescent="0.45">
      <c r="C4326" s="16"/>
      <c r="H4326" s="17"/>
      <c r="I4326" s="17"/>
      <c r="J4326" s="18"/>
      <c r="L4326" s="17"/>
      <c r="M4326" s="19"/>
      <c r="N4326" s="17"/>
      <c r="O4326" s="20"/>
    </row>
    <row r="4327" spans="3:15" x14ac:dyDescent="0.45">
      <c r="C4327" s="16"/>
      <c r="H4327" s="17"/>
      <c r="I4327" s="17"/>
      <c r="J4327" s="18"/>
      <c r="L4327" s="17"/>
      <c r="M4327" s="19"/>
      <c r="N4327" s="17"/>
      <c r="O4327" s="20"/>
    </row>
    <row r="4328" spans="3:15" x14ac:dyDescent="0.45">
      <c r="C4328" s="16"/>
      <c r="H4328" s="17"/>
      <c r="I4328" s="17"/>
      <c r="J4328" s="18"/>
      <c r="L4328" s="17"/>
      <c r="M4328" s="19"/>
      <c r="N4328" s="17"/>
      <c r="O4328" s="20"/>
    </row>
    <row r="4329" spans="3:15" x14ac:dyDescent="0.45">
      <c r="C4329" s="16"/>
      <c r="H4329" s="17"/>
      <c r="I4329" s="17"/>
      <c r="J4329" s="18"/>
      <c r="L4329" s="17"/>
      <c r="M4329" s="19"/>
      <c r="N4329" s="17"/>
      <c r="O4329" s="20"/>
    </row>
    <row r="4330" spans="3:15" x14ac:dyDescent="0.45">
      <c r="C4330" s="16"/>
      <c r="H4330" s="17"/>
      <c r="I4330" s="17"/>
      <c r="J4330" s="18"/>
      <c r="L4330" s="17"/>
      <c r="M4330" s="19"/>
      <c r="N4330" s="17"/>
      <c r="O4330" s="20"/>
    </row>
    <row r="4331" spans="3:15" x14ac:dyDescent="0.45">
      <c r="C4331" s="16"/>
      <c r="H4331" s="17"/>
      <c r="I4331" s="17"/>
      <c r="J4331" s="18"/>
      <c r="L4331" s="17"/>
      <c r="M4331" s="19"/>
      <c r="N4331" s="17"/>
      <c r="O4331" s="20"/>
    </row>
    <row r="4332" spans="3:15" x14ac:dyDescent="0.45">
      <c r="C4332" s="16"/>
      <c r="H4332" s="17"/>
      <c r="I4332" s="17"/>
      <c r="J4332" s="18"/>
      <c r="L4332" s="17"/>
      <c r="M4332" s="19"/>
      <c r="N4332" s="17"/>
      <c r="O4332" s="20"/>
    </row>
    <row r="4333" spans="3:15" x14ac:dyDescent="0.45">
      <c r="C4333" s="16"/>
      <c r="H4333" s="17"/>
      <c r="I4333" s="17"/>
      <c r="J4333" s="18"/>
      <c r="L4333" s="17"/>
      <c r="M4333" s="19"/>
      <c r="N4333" s="17"/>
      <c r="O4333" s="20"/>
    </row>
    <row r="4334" spans="3:15" x14ac:dyDescent="0.45">
      <c r="C4334" s="16"/>
      <c r="H4334" s="17"/>
      <c r="I4334" s="17"/>
      <c r="J4334" s="18"/>
      <c r="L4334" s="17"/>
      <c r="M4334" s="19"/>
      <c r="N4334" s="17"/>
      <c r="O4334" s="20"/>
    </row>
    <row r="4335" spans="3:15" x14ac:dyDescent="0.45">
      <c r="C4335" s="16"/>
      <c r="H4335" s="17"/>
      <c r="I4335" s="17"/>
      <c r="J4335" s="18"/>
      <c r="L4335" s="17"/>
      <c r="M4335" s="19"/>
      <c r="N4335" s="17"/>
      <c r="O4335" s="20"/>
    </row>
    <row r="4336" spans="3:15" x14ac:dyDescent="0.45">
      <c r="C4336" s="16"/>
      <c r="H4336" s="17"/>
      <c r="I4336" s="17"/>
      <c r="J4336" s="18"/>
      <c r="L4336" s="17"/>
      <c r="M4336" s="19"/>
      <c r="N4336" s="17"/>
      <c r="O4336" s="20"/>
    </row>
    <row r="4337" spans="3:15" x14ac:dyDescent="0.45">
      <c r="C4337" s="16"/>
      <c r="H4337" s="17"/>
      <c r="I4337" s="17"/>
      <c r="J4337" s="18"/>
      <c r="L4337" s="17"/>
      <c r="M4337" s="19"/>
      <c r="N4337" s="17"/>
      <c r="O4337" s="20"/>
    </row>
    <row r="4338" spans="3:15" x14ac:dyDescent="0.45">
      <c r="C4338" s="16"/>
      <c r="H4338" s="17"/>
      <c r="I4338" s="17"/>
      <c r="J4338" s="18"/>
      <c r="L4338" s="17"/>
      <c r="M4338" s="19"/>
      <c r="N4338" s="17"/>
      <c r="O4338" s="20"/>
    </row>
    <row r="4339" spans="3:15" x14ac:dyDescent="0.45">
      <c r="C4339" s="16"/>
      <c r="H4339" s="17"/>
      <c r="I4339" s="17"/>
      <c r="J4339" s="18"/>
      <c r="L4339" s="17"/>
      <c r="M4339" s="19"/>
      <c r="N4339" s="17"/>
      <c r="O4339" s="20"/>
    </row>
    <row r="4340" spans="3:15" x14ac:dyDescent="0.45">
      <c r="C4340" s="16"/>
      <c r="H4340" s="17"/>
      <c r="I4340" s="17"/>
      <c r="J4340" s="18"/>
      <c r="L4340" s="17"/>
      <c r="M4340" s="19"/>
      <c r="N4340" s="17"/>
      <c r="O4340" s="20"/>
    </row>
    <row r="4341" spans="3:15" x14ac:dyDescent="0.45">
      <c r="C4341" s="16"/>
      <c r="H4341" s="17"/>
      <c r="I4341" s="17"/>
      <c r="J4341" s="18"/>
      <c r="L4341" s="17"/>
      <c r="M4341" s="19"/>
      <c r="N4341" s="17"/>
      <c r="O4341" s="20"/>
    </row>
    <row r="4342" spans="3:15" x14ac:dyDescent="0.45">
      <c r="C4342" s="16"/>
      <c r="H4342" s="17"/>
      <c r="I4342" s="17"/>
      <c r="J4342" s="18"/>
      <c r="L4342" s="17"/>
      <c r="M4342" s="19"/>
      <c r="N4342" s="17"/>
      <c r="O4342" s="20"/>
    </row>
    <row r="4343" spans="3:15" x14ac:dyDescent="0.45">
      <c r="C4343" s="16"/>
      <c r="H4343" s="17"/>
      <c r="I4343" s="17"/>
      <c r="J4343" s="18"/>
      <c r="L4343" s="17"/>
      <c r="M4343" s="19"/>
      <c r="N4343" s="17"/>
      <c r="O4343" s="20"/>
    </row>
    <row r="4344" spans="3:15" x14ac:dyDescent="0.45">
      <c r="C4344" s="16"/>
      <c r="H4344" s="17"/>
      <c r="I4344" s="17"/>
      <c r="J4344" s="18"/>
      <c r="L4344" s="17"/>
      <c r="M4344" s="19"/>
      <c r="N4344" s="17"/>
      <c r="O4344" s="20"/>
    </row>
    <row r="4345" spans="3:15" x14ac:dyDescent="0.45">
      <c r="C4345" s="16"/>
      <c r="H4345" s="17"/>
      <c r="I4345" s="17"/>
      <c r="J4345" s="18"/>
      <c r="L4345" s="17"/>
      <c r="M4345" s="19"/>
      <c r="N4345" s="17"/>
      <c r="O4345" s="20"/>
    </row>
    <row r="4346" spans="3:15" x14ac:dyDescent="0.45">
      <c r="C4346" s="16"/>
      <c r="H4346" s="17"/>
      <c r="I4346" s="17"/>
      <c r="J4346" s="18"/>
      <c r="L4346" s="17"/>
      <c r="M4346" s="19"/>
      <c r="N4346" s="17"/>
      <c r="O4346" s="20"/>
    </row>
    <row r="4347" spans="3:15" x14ac:dyDescent="0.45">
      <c r="C4347" s="16"/>
      <c r="H4347" s="17"/>
      <c r="I4347" s="17"/>
      <c r="J4347" s="18"/>
      <c r="L4347" s="17"/>
      <c r="M4347" s="19"/>
      <c r="N4347" s="17"/>
      <c r="O4347" s="20"/>
    </row>
    <row r="4348" spans="3:15" x14ac:dyDescent="0.45">
      <c r="C4348" s="16"/>
      <c r="H4348" s="17"/>
      <c r="I4348" s="17"/>
      <c r="J4348" s="18"/>
      <c r="L4348" s="17"/>
      <c r="M4348" s="19"/>
      <c r="N4348" s="17"/>
      <c r="O4348" s="20"/>
    </row>
    <row r="4349" spans="3:15" x14ac:dyDescent="0.45">
      <c r="C4349" s="16"/>
      <c r="H4349" s="17"/>
      <c r="I4349" s="17"/>
      <c r="J4349" s="18"/>
      <c r="L4349" s="17"/>
      <c r="M4349" s="19"/>
      <c r="N4349" s="17"/>
      <c r="O4349" s="20"/>
    </row>
    <row r="4350" spans="3:15" x14ac:dyDescent="0.45">
      <c r="C4350" s="16"/>
      <c r="H4350" s="17"/>
      <c r="I4350" s="17"/>
      <c r="J4350" s="18"/>
      <c r="L4350" s="17"/>
      <c r="M4350" s="19"/>
      <c r="N4350" s="17"/>
      <c r="O4350" s="20"/>
    </row>
    <row r="4351" spans="3:15" x14ac:dyDescent="0.45">
      <c r="C4351" s="16"/>
      <c r="H4351" s="17"/>
      <c r="I4351" s="17"/>
      <c r="J4351" s="18"/>
      <c r="L4351" s="17"/>
      <c r="M4351" s="19"/>
      <c r="N4351" s="17"/>
      <c r="O4351" s="20"/>
    </row>
    <row r="4352" spans="3:15" x14ac:dyDescent="0.45">
      <c r="C4352" s="16"/>
      <c r="H4352" s="17"/>
      <c r="I4352" s="17"/>
      <c r="J4352" s="18"/>
      <c r="L4352" s="17"/>
      <c r="M4352" s="19"/>
      <c r="N4352" s="17"/>
      <c r="O4352" s="20"/>
    </row>
    <row r="4353" spans="3:15" x14ac:dyDescent="0.45">
      <c r="C4353" s="16"/>
      <c r="H4353" s="17"/>
      <c r="I4353" s="17"/>
      <c r="J4353" s="18"/>
      <c r="L4353" s="17"/>
      <c r="M4353" s="19"/>
      <c r="N4353" s="17"/>
      <c r="O4353" s="20"/>
    </row>
    <row r="4354" spans="3:15" x14ac:dyDescent="0.45">
      <c r="C4354" s="16"/>
      <c r="H4354" s="17"/>
      <c r="I4354" s="17"/>
      <c r="J4354" s="18"/>
      <c r="L4354" s="17"/>
      <c r="M4354" s="19"/>
      <c r="N4354" s="17"/>
      <c r="O4354" s="20"/>
    </row>
    <row r="4355" spans="3:15" x14ac:dyDescent="0.45">
      <c r="C4355" s="16"/>
      <c r="H4355" s="17"/>
      <c r="I4355" s="17"/>
      <c r="J4355" s="18"/>
      <c r="L4355" s="17"/>
      <c r="M4355" s="19"/>
      <c r="N4355" s="17"/>
      <c r="O4355" s="20"/>
    </row>
    <row r="4356" spans="3:15" x14ac:dyDescent="0.45">
      <c r="C4356" s="16"/>
      <c r="H4356" s="17"/>
      <c r="I4356" s="17"/>
      <c r="J4356" s="18"/>
      <c r="L4356" s="17"/>
      <c r="M4356" s="19"/>
      <c r="N4356" s="17"/>
      <c r="O4356" s="20"/>
    </row>
    <row r="4357" spans="3:15" x14ac:dyDescent="0.45">
      <c r="C4357" s="16"/>
      <c r="H4357" s="17"/>
      <c r="I4357" s="17"/>
      <c r="J4357" s="18"/>
      <c r="L4357" s="17"/>
      <c r="M4357" s="19"/>
      <c r="N4357" s="17"/>
      <c r="O4357" s="20"/>
    </row>
    <row r="4358" spans="3:15" x14ac:dyDescent="0.45">
      <c r="C4358" s="16"/>
      <c r="H4358" s="17"/>
      <c r="I4358" s="17"/>
      <c r="J4358" s="18"/>
      <c r="L4358" s="17"/>
      <c r="M4358" s="19"/>
      <c r="N4358" s="17"/>
      <c r="O4358" s="20"/>
    </row>
    <row r="4359" spans="3:15" x14ac:dyDescent="0.45">
      <c r="C4359" s="16"/>
      <c r="H4359" s="17"/>
      <c r="I4359" s="17"/>
      <c r="J4359" s="18"/>
      <c r="L4359" s="17"/>
      <c r="M4359" s="19"/>
      <c r="N4359" s="17"/>
      <c r="O4359" s="20"/>
    </row>
    <row r="4360" spans="3:15" x14ac:dyDescent="0.45">
      <c r="C4360" s="16"/>
      <c r="H4360" s="17"/>
      <c r="I4360" s="17"/>
      <c r="J4360" s="18"/>
      <c r="L4360" s="17"/>
      <c r="M4360" s="19"/>
      <c r="N4360" s="17"/>
      <c r="O4360" s="20"/>
    </row>
    <row r="4361" spans="3:15" x14ac:dyDescent="0.45">
      <c r="C4361" s="16"/>
      <c r="H4361" s="17"/>
      <c r="I4361" s="17"/>
      <c r="J4361" s="18"/>
      <c r="L4361" s="17"/>
      <c r="M4361" s="19"/>
      <c r="N4361" s="17"/>
      <c r="O4361" s="20"/>
    </row>
    <row r="4362" spans="3:15" x14ac:dyDescent="0.45">
      <c r="C4362" s="16"/>
      <c r="H4362" s="17"/>
      <c r="I4362" s="17"/>
      <c r="J4362" s="18"/>
      <c r="L4362" s="17"/>
      <c r="M4362" s="19"/>
      <c r="N4362" s="17"/>
      <c r="O4362" s="20"/>
    </row>
    <row r="4363" spans="3:15" x14ac:dyDescent="0.45">
      <c r="C4363" s="16"/>
      <c r="H4363" s="17"/>
      <c r="I4363" s="17"/>
      <c r="J4363" s="18"/>
      <c r="L4363" s="17"/>
      <c r="M4363" s="19"/>
      <c r="N4363" s="17"/>
      <c r="O4363" s="20"/>
    </row>
    <row r="4364" spans="3:15" x14ac:dyDescent="0.45">
      <c r="C4364" s="16"/>
      <c r="H4364" s="17"/>
      <c r="I4364" s="17"/>
      <c r="J4364" s="18"/>
      <c r="L4364" s="17"/>
      <c r="M4364" s="19"/>
      <c r="N4364" s="17"/>
      <c r="O4364" s="20"/>
    </row>
    <row r="4365" spans="3:15" x14ac:dyDescent="0.45">
      <c r="C4365" s="16"/>
      <c r="H4365" s="17"/>
      <c r="I4365" s="17"/>
      <c r="J4365" s="18"/>
      <c r="L4365" s="17"/>
      <c r="M4365" s="19"/>
      <c r="N4365" s="17"/>
      <c r="O4365" s="20"/>
    </row>
    <row r="4366" spans="3:15" x14ac:dyDescent="0.45">
      <c r="C4366" s="16"/>
      <c r="H4366" s="17"/>
      <c r="I4366" s="17"/>
      <c r="J4366" s="18"/>
      <c r="L4366" s="17"/>
      <c r="M4366" s="19"/>
      <c r="N4366" s="17"/>
      <c r="O4366" s="20"/>
    </row>
    <row r="4367" spans="3:15" x14ac:dyDescent="0.45">
      <c r="C4367" s="16"/>
      <c r="H4367" s="17"/>
      <c r="I4367" s="17"/>
      <c r="J4367" s="18"/>
      <c r="L4367" s="17"/>
      <c r="M4367" s="19"/>
      <c r="N4367" s="17"/>
      <c r="O4367" s="20"/>
    </row>
    <row r="4368" spans="3:15" x14ac:dyDescent="0.45">
      <c r="C4368" s="16"/>
      <c r="H4368" s="17"/>
      <c r="I4368" s="17"/>
      <c r="J4368" s="18"/>
      <c r="L4368" s="17"/>
      <c r="M4368" s="19"/>
      <c r="N4368" s="17"/>
      <c r="O4368" s="20"/>
    </row>
    <row r="4369" spans="3:15" x14ac:dyDescent="0.45">
      <c r="C4369" s="16"/>
      <c r="H4369" s="17"/>
      <c r="I4369" s="17"/>
      <c r="J4369" s="18"/>
      <c r="L4369" s="17"/>
      <c r="M4369" s="19"/>
      <c r="N4369" s="17"/>
      <c r="O4369" s="20"/>
    </row>
    <row r="4370" spans="3:15" x14ac:dyDescent="0.45">
      <c r="C4370" s="16"/>
      <c r="H4370" s="17"/>
      <c r="I4370" s="17"/>
      <c r="J4370" s="18"/>
      <c r="L4370" s="17"/>
      <c r="M4370" s="19"/>
      <c r="N4370" s="17"/>
      <c r="O4370" s="20"/>
    </row>
    <row r="4371" spans="3:15" x14ac:dyDescent="0.45">
      <c r="C4371" s="16"/>
      <c r="H4371" s="17"/>
      <c r="I4371" s="17"/>
      <c r="J4371" s="18"/>
      <c r="L4371" s="17"/>
      <c r="M4371" s="19"/>
      <c r="N4371" s="17"/>
      <c r="O4371" s="20"/>
    </row>
    <row r="4372" spans="3:15" x14ac:dyDescent="0.45">
      <c r="C4372" s="16"/>
      <c r="H4372" s="17"/>
      <c r="I4372" s="17"/>
      <c r="J4372" s="18"/>
      <c r="L4372" s="17"/>
      <c r="M4372" s="19"/>
      <c r="N4372" s="17"/>
      <c r="O4372" s="20"/>
    </row>
    <row r="4373" spans="3:15" x14ac:dyDescent="0.45">
      <c r="C4373" s="16"/>
      <c r="H4373" s="17"/>
      <c r="I4373" s="17"/>
      <c r="J4373" s="18"/>
      <c r="L4373" s="17"/>
      <c r="M4373" s="19"/>
      <c r="N4373" s="17"/>
      <c r="O4373" s="20"/>
    </row>
    <row r="4374" spans="3:15" x14ac:dyDescent="0.45">
      <c r="C4374" s="16"/>
      <c r="H4374" s="17"/>
      <c r="I4374" s="17"/>
      <c r="J4374" s="18"/>
      <c r="L4374" s="17"/>
      <c r="M4374" s="19"/>
      <c r="N4374" s="17"/>
      <c r="O4374" s="20"/>
    </row>
    <row r="4375" spans="3:15" x14ac:dyDescent="0.45">
      <c r="C4375" s="16"/>
      <c r="H4375" s="17"/>
      <c r="I4375" s="17"/>
      <c r="J4375" s="18"/>
      <c r="L4375" s="17"/>
      <c r="M4375" s="19"/>
      <c r="N4375" s="17"/>
      <c r="O4375" s="20"/>
    </row>
    <row r="4376" spans="3:15" x14ac:dyDescent="0.45">
      <c r="C4376" s="16"/>
      <c r="H4376" s="17"/>
      <c r="I4376" s="17"/>
      <c r="J4376" s="18"/>
      <c r="L4376" s="17"/>
      <c r="M4376" s="19"/>
      <c r="N4376" s="17"/>
      <c r="O4376" s="20"/>
    </row>
    <row r="4377" spans="3:15" x14ac:dyDescent="0.45">
      <c r="C4377" s="16"/>
      <c r="H4377" s="17"/>
      <c r="I4377" s="17"/>
      <c r="J4377" s="18"/>
      <c r="L4377" s="17"/>
      <c r="M4377" s="19"/>
      <c r="N4377" s="17"/>
      <c r="O4377" s="20"/>
    </row>
    <row r="4378" spans="3:15" x14ac:dyDescent="0.45">
      <c r="C4378" s="16"/>
      <c r="H4378" s="17"/>
      <c r="I4378" s="17"/>
      <c r="J4378" s="18"/>
      <c r="L4378" s="17"/>
      <c r="M4378" s="19"/>
      <c r="N4378" s="17"/>
      <c r="O4378" s="20"/>
    </row>
    <row r="4379" spans="3:15" x14ac:dyDescent="0.45">
      <c r="C4379" s="16"/>
      <c r="H4379" s="17"/>
      <c r="I4379" s="17"/>
      <c r="J4379" s="18"/>
      <c r="L4379" s="17"/>
      <c r="M4379" s="19"/>
      <c r="N4379" s="17"/>
      <c r="O4379" s="20"/>
    </row>
    <row r="4380" spans="3:15" x14ac:dyDescent="0.45">
      <c r="C4380" s="16"/>
      <c r="H4380" s="17"/>
      <c r="I4380" s="17"/>
      <c r="J4380" s="18"/>
      <c r="L4380" s="17"/>
      <c r="M4380" s="19"/>
      <c r="N4380" s="17"/>
      <c r="O4380" s="20"/>
    </row>
    <row r="4381" spans="3:15" x14ac:dyDescent="0.45">
      <c r="C4381" s="16"/>
      <c r="H4381" s="17"/>
      <c r="I4381" s="17"/>
      <c r="J4381" s="18"/>
      <c r="L4381" s="17"/>
      <c r="M4381" s="19"/>
      <c r="N4381" s="17"/>
      <c r="O4381" s="20"/>
    </row>
    <row r="4382" spans="3:15" x14ac:dyDescent="0.45">
      <c r="C4382" s="16"/>
      <c r="H4382" s="17"/>
      <c r="I4382" s="17"/>
      <c r="J4382" s="18"/>
      <c r="L4382" s="17"/>
      <c r="M4382" s="19"/>
      <c r="N4382" s="17"/>
      <c r="O4382" s="20"/>
    </row>
    <row r="4383" spans="3:15" x14ac:dyDescent="0.45">
      <c r="C4383" s="16"/>
      <c r="H4383" s="17"/>
      <c r="I4383" s="17"/>
      <c r="J4383" s="18"/>
      <c r="L4383" s="17"/>
      <c r="M4383" s="19"/>
      <c r="N4383" s="17"/>
      <c r="O4383" s="20"/>
    </row>
    <row r="4384" spans="3:15" x14ac:dyDescent="0.45">
      <c r="C4384" s="16"/>
      <c r="H4384" s="17"/>
      <c r="I4384" s="17"/>
      <c r="J4384" s="18"/>
      <c r="L4384" s="17"/>
      <c r="M4384" s="19"/>
      <c r="N4384" s="17"/>
      <c r="O4384" s="20"/>
    </row>
    <row r="4385" spans="3:15" x14ac:dyDescent="0.45">
      <c r="C4385" s="16"/>
      <c r="H4385" s="17"/>
      <c r="I4385" s="17"/>
      <c r="J4385" s="18"/>
      <c r="L4385" s="17"/>
      <c r="M4385" s="19"/>
      <c r="N4385" s="17"/>
      <c r="O4385" s="20"/>
    </row>
    <row r="4386" spans="3:15" x14ac:dyDescent="0.45">
      <c r="C4386" s="16"/>
      <c r="H4386" s="17"/>
      <c r="I4386" s="17"/>
      <c r="J4386" s="18"/>
      <c r="L4386" s="17"/>
      <c r="M4386" s="19"/>
      <c r="N4386" s="17"/>
      <c r="O4386" s="20"/>
    </row>
    <row r="4387" spans="3:15" x14ac:dyDescent="0.45">
      <c r="C4387" s="16"/>
      <c r="H4387" s="17"/>
      <c r="I4387" s="17"/>
      <c r="J4387" s="18"/>
      <c r="L4387" s="17"/>
      <c r="M4387" s="19"/>
      <c r="N4387" s="17"/>
      <c r="O4387" s="20"/>
    </row>
    <row r="4388" spans="3:15" x14ac:dyDescent="0.45">
      <c r="C4388" s="16"/>
      <c r="H4388" s="17"/>
      <c r="I4388" s="17"/>
      <c r="J4388" s="18"/>
      <c r="L4388" s="17"/>
      <c r="M4388" s="19"/>
      <c r="N4388" s="17"/>
      <c r="O4388" s="20"/>
    </row>
    <row r="4389" spans="3:15" x14ac:dyDescent="0.45">
      <c r="C4389" s="16"/>
      <c r="H4389" s="17"/>
      <c r="I4389" s="17"/>
      <c r="J4389" s="18"/>
      <c r="L4389" s="17"/>
      <c r="M4389" s="19"/>
      <c r="N4389" s="17"/>
      <c r="O4389" s="20"/>
    </row>
    <row r="4390" spans="3:15" x14ac:dyDescent="0.45">
      <c r="C4390" s="16"/>
      <c r="H4390" s="17"/>
      <c r="I4390" s="17"/>
      <c r="J4390" s="18"/>
      <c r="L4390" s="17"/>
      <c r="M4390" s="19"/>
      <c r="N4390" s="17"/>
      <c r="O4390" s="20"/>
    </row>
    <row r="4391" spans="3:15" x14ac:dyDescent="0.45">
      <c r="C4391" s="16"/>
      <c r="H4391" s="17"/>
      <c r="I4391" s="17"/>
      <c r="J4391" s="18"/>
      <c r="L4391" s="17"/>
      <c r="M4391" s="19"/>
      <c r="N4391" s="17"/>
      <c r="O4391" s="20"/>
    </row>
    <row r="4392" spans="3:15" x14ac:dyDescent="0.45">
      <c r="C4392" s="16"/>
      <c r="H4392" s="17"/>
      <c r="I4392" s="17"/>
      <c r="J4392" s="18"/>
      <c r="L4392" s="17"/>
      <c r="M4392" s="19"/>
      <c r="N4392" s="17"/>
      <c r="O4392" s="20"/>
    </row>
    <row r="4393" spans="3:15" x14ac:dyDescent="0.45">
      <c r="C4393" s="16"/>
      <c r="H4393" s="17"/>
      <c r="I4393" s="17"/>
      <c r="J4393" s="18"/>
      <c r="L4393" s="17"/>
      <c r="M4393" s="19"/>
      <c r="N4393" s="17"/>
      <c r="O4393" s="20"/>
    </row>
    <row r="4394" spans="3:15" x14ac:dyDescent="0.45">
      <c r="C4394" s="16"/>
      <c r="H4394" s="17"/>
      <c r="I4394" s="17"/>
      <c r="J4394" s="18"/>
      <c r="L4394" s="17"/>
      <c r="M4394" s="19"/>
      <c r="N4394" s="17"/>
      <c r="O4394" s="20"/>
    </row>
    <row r="4395" spans="3:15" x14ac:dyDescent="0.45">
      <c r="C4395" s="16"/>
      <c r="H4395" s="17"/>
      <c r="I4395" s="17"/>
      <c r="J4395" s="18"/>
      <c r="L4395" s="17"/>
      <c r="M4395" s="19"/>
      <c r="N4395" s="17"/>
      <c r="O4395" s="20"/>
    </row>
    <row r="4396" spans="3:15" x14ac:dyDescent="0.45">
      <c r="C4396" s="16"/>
      <c r="H4396" s="17"/>
      <c r="I4396" s="17"/>
      <c r="J4396" s="18"/>
      <c r="L4396" s="17"/>
      <c r="M4396" s="19"/>
      <c r="N4396" s="17"/>
      <c r="O4396" s="20"/>
    </row>
    <row r="4397" spans="3:15" x14ac:dyDescent="0.45">
      <c r="C4397" s="16"/>
      <c r="H4397" s="17"/>
      <c r="I4397" s="17"/>
      <c r="J4397" s="18"/>
      <c r="L4397" s="17"/>
      <c r="M4397" s="19"/>
      <c r="N4397" s="17"/>
      <c r="O4397" s="20"/>
    </row>
    <row r="4398" spans="3:15" x14ac:dyDescent="0.45">
      <c r="C4398" s="16"/>
      <c r="H4398" s="17"/>
      <c r="I4398" s="17"/>
      <c r="J4398" s="18"/>
      <c r="L4398" s="17"/>
      <c r="M4398" s="19"/>
      <c r="N4398" s="17"/>
      <c r="O4398" s="20"/>
    </row>
    <row r="4399" spans="3:15" x14ac:dyDescent="0.45">
      <c r="C4399" s="16"/>
      <c r="H4399" s="17"/>
      <c r="I4399" s="17"/>
      <c r="J4399" s="18"/>
      <c r="L4399" s="17"/>
      <c r="M4399" s="19"/>
      <c r="N4399" s="17"/>
      <c r="O4399" s="20"/>
    </row>
    <row r="4400" spans="3:15" x14ac:dyDescent="0.45">
      <c r="C4400" s="16"/>
      <c r="H4400" s="17"/>
      <c r="I4400" s="17"/>
      <c r="J4400" s="18"/>
      <c r="L4400" s="17"/>
      <c r="M4400" s="19"/>
      <c r="N4400" s="17"/>
      <c r="O4400" s="20"/>
    </row>
    <row r="4401" spans="3:15" x14ac:dyDescent="0.45">
      <c r="C4401" s="16"/>
      <c r="H4401" s="17"/>
      <c r="I4401" s="17"/>
      <c r="J4401" s="18"/>
      <c r="L4401" s="17"/>
      <c r="M4401" s="19"/>
      <c r="N4401" s="17"/>
      <c r="O4401" s="20"/>
    </row>
    <row r="4402" spans="3:15" x14ac:dyDescent="0.45">
      <c r="C4402" s="16"/>
      <c r="H4402" s="17"/>
      <c r="I4402" s="17"/>
      <c r="J4402" s="18"/>
      <c r="L4402" s="17"/>
      <c r="M4402" s="19"/>
      <c r="N4402" s="17"/>
      <c r="O4402" s="20"/>
    </row>
    <row r="4403" spans="3:15" x14ac:dyDescent="0.45">
      <c r="C4403" s="16"/>
      <c r="H4403" s="17"/>
      <c r="I4403" s="17"/>
      <c r="J4403" s="18"/>
      <c r="L4403" s="17"/>
      <c r="M4403" s="19"/>
      <c r="N4403" s="17"/>
      <c r="O4403" s="20"/>
    </row>
    <row r="4404" spans="3:15" x14ac:dyDescent="0.45">
      <c r="C4404" s="16"/>
      <c r="H4404" s="17"/>
      <c r="I4404" s="17"/>
      <c r="J4404" s="18"/>
      <c r="L4404" s="17"/>
      <c r="M4404" s="19"/>
      <c r="N4404" s="17"/>
      <c r="O4404" s="20"/>
    </row>
    <row r="4405" spans="3:15" x14ac:dyDescent="0.45">
      <c r="C4405" s="16"/>
      <c r="H4405" s="17"/>
      <c r="I4405" s="17"/>
      <c r="J4405" s="18"/>
      <c r="L4405" s="17"/>
      <c r="M4405" s="19"/>
      <c r="N4405" s="17"/>
      <c r="O4405" s="20"/>
    </row>
    <row r="4406" spans="3:15" x14ac:dyDescent="0.45">
      <c r="C4406" s="16"/>
      <c r="H4406" s="17"/>
      <c r="I4406" s="17"/>
      <c r="J4406" s="18"/>
      <c r="L4406" s="17"/>
      <c r="M4406" s="19"/>
      <c r="N4406" s="17"/>
      <c r="O4406" s="20"/>
    </row>
    <row r="4407" spans="3:15" x14ac:dyDescent="0.45">
      <c r="C4407" s="16"/>
      <c r="H4407" s="17"/>
      <c r="I4407" s="17"/>
      <c r="J4407" s="18"/>
      <c r="L4407" s="17"/>
      <c r="M4407" s="19"/>
      <c r="N4407" s="17"/>
      <c r="O4407" s="20"/>
    </row>
    <row r="4408" spans="3:15" x14ac:dyDescent="0.45">
      <c r="C4408" s="16"/>
      <c r="H4408" s="17"/>
      <c r="I4408" s="17"/>
      <c r="J4408" s="18"/>
      <c r="L4408" s="17"/>
      <c r="M4408" s="19"/>
      <c r="N4408" s="17"/>
      <c r="O4408" s="20"/>
    </row>
    <row r="4409" spans="3:15" x14ac:dyDescent="0.45">
      <c r="C4409" s="16"/>
      <c r="H4409" s="17"/>
      <c r="I4409" s="17"/>
      <c r="J4409" s="18"/>
      <c r="L4409" s="17"/>
      <c r="M4409" s="19"/>
      <c r="N4409" s="17"/>
      <c r="O4409" s="20"/>
    </row>
    <row r="4410" spans="3:15" x14ac:dyDescent="0.45">
      <c r="C4410" s="16"/>
      <c r="H4410" s="17"/>
      <c r="I4410" s="17"/>
      <c r="J4410" s="18"/>
      <c r="L4410" s="17"/>
      <c r="M4410" s="19"/>
      <c r="N4410" s="17"/>
      <c r="O4410" s="20"/>
    </row>
    <row r="4411" spans="3:15" x14ac:dyDescent="0.45">
      <c r="C4411" s="16"/>
      <c r="H4411" s="17"/>
      <c r="I4411" s="17"/>
      <c r="J4411" s="18"/>
      <c r="L4411" s="17"/>
      <c r="M4411" s="19"/>
      <c r="N4411" s="17"/>
      <c r="O4411" s="20"/>
    </row>
    <row r="4412" spans="3:15" x14ac:dyDescent="0.45">
      <c r="C4412" s="16"/>
      <c r="H4412" s="17"/>
      <c r="I4412" s="17"/>
      <c r="J4412" s="18"/>
      <c r="L4412" s="17"/>
      <c r="M4412" s="19"/>
      <c r="N4412" s="17"/>
      <c r="O4412" s="20"/>
    </row>
    <row r="4413" spans="3:15" x14ac:dyDescent="0.45">
      <c r="C4413" s="16"/>
      <c r="H4413" s="17"/>
      <c r="I4413" s="17"/>
      <c r="J4413" s="18"/>
      <c r="L4413" s="17"/>
      <c r="M4413" s="19"/>
      <c r="N4413" s="17"/>
      <c r="O4413" s="20"/>
    </row>
    <row r="4414" spans="3:15" x14ac:dyDescent="0.45">
      <c r="C4414" s="16"/>
      <c r="H4414" s="17"/>
      <c r="I4414" s="17"/>
      <c r="J4414" s="18"/>
      <c r="L4414" s="17"/>
      <c r="M4414" s="19"/>
      <c r="N4414" s="17"/>
      <c r="O4414" s="20"/>
    </row>
    <row r="4415" spans="3:15" x14ac:dyDescent="0.45">
      <c r="C4415" s="16"/>
      <c r="H4415" s="17"/>
      <c r="I4415" s="17"/>
      <c r="J4415" s="18"/>
      <c r="L4415" s="17"/>
      <c r="M4415" s="19"/>
      <c r="N4415" s="17"/>
      <c r="O4415" s="20"/>
    </row>
    <row r="4416" spans="3:15" x14ac:dyDescent="0.45">
      <c r="C4416" s="16"/>
      <c r="H4416" s="17"/>
      <c r="I4416" s="17"/>
      <c r="J4416" s="18"/>
      <c r="L4416" s="17"/>
      <c r="M4416" s="19"/>
      <c r="N4416" s="17"/>
      <c r="O4416" s="20"/>
    </row>
    <row r="4417" spans="3:15" x14ac:dyDescent="0.45">
      <c r="C4417" s="16"/>
      <c r="H4417" s="17"/>
      <c r="I4417" s="17"/>
      <c r="J4417" s="18"/>
      <c r="L4417" s="17"/>
      <c r="M4417" s="19"/>
      <c r="N4417" s="17"/>
      <c r="O4417" s="20"/>
    </row>
    <row r="4418" spans="3:15" x14ac:dyDescent="0.45">
      <c r="C4418" s="16"/>
      <c r="H4418" s="17"/>
      <c r="I4418" s="17"/>
      <c r="J4418" s="18"/>
      <c r="L4418" s="17"/>
      <c r="M4418" s="19"/>
      <c r="N4418" s="17"/>
      <c r="O4418" s="20"/>
    </row>
    <row r="4419" spans="3:15" x14ac:dyDescent="0.45">
      <c r="C4419" s="16"/>
      <c r="H4419" s="17"/>
      <c r="I4419" s="17"/>
      <c r="J4419" s="18"/>
      <c r="L4419" s="17"/>
      <c r="M4419" s="19"/>
      <c r="N4419" s="17"/>
      <c r="O4419" s="20"/>
    </row>
    <row r="4420" spans="3:15" x14ac:dyDescent="0.45">
      <c r="C4420" s="16"/>
      <c r="H4420" s="17"/>
      <c r="I4420" s="17"/>
      <c r="J4420" s="18"/>
      <c r="L4420" s="17"/>
      <c r="M4420" s="19"/>
      <c r="N4420" s="17"/>
      <c r="O4420" s="20"/>
    </row>
    <row r="4421" spans="3:15" x14ac:dyDescent="0.45">
      <c r="C4421" s="16"/>
      <c r="H4421" s="17"/>
      <c r="I4421" s="17"/>
      <c r="J4421" s="18"/>
      <c r="L4421" s="17"/>
      <c r="M4421" s="19"/>
      <c r="N4421" s="17"/>
      <c r="O4421" s="20"/>
    </row>
    <row r="4422" spans="3:15" x14ac:dyDescent="0.45">
      <c r="C4422" s="16"/>
      <c r="H4422" s="17"/>
      <c r="I4422" s="17"/>
      <c r="J4422" s="18"/>
      <c r="L4422" s="17"/>
      <c r="M4422" s="19"/>
      <c r="N4422" s="17"/>
      <c r="O4422" s="20"/>
    </row>
    <row r="4423" spans="3:15" x14ac:dyDescent="0.45">
      <c r="C4423" s="16"/>
      <c r="H4423" s="17"/>
      <c r="I4423" s="17"/>
      <c r="J4423" s="18"/>
      <c r="L4423" s="17"/>
      <c r="M4423" s="19"/>
      <c r="N4423" s="17"/>
      <c r="O4423" s="20"/>
    </row>
    <row r="4424" spans="3:15" x14ac:dyDescent="0.45">
      <c r="C4424" s="16"/>
      <c r="H4424" s="17"/>
      <c r="I4424" s="17"/>
      <c r="J4424" s="18"/>
      <c r="L4424" s="17"/>
      <c r="M4424" s="19"/>
      <c r="N4424" s="17"/>
      <c r="O4424" s="20"/>
    </row>
    <row r="4425" spans="3:15" x14ac:dyDescent="0.45">
      <c r="C4425" s="16"/>
      <c r="H4425" s="17"/>
      <c r="I4425" s="17"/>
      <c r="J4425" s="18"/>
      <c r="L4425" s="17"/>
      <c r="M4425" s="19"/>
      <c r="N4425" s="17"/>
      <c r="O4425" s="20"/>
    </row>
    <row r="4426" spans="3:15" x14ac:dyDescent="0.45">
      <c r="C4426" s="16"/>
      <c r="H4426" s="17"/>
      <c r="I4426" s="17"/>
      <c r="J4426" s="18"/>
      <c r="L4426" s="17"/>
      <c r="M4426" s="19"/>
      <c r="N4426" s="17"/>
      <c r="O4426" s="20"/>
    </row>
    <row r="4427" spans="3:15" x14ac:dyDescent="0.45">
      <c r="C4427" s="16"/>
      <c r="H4427" s="17"/>
      <c r="I4427" s="17"/>
      <c r="J4427" s="18"/>
      <c r="L4427" s="17"/>
      <c r="M4427" s="19"/>
      <c r="N4427" s="17"/>
      <c r="O4427" s="20"/>
    </row>
    <row r="4428" spans="3:15" x14ac:dyDescent="0.45">
      <c r="C4428" s="16"/>
      <c r="H4428" s="17"/>
      <c r="I4428" s="17"/>
      <c r="J4428" s="18"/>
      <c r="L4428" s="17"/>
      <c r="M4428" s="19"/>
      <c r="N4428" s="17"/>
      <c r="O4428" s="20"/>
    </row>
    <row r="4429" spans="3:15" x14ac:dyDescent="0.45">
      <c r="C4429" s="16"/>
      <c r="H4429" s="17"/>
      <c r="I4429" s="17"/>
      <c r="J4429" s="18"/>
      <c r="L4429" s="17"/>
      <c r="M4429" s="19"/>
      <c r="N4429" s="17"/>
      <c r="O4429" s="20"/>
    </row>
    <row r="4430" spans="3:15" x14ac:dyDescent="0.45">
      <c r="C4430" s="16"/>
      <c r="H4430" s="17"/>
      <c r="I4430" s="17"/>
      <c r="J4430" s="18"/>
      <c r="L4430" s="17"/>
      <c r="M4430" s="19"/>
      <c r="N4430" s="17"/>
      <c r="O4430" s="20"/>
    </row>
    <row r="4431" spans="3:15" x14ac:dyDescent="0.45">
      <c r="C4431" s="16"/>
      <c r="H4431" s="17"/>
      <c r="I4431" s="17"/>
      <c r="J4431" s="18"/>
      <c r="L4431" s="17"/>
      <c r="M4431" s="19"/>
      <c r="N4431" s="17"/>
      <c r="O4431" s="20"/>
    </row>
    <row r="4432" spans="3:15" x14ac:dyDescent="0.45">
      <c r="C4432" s="16"/>
      <c r="H4432" s="17"/>
      <c r="I4432" s="17"/>
      <c r="J4432" s="18"/>
      <c r="L4432" s="17"/>
      <c r="M4432" s="19"/>
      <c r="N4432" s="17"/>
      <c r="O4432" s="20"/>
    </row>
    <row r="4433" spans="3:15" x14ac:dyDescent="0.45">
      <c r="C4433" s="16"/>
      <c r="H4433" s="17"/>
      <c r="I4433" s="17"/>
      <c r="J4433" s="18"/>
      <c r="L4433" s="17"/>
      <c r="M4433" s="19"/>
      <c r="N4433" s="17"/>
      <c r="O4433" s="20"/>
    </row>
    <row r="4434" spans="3:15" x14ac:dyDescent="0.45">
      <c r="C4434" s="16"/>
      <c r="H4434" s="17"/>
      <c r="I4434" s="17"/>
      <c r="J4434" s="18"/>
      <c r="L4434" s="17"/>
      <c r="M4434" s="19"/>
      <c r="N4434" s="17"/>
      <c r="O4434" s="20"/>
    </row>
    <row r="4435" spans="3:15" x14ac:dyDescent="0.45">
      <c r="C4435" s="16"/>
      <c r="H4435" s="17"/>
      <c r="I4435" s="17"/>
      <c r="J4435" s="18"/>
      <c r="L4435" s="17"/>
      <c r="M4435" s="19"/>
      <c r="N4435" s="17"/>
      <c r="O4435" s="20"/>
    </row>
    <row r="4436" spans="3:15" x14ac:dyDescent="0.45">
      <c r="C4436" s="16"/>
      <c r="H4436" s="17"/>
      <c r="I4436" s="17"/>
      <c r="J4436" s="18"/>
      <c r="L4436" s="17"/>
      <c r="M4436" s="19"/>
      <c r="N4436" s="17"/>
      <c r="O4436" s="20"/>
    </row>
    <row r="4437" spans="3:15" x14ac:dyDescent="0.45">
      <c r="C4437" s="16"/>
      <c r="H4437" s="17"/>
      <c r="I4437" s="17"/>
      <c r="J4437" s="18"/>
      <c r="L4437" s="17"/>
      <c r="M4437" s="19"/>
      <c r="N4437" s="17"/>
      <c r="O4437" s="20"/>
    </row>
    <row r="4438" spans="3:15" x14ac:dyDescent="0.45">
      <c r="C4438" s="16"/>
      <c r="H4438" s="17"/>
      <c r="I4438" s="17"/>
      <c r="J4438" s="18"/>
      <c r="L4438" s="17"/>
      <c r="M4438" s="19"/>
      <c r="N4438" s="17"/>
      <c r="O4438" s="20"/>
    </row>
    <row r="4439" spans="3:15" x14ac:dyDescent="0.45">
      <c r="C4439" s="16"/>
      <c r="H4439" s="17"/>
      <c r="I4439" s="17"/>
      <c r="J4439" s="18"/>
      <c r="L4439" s="17"/>
      <c r="M4439" s="19"/>
      <c r="N4439" s="17"/>
      <c r="O4439" s="20"/>
    </row>
    <row r="4440" spans="3:15" x14ac:dyDescent="0.45">
      <c r="C4440" s="16"/>
      <c r="H4440" s="17"/>
      <c r="I4440" s="17"/>
      <c r="J4440" s="18"/>
      <c r="L4440" s="17"/>
      <c r="M4440" s="19"/>
      <c r="N4440" s="17"/>
      <c r="O4440" s="20"/>
    </row>
    <row r="4441" spans="3:15" x14ac:dyDescent="0.45">
      <c r="C4441" s="16"/>
      <c r="H4441" s="17"/>
      <c r="I4441" s="17"/>
      <c r="J4441" s="18"/>
      <c r="L4441" s="17"/>
      <c r="M4441" s="19"/>
      <c r="N4441" s="17"/>
      <c r="O4441" s="20"/>
    </row>
    <row r="4442" spans="3:15" x14ac:dyDescent="0.45">
      <c r="C4442" s="16"/>
      <c r="H4442" s="17"/>
      <c r="I4442" s="17"/>
      <c r="J4442" s="18"/>
      <c r="L4442" s="17"/>
      <c r="M4442" s="19"/>
      <c r="N4442" s="17"/>
      <c r="O4442" s="20"/>
    </row>
    <row r="4443" spans="3:15" x14ac:dyDescent="0.45">
      <c r="C4443" s="16"/>
      <c r="H4443" s="17"/>
      <c r="I4443" s="17"/>
      <c r="J4443" s="18"/>
      <c r="L4443" s="17"/>
      <c r="M4443" s="19"/>
      <c r="N4443" s="17"/>
      <c r="O4443" s="20"/>
    </row>
    <row r="4444" spans="3:15" x14ac:dyDescent="0.45">
      <c r="C4444" s="16"/>
      <c r="H4444" s="17"/>
      <c r="I4444" s="17"/>
      <c r="J4444" s="18"/>
      <c r="L4444" s="17"/>
      <c r="M4444" s="19"/>
      <c r="N4444" s="17"/>
      <c r="O4444" s="20"/>
    </row>
    <row r="4445" spans="3:15" x14ac:dyDescent="0.45">
      <c r="C4445" s="16"/>
      <c r="H4445" s="17"/>
      <c r="I4445" s="17"/>
      <c r="J4445" s="18"/>
      <c r="L4445" s="17"/>
      <c r="M4445" s="19"/>
      <c r="N4445" s="17"/>
      <c r="O4445" s="20"/>
    </row>
    <row r="4446" spans="3:15" x14ac:dyDescent="0.45">
      <c r="C4446" s="16"/>
      <c r="H4446" s="17"/>
      <c r="I4446" s="17"/>
      <c r="J4446" s="18"/>
      <c r="L4446" s="17"/>
      <c r="M4446" s="19"/>
      <c r="N4446" s="17"/>
      <c r="O4446" s="20"/>
    </row>
    <row r="4447" spans="3:15" x14ac:dyDescent="0.45">
      <c r="C4447" s="16"/>
      <c r="H4447" s="17"/>
      <c r="I4447" s="17"/>
      <c r="J4447" s="18"/>
      <c r="L4447" s="17"/>
      <c r="M4447" s="19"/>
      <c r="N4447" s="17"/>
      <c r="O4447" s="20"/>
    </row>
    <row r="4448" spans="3:15" x14ac:dyDescent="0.45">
      <c r="C4448" s="16"/>
      <c r="H4448" s="17"/>
      <c r="I4448" s="17"/>
      <c r="J4448" s="18"/>
      <c r="L4448" s="17"/>
      <c r="M4448" s="19"/>
      <c r="N4448" s="17"/>
      <c r="O4448" s="20"/>
    </row>
    <row r="4449" spans="3:15" x14ac:dyDescent="0.45">
      <c r="C4449" s="16"/>
      <c r="H4449" s="17"/>
      <c r="I4449" s="17"/>
      <c r="J4449" s="18"/>
      <c r="L4449" s="17"/>
      <c r="M4449" s="19"/>
      <c r="N4449" s="17"/>
      <c r="O4449" s="20"/>
    </row>
    <row r="4450" spans="3:15" x14ac:dyDescent="0.45">
      <c r="C4450" s="16"/>
      <c r="H4450" s="17"/>
      <c r="I4450" s="17"/>
      <c r="J4450" s="18"/>
      <c r="L4450" s="17"/>
      <c r="M4450" s="19"/>
      <c r="N4450" s="17"/>
      <c r="O4450" s="20"/>
    </row>
    <row r="4451" spans="3:15" x14ac:dyDescent="0.45">
      <c r="C4451" s="16"/>
      <c r="H4451" s="17"/>
      <c r="I4451" s="17"/>
      <c r="J4451" s="18"/>
      <c r="L4451" s="17"/>
      <c r="M4451" s="19"/>
      <c r="N4451" s="17"/>
      <c r="O4451" s="20"/>
    </row>
    <row r="4452" spans="3:15" x14ac:dyDescent="0.45">
      <c r="C4452" s="16"/>
      <c r="H4452" s="17"/>
      <c r="I4452" s="17"/>
      <c r="J4452" s="18"/>
      <c r="L4452" s="17"/>
      <c r="M4452" s="19"/>
      <c r="N4452" s="17"/>
      <c r="O4452" s="20"/>
    </row>
    <row r="4453" spans="3:15" x14ac:dyDescent="0.45">
      <c r="C4453" s="16"/>
      <c r="H4453" s="17"/>
      <c r="I4453" s="17"/>
      <c r="J4453" s="18"/>
      <c r="L4453" s="17"/>
      <c r="M4453" s="19"/>
      <c r="N4453" s="17"/>
      <c r="O4453" s="20"/>
    </row>
    <row r="4454" spans="3:15" x14ac:dyDescent="0.45">
      <c r="C4454" s="16"/>
      <c r="H4454" s="17"/>
      <c r="I4454" s="17"/>
      <c r="J4454" s="18"/>
      <c r="L4454" s="17"/>
      <c r="M4454" s="19"/>
      <c r="N4454" s="17"/>
      <c r="O4454" s="20"/>
    </row>
    <row r="4455" spans="3:15" x14ac:dyDescent="0.45">
      <c r="C4455" s="16"/>
      <c r="H4455" s="17"/>
      <c r="I4455" s="17"/>
      <c r="J4455" s="18"/>
      <c r="L4455" s="17"/>
      <c r="M4455" s="19"/>
      <c r="N4455" s="17"/>
      <c r="O4455" s="20"/>
    </row>
    <row r="4456" spans="3:15" x14ac:dyDescent="0.45">
      <c r="C4456" s="16"/>
      <c r="H4456" s="17"/>
      <c r="I4456" s="17"/>
      <c r="J4456" s="18"/>
      <c r="L4456" s="17"/>
      <c r="M4456" s="19"/>
      <c r="N4456" s="17"/>
      <c r="O4456" s="20"/>
    </row>
    <row r="4457" spans="3:15" x14ac:dyDescent="0.45">
      <c r="C4457" s="16"/>
      <c r="H4457" s="17"/>
      <c r="I4457" s="17"/>
      <c r="J4457" s="18"/>
      <c r="L4457" s="17"/>
      <c r="M4457" s="19"/>
      <c r="N4457" s="17"/>
      <c r="O4457" s="20"/>
    </row>
    <row r="4458" spans="3:15" x14ac:dyDescent="0.45">
      <c r="C4458" s="16"/>
      <c r="H4458" s="17"/>
      <c r="I4458" s="17"/>
      <c r="J4458" s="18"/>
      <c r="L4458" s="17"/>
      <c r="M4458" s="19"/>
      <c r="N4458" s="17"/>
      <c r="O4458" s="20"/>
    </row>
    <row r="4459" spans="3:15" x14ac:dyDescent="0.45">
      <c r="C4459" s="16"/>
      <c r="H4459" s="17"/>
      <c r="I4459" s="17"/>
      <c r="J4459" s="18"/>
      <c r="L4459" s="17"/>
      <c r="M4459" s="19"/>
      <c r="N4459" s="17"/>
      <c r="O4459" s="20"/>
    </row>
    <row r="4460" spans="3:15" x14ac:dyDescent="0.45">
      <c r="C4460" s="16"/>
      <c r="H4460" s="17"/>
      <c r="I4460" s="17"/>
      <c r="J4460" s="18"/>
      <c r="L4460" s="17"/>
      <c r="M4460" s="19"/>
      <c r="N4460" s="17"/>
      <c r="O4460" s="20"/>
    </row>
    <row r="4461" spans="3:15" x14ac:dyDescent="0.45">
      <c r="C4461" s="16"/>
      <c r="H4461" s="17"/>
      <c r="I4461" s="17"/>
      <c r="J4461" s="18"/>
      <c r="L4461" s="17"/>
      <c r="M4461" s="19"/>
      <c r="N4461" s="17"/>
      <c r="O4461" s="20"/>
    </row>
    <row r="4462" spans="3:15" x14ac:dyDescent="0.45">
      <c r="C4462" s="16"/>
      <c r="H4462" s="17"/>
      <c r="I4462" s="17"/>
      <c r="J4462" s="18"/>
      <c r="L4462" s="17"/>
      <c r="M4462" s="19"/>
      <c r="N4462" s="17"/>
      <c r="O4462" s="20"/>
    </row>
    <row r="4463" spans="3:15" x14ac:dyDescent="0.45">
      <c r="C4463" s="16"/>
      <c r="H4463" s="17"/>
      <c r="I4463" s="17"/>
      <c r="J4463" s="18"/>
      <c r="L4463" s="17"/>
      <c r="M4463" s="19"/>
      <c r="N4463" s="17"/>
      <c r="O4463" s="20"/>
    </row>
    <row r="4464" spans="3:15" x14ac:dyDescent="0.45">
      <c r="C4464" s="16"/>
      <c r="H4464" s="17"/>
      <c r="I4464" s="17"/>
      <c r="J4464" s="18"/>
      <c r="L4464" s="17"/>
      <c r="M4464" s="19"/>
      <c r="N4464" s="17"/>
      <c r="O4464" s="20"/>
    </row>
    <row r="4465" spans="3:15" x14ac:dyDescent="0.45">
      <c r="C4465" s="16"/>
      <c r="H4465" s="17"/>
      <c r="I4465" s="17"/>
      <c r="J4465" s="18"/>
      <c r="L4465" s="17"/>
      <c r="M4465" s="19"/>
      <c r="N4465" s="17"/>
      <c r="O4465" s="20"/>
    </row>
    <row r="4466" spans="3:15" x14ac:dyDescent="0.45">
      <c r="C4466" s="16"/>
      <c r="H4466" s="17"/>
      <c r="I4466" s="17"/>
      <c r="J4466" s="18"/>
      <c r="L4466" s="17"/>
      <c r="M4466" s="19"/>
      <c r="N4466" s="17"/>
      <c r="O4466" s="20"/>
    </row>
    <row r="4467" spans="3:15" x14ac:dyDescent="0.45">
      <c r="C4467" s="16"/>
      <c r="H4467" s="17"/>
      <c r="I4467" s="17"/>
      <c r="J4467" s="18"/>
      <c r="L4467" s="17"/>
      <c r="M4467" s="19"/>
      <c r="N4467" s="17"/>
      <c r="O4467" s="20"/>
    </row>
    <row r="4468" spans="3:15" x14ac:dyDescent="0.45">
      <c r="C4468" s="16"/>
      <c r="H4468" s="17"/>
      <c r="I4468" s="17"/>
      <c r="J4468" s="18"/>
      <c r="L4468" s="17"/>
      <c r="M4468" s="19"/>
      <c r="N4468" s="17"/>
      <c r="O4468" s="20"/>
    </row>
    <row r="4469" spans="3:15" x14ac:dyDescent="0.45">
      <c r="C4469" s="16"/>
      <c r="H4469" s="17"/>
      <c r="I4469" s="17"/>
      <c r="J4469" s="18"/>
      <c r="L4469" s="17"/>
      <c r="M4469" s="19"/>
      <c r="N4469" s="17"/>
      <c r="O4469" s="20"/>
    </row>
    <row r="4470" spans="3:15" x14ac:dyDescent="0.45">
      <c r="C4470" s="16"/>
      <c r="H4470" s="17"/>
      <c r="I4470" s="17"/>
      <c r="J4470" s="18"/>
      <c r="L4470" s="17"/>
      <c r="M4470" s="19"/>
      <c r="N4470" s="17"/>
      <c r="O4470" s="20"/>
    </row>
    <row r="4471" spans="3:15" x14ac:dyDescent="0.45">
      <c r="C4471" s="16"/>
      <c r="H4471" s="17"/>
      <c r="I4471" s="17"/>
      <c r="J4471" s="18"/>
      <c r="L4471" s="17"/>
      <c r="M4471" s="19"/>
      <c r="N4471" s="17"/>
      <c r="O4471" s="20"/>
    </row>
    <row r="4472" spans="3:15" x14ac:dyDescent="0.45">
      <c r="C4472" s="16"/>
      <c r="H4472" s="17"/>
      <c r="I4472" s="17"/>
      <c r="J4472" s="18"/>
      <c r="L4472" s="17"/>
      <c r="M4472" s="19"/>
      <c r="N4472" s="17"/>
      <c r="O4472" s="20"/>
    </row>
    <row r="4473" spans="3:15" x14ac:dyDescent="0.45">
      <c r="C4473" s="16"/>
      <c r="H4473" s="17"/>
      <c r="I4473" s="17"/>
      <c r="J4473" s="18"/>
      <c r="L4473" s="17"/>
      <c r="M4473" s="19"/>
      <c r="N4473" s="17"/>
      <c r="O4473" s="20"/>
    </row>
    <row r="4474" spans="3:15" x14ac:dyDescent="0.45">
      <c r="C4474" s="16"/>
      <c r="H4474" s="17"/>
      <c r="I4474" s="17"/>
      <c r="J4474" s="18"/>
      <c r="L4474" s="17"/>
      <c r="M4474" s="19"/>
      <c r="N4474" s="17"/>
      <c r="O4474" s="20"/>
    </row>
    <row r="4475" spans="3:15" x14ac:dyDescent="0.45">
      <c r="C4475" s="16"/>
      <c r="H4475" s="17"/>
      <c r="I4475" s="17"/>
      <c r="J4475" s="18"/>
      <c r="L4475" s="17"/>
      <c r="M4475" s="19"/>
      <c r="N4475" s="17"/>
      <c r="O4475" s="20"/>
    </row>
    <row r="4476" spans="3:15" x14ac:dyDescent="0.45">
      <c r="C4476" s="16"/>
      <c r="H4476" s="17"/>
      <c r="I4476" s="17"/>
      <c r="J4476" s="18"/>
      <c r="L4476" s="17"/>
      <c r="M4476" s="19"/>
      <c r="N4476" s="17"/>
      <c r="O4476" s="20"/>
    </row>
    <row r="4477" spans="3:15" x14ac:dyDescent="0.45">
      <c r="C4477" s="16"/>
      <c r="H4477" s="17"/>
      <c r="I4477" s="17"/>
      <c r="J4477" s="18"/>
      <c r="L4477" s="17"/>
      <c r="M4477" s="19"/>
      <c r="N4477" s="17"/>
      <c r="O4477" s="20"/>
    </row>
    <row r="4478" spans="3:15" x14ac:dyDescent="0.45">
      <c r="C4478" s="16"/>
      <c r="H4478" s="17"/>
      <c r="I4478" s="17"/>
      <c r="J4478" s="18"/>
      <c r="L4478" s="17"/>
      <c r="M4478" s="19"/>
      <c r="N4478" s="17"/>
      <c r="O4478" s="20"/>
    </row>
    <row r="4479" spans="3:15" x14ac:dyDescent="0.45">
      <c r="C4479" s="16"/>
      <c r="H4479" s="17"/>
      <c r="I4479" s="17"/>
      <c r="J4479" s="18"/>
      <c r="L4479" s="17"/>
      <c r="M4479" s="19"/>
      <c r="N4479" s="17"/>
      <c r="O4479" s="20"/>
    </row>
    <row r="4480" spans="3:15" x14ac:dyDescent="0.45">
      <c r="C4480" s="16"/>
      <c r="H4480" s="17"/>
      <c r="I4480" s="17"/>
      <c r="J4480" s="18"/>
      <c r="L4480" s="17"/>
      <c r="M4480" s="19"/>
      <c r="N4480" s="17"/>
      <c r="O4480" s="20"/>
    </row>
    <row r="4481" spans="3:15" x14ac:dyDescent="0.45">
      <c r="C4481" s="16"/>
      <c r="H4481" s="17"/>
      <c r="I4481" s="17"/>
      <c r="J4481" s="18"/>
      <c r="L4481" s="17"/>
      <c r="M4481" s="19"/>
      <c r="N4481" s="17"/>
      <c r="O4481" s="20"/>
    </row>
    <row r="4482" spans="3:15" x14ac:dyDescent="0.45">
      <c r="C4482" s="16"/>
      <c r="H4482" s="17"/>
      <c r="I4482" s="17"/>
      <c r="J4482" s="18"/>
      <c r="L4482" s="17"/>
      <c r="M4482" s="19"/>
      <c r="N4482" s="17"/>
      <c r="O4482" s="20"/>
    </row>
    <row r="4483" spans="3:15" x14ac:dyDescent="0.45">
      <c r="C4483" s="16"/>
      <c r="H4483" s="17"/>
      <c r="I4483" s="17"/>
      <c r="J4483" s="18"/>
      <c r="L4483" s="17"/>
      <c r="M4483" s="19"/>
      <c r="N4483" s="17"/>
      <c r="O4483" s="20"/>
    </row>
    <row r="4484" spans="3:15" x14ac:dyDescent="0.45">
      <c r="C4484" s="16"/>
      <c r="H4484" s="17"/>
      <c r="I4484" s="17"/>
      <c r="J4484" s="18"/>
      <c r="L4484" s="17"/>
      <c r="M4484" s="19"/>
      <c r="N4484" s="17"/>
      <c r="O4484" s="20"/>
    </row>
    <row r="4485" spans="3:15" x14ac:dyDescent="0.45">
      <c r="C4485" s="16"/>
      <c r="H4485" s="17"/>
      <c r="I4485" s="17"/>
      <c r="J4485" s="18"/>
      <c r="L4485" s="17"/>
      <c r="M4485" s="19"/>
      <c r="N4485" s="17"/>
      <c r="O4485" s="20"/>
    </row>
    <row r="4486" spans="3:15" x14ac:dyDescent="0.45">
      <c r="C4486" s="16"/>
      <c r="H4486" s="17"/>
      <c r="I4486" s="17"/>
      <c r="J4486" s="18"/>
      <c r="L4486" s="17"/>
      <c r="M4486" s="19"/>
      <c r="N4486" s="17"/>
      <c r="O4486" s="20"/>
    </row>
    <row r="4487" spans="3:15" x14ac:dyDescent="0.45">
      <c r="C4487" s="16"/>
      <c r="H4487" s="17"/>
      <c r="I4487" s="17"/>
      <c r="J4487" s="18"/>
      <c r="L4487" s="17"/>
      <c r="M4487" s="19"/>
      <c r="N4487" s="17"/>
      <c r="O4487" s="20"/>
    </row>
    <row r="4488" spans="3:15" x14ac:dyDescent="0.45">
      <c r="C4488" s="16"/>
      <c r="H4488" s="17"/>
      <c r="I4488" s="17"/>
      <c r="J4488" s="18"/>
      <c r="L4488" s="17"/>
      <c r="M4488" s="19"/>
      <c r="N4488" s="17"/>
      <c r="O4488" s="20"/>
    </row>
    <row r="4489" spans="3:15" x14ac:dyDescent="0.45">
      <c r="C4489" s="16"/>
      <c r="H4489" s="17"/>
      <c r="I4489" s="17"/>
      <c r="J4489" s="18"/>
      <c r="L4489" s="17"/>
      <c r="M4489" s="19"/>
      <c r="N4489" s="17"/>
      <c r="O4489" s="20"/>
    </row>
    <row r="4490" spans="3:15" x14ac:dyDescent="0.45">
      <c r="C4490" s="16"/>
      <c r="H4490" s="17"/>
      <c r="I4490" s="17"/>
      <c r="J4490" s="18"/>
      <c r="L4490" s="17"/>
      <c r="M4490" s="19"/>
      <c r="N4490" s="17"/>
      <c r="O4490" s="20"/>
    </row>
    <row r="4491" spans="3:15" x14ac:dyDescent="0.45">
      <c r="C4491" s="16"/>
      <c r="H4491" s="17"/>
      <c r="I4491" s="17"/>
      <c r="J4491" s="18"/>
      <c r="L4491" s="17"/>
      <c r="M4491" s="19"/>
      <c r="N4491" s="17"/>
      <c r="O4491" s="20"/>
    </row>
    <row r="4492" spans="3:15" x14ac:dyDescent="0.45">
      <c r="C4492" s="16"/>
      <c r="H4492" s="17"/>
      <c r="I4492" s="17"/>
      <c r="J4492" s="18"/>
      <c r="L4492" s="17"/>
      <c r="M4492" s="19"/>
      <c r="N4492" s="17"/>
      <c r="O4492" s="20"/>
    </row>
    <row r="4493" spans="3:15" x14ac:dyDescent="0.45">
      <c r="C4493" s="16"/>
      <c r="H4493" s="17"/>
      <c r="I4493" s="17"/>
      <c r="J4493" s="18"/>
      <c r="L4493" s="17"/>
      <c r="M4493" s="19"/>
      <c r="N4493" s="17"/>
      <c r="O4493" s="20"/>
    </row>
    <row r="4494" spans="3:15" x14ac:dyDescent="0.45">
      <c r="C4494" s="16"/>
      <c r="H4494" s="17"/>
      <c r="I4494" s="17"/>
      <c r="J4494" s="18"/>
      <c r="L4494" s="17"/>
      <c r="M4494" s="19"/>
      <c r="N4494" s="17"/>
      <c r="O4494" s="20"/>
    </row>
    <row r="4495" spans="3:15" x14ac:dyDescent="0.45">
      <c r="C4495" s="16"/>
      <c r="H4495" s="17"/>
      <c r="I4495" s="17"/>
      <c r="J4495" s="18"/>
      <c r="L4495" s="17"/>
      <c r="M4495" s="19"/>
      <c r="N4495" s="17"/>
      <c r="O4495" s="20"/>
    </row>
    <row r="4496" spans="3:15" x14ac:dyDescent="0.45">
      <c r="C4496" s="16"/>
      <c r="H4496" s="17"/>
      <c r="I4496" s="17"/>
      <c r="J4496" s="18"/>
      <c r="L4496" s="17"/>
      <c r="M4496" s="19"/>
      <c r="N4496" s="17"/>
      <c r="O4496" s="20"/>
    </row>
    <row r="4497" spans="3:15" x14ac:dyDescent="0.45">
      <c r="C4497" s="16"/>
      <c r="H4497" s="17"/>
      <c r="I4497" s="17"/>
      <c r="J4497" s="18"/>
      <c r="L4497" s="17"/>
      <c r="M4497" s="19"/>
      <c r="N4497" s="17"/>
      <c r="O4497" s="20"/>
    </row>
    <row r="4498" spans="3:15" x14ac:dyDescent="0.45">
      <c r="C4498" s="16"/>
      <c r="H4498" s="17"/>
      <c r="I4498" s="17"/>
      <c r="J4498" s="18"/>
      <c r="L4498" s="17"/>
      <c r="M4498" s="19"/>
      <c r="N4498" s="17"/>
      <c r="O4498" s="20"/>
    </row>
    <row r="4499" spans="3:15" x14ac:dyDescent="0.45">
      <c r="C4499" s="16"/>
      <c r="H4499" s="17"/>
      <c r="I4499" s="17"/>
      <c r="J4499" s="18"/>
      <c r="L4499" s="17"/>
      <c r="M4499" s="19"/>
      <c r="N4499" s="17"/>
      <c r="O4499" s="20"/>
    </row>
    <row r="4500" spans="3:15" x14ac:dyDescent="0.45">
      <c r="C4500" s="16"/>
      <c r="H4500" s="17"/>
      <c r="I4500" s="17"/>
      <c r="J4500" s="18"/>
      <c r="L4500" s="17"/>
      <c r="M4500" s="19"/>
      <c r="N4500" s="17"/>
      <c r="O4500" s="20"/>
    </row>
    <row r="4501" spans="3:15" x14ac:dyDescent="0.45">
      <c r="C4501" s="16"/>
      <c r="H4501" s="17"/>
      <c r="I4501" s="17"/>
      <c r="J4501" s="18"/>
      <c r="L4501" s="17"/>
      <c r="M4501" s="19"/>
      <c r="N4501" s="17"/>
      <c r="O4501" s="20"/>
    </row>
    <row r="4502" spans="3:15" x14ac:dyDescent="0.45">
      <c r="C4502" s="16"/>
      <c r="H4502" s="17"/>
      <c r="I4502" s="17"/>
      <c r="J4502" s="18"/>
      <c r="L4502" s="17"/>
      <c r="M4502" s="19"/>
      <c r="N4502" s="17"/>
      <c r="O4502" s="20"/>
    </row>
    <row r="4503" spans="3:15" x14ac:dyDescent="0.45">
      <c r="C4503" s="16"/>
      <c r="H4503" s="17"/>
      <c r="I4503" s="17"/>
      <c r="J4503" s="18"/>
      <c r="L4503" s="17"/>
      <c r="M4503" s="19"/>
      <c r="N4503" s="17"/>
      <c r="O4503" s="20"/>
    </row>
    <row r="4504" spans="3:15" x14ac:dyDescent="0.45">
      <c r="C4504" s="16"/>
      <c r="H4504" s="17"/>
      <c r="I4504" s="17"/>
      <c r="J4504" s="18"/>
      <c r="L4504" s="17"/>
      <c r="M4504" s="19"/>
      <c r="N4504" s="17"/>
      <c r="O4504" s="20"/>
    </row>
    <row r="4505" spans="3:15" x14ac:dyDescent="0.45">
      <c r="C4505" s="16"/>
      <c r="H4505" s="17"/>
      <c r="I4505" s="17"/>
      <c r="J4505" s="18"/>
      <c r="L4505" s="17"/>
      <c r="M4505" s="19"/>
      <c r="N4505" s="17"/>
      <c r="O4505" s="20"/>
    </row>
    <row r="4506" spans="3:15" x14ac:dyDescent="0.45">
      <c r="C4506" s="16"/>
      <c r="H4506" s="17"/>
      <c r="I4506" s="17"/>
      <c r="J4506" s="18"/>
      <c r="L4506" s="17"/>
      <c r="M4506" s="19"/>
      <c r="N4506" s="17"/>
      <c r="O4506" s="20"/>
    </row>
    <row r="4507" spans="3:15" x14ac:dyDescent="0.45">
      <c r="C4507" s="16"/>
      <c r="H4507" s="17"/>
      <c r="I4507" s="17"/>
      <c r="J4507" s="18"/>
      <c r="L4507" s="17"/>
      <c r="M4507" s="19"/>
      <c r="N4507" s="17"/>
      <c r="O4507" s="20"/>
    </row>
    <row r="4508" spans="3:15" x14ac:dyDescent="0.45">
      <c r="C4508" s="16"/>
      <c r="H4508" s="17"/>
      <c r="I4508" s="17"/>
      <c r="J4508" s="18"/>
      <c r="L4508" s="17"/>
      <c r="M4508" s="19"/>
      <c r="N4508" s="17"/>
      <c r="O4508" s="20"/>
    </row>
    <row r="4509" spans="3:15" x14ac:dyDescent="0.45">
      <c r="C4509" s="16"/>
      <c r="H4509" s="17"/>
      <c r="I4509" s="17"/>
      <c r="J4509" s="18"/>
      <c r="L4509" s="17"/>
      <c r="M4509" s="19"/>
      <c r="N4509" s="17"/>
      <c r="O4509" s="20"/>
    </row>
    <row r="4510" spans="3:15" x14ac:dyDescent="0.45">
      <c r="C4510" s="16"/>
      <c r="H4510" s="17"/>
      <c r="I4510" s="17"/>
      <c r="J4510" s="18"/>
      <c r="L4510" s="17"/>
      <c r="M4510" s="19"/>
      <c r="N4510" s="17"/>
      <c r="O4510" s="20"/>
    </row>
    <row r="4511" spans="3:15" x14ac:dyDescent="0.45">
      <c r="C4511" s="16"/>
      <c r="H4511" s="17"/>
      <c r="I4511" s="17"/>
      <c r="J4511" s="18"/>
      <c r="L4511" s="17"/>
      <c r="M4511" s="19"/>
      <c r="N4511" s="17"/>
      <c r="O4511" s="20"/>
    </row>
    <row r="4512" spans="3:15" x14ac:dyDescent="0.45">
      <c r="C4512" s="16"/>
      <c r="H4512" s="17"/>
      <c r="I4512" s="17"/>
      <c r="J4512" s="18"/>
      <c r="L4512" s="17"/>
      <c r="M4512" s="19"/>
      <c r="N4512" s="17"/>
      <c r="O4512" s="20"/>
    </row>
    <row r="4513" spans="3:15" x14ac:dyDescent="0.45">
      <c r="C4513" s="16"/>
      <c r="H4513" s="17"/>
      <c r="I4513" s="17"/>
      <c r="J4513" s="18"/>
      <c r="L4513" s="17"/>
      <c r="M4513" s="19"/>
      <c r="N4513" s="17"/>
      <c r="O4513" s="20"/>
    </row>
    <row r="4514" spans="3:15" x14ac:dyDescent="0.45">
      <c r="C4514" s="16"/>
      <c r="H4514" s="17"/>
      <c r="I4514" s="17"/>
      <c r="J4514" s="18"/>
      <c r="L4514" s="17"/>
      <c r="M4514" s="19"/>
      <c r="N4514" s="17"/>
      <c r="O4514" s="20"/>
    </row>
    <row r="4515" spans="3:15" x14ac:dyDescent="0.45">
      <c r="C4515" s="16"/>
      <c r="H4515" s="17"/>
      <c r="I4515" s="17"/>
      <c r="J4515" s="18"/>
      <c r="L4515" s="17"/>
      <c r="M4515" s="19"/>
      <c r="N4515" s="17"/>
      <c r="O4515" s="20"/>
    </row>
    <row r="4516" spans="3:15" x14ac:dyDescent="0.45">
      <c r="C4516" s="16"/>
      <c r="H4516" s="17"/>
      <c r="I4516" s="17"/>
      <c r="J4516" s="18"/>
      <c r="L4516" s="17"/>
      <c r="M4516" s="19"/>
      <c r="N4516" s="17"/>
      <c r="O4516" s="20"/>
    </row>
    <row r="4517" spans="3:15" x14ac:dyDescent="0.45">
      <c r="C4517" s="16"/>
      <c r="H4517" s="17"/>
      <c r="I4517" s="17"/>
      <c r="J4517" s="18"/>
      <c r="L4517" s="17"/>
      <c r="M4517" s="19"/>
      <c r="N4517" s="17"/>
      <c r="O4517" s="20"/>
    </row>
    <row r="4518" spans="3:15" x14ac:dyDescent="0.45">
      <c r="C4518" s="16"/>
      <c r="H4518" s="17"/>
      <c r="I4518" s="17"/>
      <c r="J4518" s="18"/>
      <c r="L4518" s="17"/>
      <c r="M4518" s="19"/>
      <c r="N4518" s="17"/>
      <c r="O4518" s="20"/>
    </row>
    <row r="4519" spans="3:15" x14ac:dyDescent="0.45">
      <c r="C4519" s="16"/>
      <c r="H4519" s="17"/>
      <c r="I4519" s="17"/>
      <c r="J4519" s="18"/>
      <c r="L4519" s="17"/>
      <c r="M4519" s="19"/>
      <c r="N4519" s="17"/>
      <c r="O4519" s="20"/>
    </row>
    <row r="4520" spans="3:15" x14ac:dyDescent="0.45">
      <c r="C4520" s="16"/>
      <c r="H4520" s="17"/>
      <c r="I4520" s="17"/>
      <c r="J4520" s="18"/>
      <c r="L4520" s="17"/>
      <c r="M4520" s="19"/>
      <c r="N4520" s="17"/>
      <c r="O4520" s="20"/>
    </row>
    <row r="4521" spans="3:15" x14ac:dyDescent="0.45">
      <c r="C4521" s="16"/>
      <c r="H4521" s="17"/>
      <c r="I4521" s="17"/>
      <c r="J4521" s="18"/>
      <c r="L4521" s="17"/>
      <c r="M4521" s="19"/>
      <c r="N4521" s="17"/>
      <c r="O4521" s="20"/>
    </row>
    <row r="4522" spans="3:15" x14ac:dyDescent="0.45">
      <c r="C4522" s="16"/>
      <c r="H4522" s="17"/>
      <c r="I4522" s="17"/>
      <c r="J4522" s="18"/>
      <c r="L4522" s="17"/>
      <c r="M4522" s="19"/>
      <c r="N4522" s="17"/>
      <c r="O4522" s="20"/>
    </row>
    <row r="4523" spans="3:15" x14ac:dyDescent="0.45">
      <c r="C4523" s="16"/>
      <c r="H4523" s="17"/>
      <c r="I4523" s="17"/>
      <c r="J4523" s="18"/>
      <c r="L4523" s="17"/>
      <c r="M4523" s="19"/>
      <c r="N4523" s="17"/>
      <c r="O4523" s="20"/>
    </row>
    <row r="4524" spans="3:15" x14ac:dyDescent="0.45">
      <c r="C4524" s="16"/>
      <c r="H4524" s="17"/>
      <c r="I4524" s="17"/>
      <c r="J4524" s="18"/>
      <c r="L4524" s="17"/>
      <c r="M4524" s="19"/>
      <c r="N4524" s="17"/>
      <c r="O4524" s="20"/>
    </row>
    <row r="4525" spans="3:15" x14ac:dyDescent="0.45">
      <c r="C4525" s="16"/>
      <c r="H4525" s="17"/>
      <c r="I4525" s="17"/>
      <c r="J4525" s="18"/>
      <c r="L4525" s="17"/>
      <c r="M4525" s="19"/>
      <c r="N4525" s="17"/>
      <c r="O4525" s="20"/>
    </row>
    <row r="4526" spans="3:15" x14ac:dyDescent="0.45">
      <c r="C4526" s="16"/>
      <c r="H4526" s="17"/>
      <c r="I4526" s="17"/>
      <c r="J4526" s="18"/>
      <c r="L4526" s="17"/>
      <c r="M4526" s="19"/>
      <c r="N4526" s="17"/>
      <c r="O4526" s="20"/>
    </row>
    <row r="4527" spans="3:15" x14ac:dyDescent="0.45">
      <c r="C4527" s="16"/>
      <c r="H4527" s="17"/>
      <c r="I4527" s="17"/>
      <c r="J4527" s="18"/>
      <c r="L4527" s="17"/>
      <c r="M4527" s="19"/>
      <c r="N4527" s="17"/>
      <c r="O4527" s="20"/>
    </row>
    <row r="4528" spans="3:15" x14ac:dyDescent="0.45">
      <c r="C4528" s="16"/>
      <c r="H4528" s="17"/>
      <c r="I4528" s="17"/>
      <c r="J4528" s="18"/>
      <c r="L4528" s="17"/>
      <c r="M4528" s="19"/>
      <c r="N4528" s="17"/>
      <c r="O4528" s="20"/>
    </row>
    <row r="4529" spans="3:15" x14ac:dyDescent="0.45">
      <c r="C4529" s="16"/>
      <c r="H4529" s="17"/>
      <c r="I4529" s="17"/>
      <c r="J4529" s="18"/>
      <c r="L4529" s="17"/>
      <c r="M4529" s="19"/>
      <c r="N4529" s="17"/>
      <c r="O4529" s="20"/>
    </row>
    <row r="4530" spans="3:15" x14ac:dyDescent="0.45">
      <c r="C4530" s="16"/>
      <c r="H4530" s="17"/>
      <c r="I4530" s="17"/>
      <c r="J4530" s="18"/>
      <c r="L4530" s="17"/>
      <c r="M4530" s="19"/>
      <c r="N4530" s="17"/>
      <c r="O4530" s="20"/>
    </row>
    <row r="4531" spans="3:15" x14ac:dyDescent="0.45">
      <c r="C4531" s="16"/>
      <c r="H4531" s="17"/>
      <c r="I4531" s="17"/>
      <c r="J4531" s="18"/>
      <c r="L4531" s="17"/>
      <c r="M4531" s="19"/>
      <c r="N4531" s="17"/>
      <c r="O4531" s="20"/>
    </row>
    <row r="4532" spans="3:15" x14ac:dyDescent="0.45">
      <c r="C4532" s="16"/>
      <c r="H4532" s="17"/>
      <c r="I4532" s="17"/>
      <c r="J4532" s="18"/>
      <c r="L4532" s="17"/>
      <c r="M4532" s="19"/>
      <c r="N4532" s="17"/>
      <c r="O4532" s="20"/>
    </row>
    <row r="4533" spans="3:15" x14ac:dyDescent="0.45">
      <c r="C4533" s="16"/>
      <c r="H4533" s="17"/>
      <c r="I4533" s="17"/>
      <c r="J4533" s="18"/>
      <c r="L4533" s="17"/>
      <c r="M4533" s="19"/>
      <c r="N4533" s="17"/>
      <c r="O4533" s="20"/>
    </row>
    <row r="4534" spans="3:15" x14ac:dyDescent="0.45">
      <c r="C4534" s="16"/>
      <c r="H4534" s="17"/>
      <c r="I4534" s="17"/>
      <c r="J4534" s="18"/>
      <c r="L4534" s="17"/>
      <c r="M4534" s="19"/>
      <c r="N4534" s="17"/>
      <c r="O4534" s="20"/>
    </row>
    <row r="4535" spans="3:15" x14ac:dyDescent="0.45">
      <c r="C4535" s="16"/>
      <c r="H4535" s="17"/>
      <c r="I4535" s="17"/>
      <c r="J4535" s="18"/>
      <c r="L4535" s="17"/>
      <c r="M4535" s="19"/>
      <c r="N4535" s="17"/>
      <c r="O4535" s="20"/>
    </row>
    <row r="4536" spans="3:15" x14ac:dyDescent="0.45">
      <c r="C4536" s="16"/>
      <c r="H4536" s="17"/>
      <c r="I4536" s="17"/>
      <c r="J4536" s="18"/>
      <c r="L4536" s="17"/>
      <c r="M4536" s="19"/>
      <c r="N4536" s="17"/>
      <c r="O4536" s="20"/>
    </row>
    <row r="4537" spans="3:15" x14ac:dyDescent="0.45">
      <c r="C4537" s="16"/>
      <c r="H4537" s="17"/>
      <c r="I4537" s="17"/>
      <c r="J4537" s="18"/>
      <c r="L4537" s="17"/>
      <c r="M4537" s="19"/>
      <c r="N4537" s="17"/>
      <c r="O4537" s="20"/>
    </row>
    <row r="4538" spans="3:15" x14ac:dyDescent="0.45">
      <c r="C4538" s="16"/>
      <c r="H4538" s="17"/>
      <c r="I4538" s="17"/>
      <c r="J4538" s="18"/>
      <c r="L4538" s="17"/>
      <c r="M4538" s="19"/>
      <c r="N4538" s="17"/>
      <c r="O4538" s="20"/>
    </row>
    <row r="4539" spans="3:15" x14ac:dyDescent="0.45">
      <c r="C4539" s="16"/>
      <c r="H4539" s="17"/>
      <c r="I4539" s="17"/>
      <c r="J4539" s="18"/>
      <c r="L4539" s="17"/>
      <c r="M4539" s="19"/>
      <c r="N4539" s="17"/>
      <c r="O4539" s="20"/>
    </row>
    <row r="4540" spans="3:15" x14ac:dyDescent="0.45">
      <c r="C4540" s="16"/>
      <c r="H4540" s="17"/>
      <c r="I4540" s="17"/>
      <c r="J4540" s="18"/>
      <c r="L4540" s="17"/>
      <c r="M4540" s="19"/>
      <c r="N4540" s="17"/>
      <c r="O4540" s="20"/>
    </row>
    <row r="4541" spans="3:15" x14ac:dyDescent="0.45">
      <c r="C4541" s="16"/>
      <c r="H4541" s="17"/>
      <c r="I4541" s="17"/>
      <c r="J4541" s="18"/>
      <c r="L4541" s="17"/>
      <c r="M4541" s="19"/>
      <c r="N4541" s="17"/>
      <c r="O4541" s="20"/>
    </row>
    <row r="4542" spans="3:15" x14ac:dyDescent="0.45">
      <c r="C4542" s="16"/>
      <c r="H4542" s="17"/>
      <c r="I4542" s="17"/>
      <c r="J4542" s="18"/>
      <c r="L4542" s="17"/>
      <c r="M4542" s="19"/>
      <c r="N4542" s="17"/>
      <c r="O4542" s="20"/>
    </row>
    <row r="4543" spans="3:15" x14ac:dyDescent="0.45">
      <c r="C4543" s="16"/>
      <c r="H4543" s="17"/>
      <c r="I4543" s="17"/>
      <c r="J4543" s="18"/>
      <c r="L4543" s="17"/>
      <c r="M4543" s="19"/>
      <c r="N4543" s="17"/>
      <c r="O4543" s="20"/>
    </row>
    <row r="4544" spans="3:15" x14ac:dyDescent="0.45">
      <c r="C4544" s="16"/>
      <c r="H4544" s="17"/>
      <c r="I4544" s="17"/>
      <c r="J4544" s="18"/>
      <c r="L4544" s="17"/>
      <c r="M4544" s="19"/>
      <c r="N4544" s="17"/>
      <c r="O4544" s="20"/>
    </row>
    <row r="4545" spans="3:15" x14ac:dyDescent="0.45">
      <c r="C4545" s="16"/>
      <c r="H4545" s="17"/>
      <c r="I4545" s="17"/>
      <c r="J4545" s="18"/>
      <c r="L4545" s="17"/>
      <c r="M4545" s="19"/>
      <c r="N4545" s="17"/>
      <c r="O4545" s="20"/>
    </row>
    <row r="4546" spans="3:15" x14ac:dyDescent="0.45">
      <c r="C4546" s="16"/>
      <c r="H4546" s="17"/>
      <c r="I4546" s="17"/>
      <c r="J4546" s="18"/>
      <c r="L4546" s="17"/>
      <c r="M4546" s="19"/>
      <c r="N4546" s="17"/>
      <c r="O4546" s="20"/>
    </row>
    <row r="4547" spans="3:15" x14ac:dyDescent="0.45">
      <c r="C4547" s="16"/>
      <c r="H4547" s="17"/>
      <c r="I4547" s="17"/>
      <c r="J4547" s="18"/>
      <c r="L4547" s="17"/>
      <c r="M4547" s="19"/>
      <c r="N4547" s="17"/>
      <c r="O4547" s="20"/>
    </row>
    <row r="4548" spans="3:15" x14ac:dyDescent="0.45">
      <c r="C4548" s="16"/>
      <c r="H4548" s="17"/>
      <c r="I4548" s="17"/>
      <c r="J4548" s="18"/>
      <c r="L4548" s="17"/>
      <c r="M4548" s="19"/>
      <c r="N4548" s="17"/>
      <c r="O4548" s="20"/>
    </row>
    <row r="4549" spans="3:15" x14ac:dyDescent="0.45">
      <c r="C4549" s="16"/>
      <c r="H4549" s="17"/>
      <c r="I4549" s="17"/>
      <c r="J4549" s="18"/>
      <c r="L4549" s="17"/>
      <c r="M4549" s="19"/>
      <c r="N4549" s="17"/>
      <c r="O4549" s="20"/>
    </row>
    <row r="4550" spans="3:15" x14ac:dyDescent="0.45">
      <c r="C4550" s="16"/>
      <c r="H4550" s="17"/>
      <c r="I4550" s="17"/>
      <c r="J4550" s="18"/>
      <c r="L4550" s="17"/>
      <c r="M4550" s="19"/>
      <c r="N4550" s="17"/>
      <c r="O4550" s="20"/>
    </row>
    <row r="4551" spans="3:15" x14ac:dyDescent="0.45">
      <c r="C4551" s="16"/>
      <c r="H4551" s="17"/>
      <c r="I4551" s="17"/>
      <c r="J4551" s="18"/>
      <c r="L4551" s="17"/>
      <c r="M4551" s="19"/>
      <c r="N4551" s="17"/>
      <c r="O4551" s="20"/>
    </row>
    <row r="4552" spans="3:15" x14ac:dyDescent="0.45">
      <c r="C4552" s="16"/>
      <c r="H4552" s="17"/>
      <c r="I4552" s="17"/>
      <c r="J4552" s="18"/>
      <c r="L4552" s="17"/>
      <c r="M4552" s="19"/>
      <c r="N4552" s="17"/>
      <c r="O4552" s="20"/>
    </row>
    <row r="4553" spans="3:15" x14ac:dyDescent="0.45">
      <c r="C4553" s="16"/>
      <c r="H4553" s="17"/>
      <c r="I4553" s="17"/>
      <c r="J4553" s="18"/>
      <c r="L4553" s="17"/>
      <c r="M4553" s="19"/>
      <c r="N4553" s="17"/>
      <c r="O4553" s="20"/>
    </row>
    <row r="4554" spans="3:15" x14ac:dyDescent="0.45">
      <c r="C4554" s="16"/>
      <c r="H4554" s="17"/>
      <c r="I4554" s="17"/>
      <c r="J4554" s="18"/>
      <c r="L4554" s="17"/>
      <c r="M4554" s="19"/>
      <c r="N4554" s="17"/>
      <c r="O4554" s="20"/>
    </row>
    <row r="4555" spans="3:15" x14ac:dyDescent="0.45">
      <c r="C4555" s="16"/>
      <c r="H4555" s="17"/>
      <c r="I4555" s="17"/>
      <c r="J4555" s="18"/>
      <c r="L4555" s="17"/>
      <c r="M4555" s="19"/>
      <c r="N4555" s="17"/>
      <c r="O4555" s="20"/>
    </row>
    <row r="4556" spans="3:15" x14ac:dyDescent="0.45">
      <c r="C4556" s="16"/>
      <c r="H4556" s="17"/>
      <c r="I4556" s="17"/>
      <c r="J4556" s="18"/>
      <c r="L4556" s="17"/>
      <c r="M4556" s="19"/>
      <c r="N4556" s="17"/>
      <c r="O4556" s="20"/>
    </row>
    <row r="4557" spans="3:15" x14ac:dyDescent="0.45">
      <c r="C4557" s="16"/>
      <c r="H4557" s="17"/>
      <c r="I4557" s="17"/>
      <c r="J4557" s="18"/>
      <c r="L4557" s="17"/>
      <c r="M4557" s="19"/>
      <c r="N4557" s="17"/>
      <c r="O4557" s="20"/>
    </row>
    <row r="4558" spans="3:15" x14ac:dyDescent="0.45">
      <c r="C4558" s="16"/>
      <c r="H4558" s="17"/>
      <c r="I4558" s="17"/>
      <c r="J4558" s="18"/>
      <c r="L4558" s="17"/>
      <c r="M4558" s="19"/>
      <c r="N4558" s="17"/>
      <c r="O4558" s="20"/>
    </row>
    <row r="4559" spans="3:15" x14ac:dyDescent="0.45">
      <c r="C4559" s="16"/>
      <c r="H4559" s="17"/>
      <c r="I4559" s="17"/>
      <c r="J4559" s="18"/>
      <c r="L4559" s="17"/>
      <c r="M4559" s="19"/>
      <c r="N4559" s="17"/>
      <c r="O4559" s="20"/>
    </row>
    <row r="4560" spans="3:15" x14ac:dyDescent="0.45">
      <c r="C4560" s="16"/>
      <c r="H4560" s="17"/>
      <c r="I4560" s="17"/>
      <c r="J4560" s="18"/>
      <c r="L4560" s="17"/>
      <c r="M4560" s="19"/>
      <c r="N4560" s="17"/>
      <c r="O4560" s="20"/>
    </row>
    <row r="4561" spans="3:15" x14ac:dyDescent="0.45">
      <c r="C4561" s="16"/>
      <c r="H4561" s="17"/>
      <c r="I4561" s="17"/>
      <c r="J4561" s="18"/>
      <c r="L4561" s="17"/>
      <c r="M4561" s="19"/>
      <c r="N4561" s="17"/>
      <c r="O4561" s="20"/>
    </row>
    <row r="4562" spans="3:15" x14ac:dyDescent="0.45">
      <c r="C4562" s="16"/>
      <c r="H4562" s="17"/>
      <c r="I4562" s="17"/>
      <c r="J4562" s="18"/>
      <c r="L4562" s="17"/>
      <c r="M4562" s="19"/>
      <c r="N4562" s="17"/>
      <c r="O4562" s="20"/>
    </row>
    <row r="4563" spans="3:15" x14ac:dyDescent="0.45">
      <c r="C4563" s="16"/>
      <c r="H4563" s="17"/>
      <c r="I4563" s="17"/>
      <c r="J4563" s="18"/>
      <c r="L4563" s="17"/>
      <c r="M4563" s="19"/>
      <c r="N4563" s="17"/>
      <c r="O4563" s="20"/>
    </row>
    <row r="4564" spans="3:15" x14ac:dyDescent="0.45">
      <c r="C4564" s="16"/>
      <c r="H4564" s="17"/>
      <c r="I4564" s="17"/>
      <c r="J4564" s="18"/>
      <c r="L4564" s="17"/>
      <c r="M4564" s="19"/>
      <c r="N4564" s="17"/>
      <c r="O4564" s="20"/>
    </row>
    <row r="4565" spans="3:15" x14ac:dyDescent="0.45">
      <c r="C4565" s="16"/>
      <c r="H4565" s="17"/>
      <c r="I4565" s="17"/>
      <c r="J4565" s="18"/>
      <c r="L4565" s="17"/>
      <c r="M4565" s="19"/>
      <c r="N4565" s="17"/>
      <c r="O4565" s="20"/>
    </row>
    <row r="4566" spans="3:15" x14ac:dyDescent="0.45">
      <c r="C4566" s="16"/>
      <c r="H4566" s="17"/>
      <c r="I4566" s="17"/>
      <c r="J4566" s="18"/>
      <c r="L4566" s="17"/>
      <c r="M4566" s="19"/>
      <c r="N4566" s="17"/>
      <c r="O4566" s="20"/>
    </row>
    <row r="4567" spans="3:15" x14ac:dyDescent="0.45">
      <c r="C4567" s="16"/>
      <c r="H4567" s="17"/>
      <c r="I4567" s="17"/>
      <c r="J4567" s="18"/>
      <c r="L4567" s="17"/>
      <c r="M4567" s="19"/>
      <c r="N4567" s="17"/>
      <c r="O4567" s="20"/>
    </row>
    <row r="4568" spans="3:15" x14ac:dyDescent="0.45">
      <c r="C4568" s="16"/>
      <c r="H4568" s="17"/>
      <c r="I4568" s="17"/>
      <c r="J4568" s="18"/>
      <c r="L4568" s="17"/>
      <c r="M4568" s="19"/>
      <c r="N4568" s="17"/>
      <c r="O4568" s="20"/>
    </row>
    <row r="4569" spans="3:15" x14ac:dyDescent="0.45">
      <c r="C4569" s="16"/>
      <c r="H4569" s="17"/>
      <c r="I4569" s="17"/>
      <c r="J4569" s="18"/>
      <c r="L4569" s="17"/>
      <c r="M4569" s="19"/>
      <c r="N4569" s="17"/>
      <c r="O4569" s="20"/>
    </row>
    <row r="4570" spans="3:15" x14ac:dyDescent="0.45">
      <c r="C4570" s="16"/>
      <c r="H4570" s="17"/>
      <c r="I4570" s="17"/>
      <c r="J4570" s="18"/>
      <c r="L4570" s="17"/>
      <c r="M4570" s="19"/>
      <c r="N4570" s="17"/>
      <c r="O4570" s="20"/>
    </row>
    <row r="4571" spans="3:15" x14ac:dyDescent="0.45">
      <c r="C4571" s="16"/>
      <c r="H4571" s="17"/>
      <c r="I4571" s="17"/>
      <c r="J4571" s="18"/>
      <c r="L4571" s="17"/>
      <c r="M4571" s="19"/>
      <c r="N4571" s="17"/>
      <c r="O4571" s="20"/>
    </row>
    <row r="4572" spans="3:15" x14ac:dyDescent="0.45">
      <c r="C4572" s="16"/>
      <c r="H4572" s="17"/>
      <c r="I4572" s="17"/>
      <c r="J4572" s="18"/>
      <c r="L4572" s="17"/>
      <c r="M4572" s="19"/>
      <c r="N4572" s="17"/>
      <c r="O4572" s="20"/>
    </row>
    <row r="4573" spans="3:15" x14ac:dyDescent="0.45">
      <c r="C4573" s="16"/>
      <c r="H4573" s="17"/>
      <c r="I4573" s="17"/>
      <c r="J4573" s="18"/>
      <c r="L4573" s="17"/>
      <c r="M4573" s="19"/>
      <c r="N4573" s="17"/>
      <c r="O4573" s="20"/>
    </row>
    <row r="4574" spans="3:15" x14ac:dyDescent="0.45">
      <c r="C4574" s="16"/>
      <c r="H4574" s="17"/>
      <c r="I4574" s="17"/>
      <c r="J4574" s="18"/>
      <c r="L4574" s="17"/>
      <c r="M4574" s="19"/>
      <c r="N4574" s="17"/>
      <c r="O4574" s="20"/>
    </row>
    <row r="4575" spans="3:15" x14ac:dyDescent="0.45">
      <c r="C4575" s="16"/>
      <c r="H4575" s="17"/>
      <c r="I4575" s="17"/>
      <c r="J4575" s="18"/>
      <c r="L4575" s="17"/>
      <c r="M4575" s="19"/>
      <c r="N4575" s="17"/>
      <c r="O4575" s="20"/>
    </row>
    <row r="4576" spans="3:15" x14ac:dyDescent="0.45">
      <c r="C4576" s="16"/>
      <c r="H4576" s="17"/>
      <c r="I4576" s="17"/>
      <c r="J4576" s="18"/>
      <c r="L4576" s="17"/>
      <c r="M4576" s="19"/>
      <c r="N4576" s="17"/>
      <c r="O4576" s="20"/>
    </row>
    <row r="4577" spans="3:15" x14ac:dyDescent="0.45">
      <c r="C4577" s="16"/>
      <c r="H4577" s="17"/>
      <c r="I4577" s="17"/>
      <c r="J4577" s="18"/>
      <c r="L4577" s="17"/>
      <c r="M4577" s="19"/>
      <c r="N4577" s="17"/>
      <c r="O4577" s="20"/>
    </row>
    <row r="4578" spans="3:15" x14ac:dyDescent="0.45">
      <c r="C4578" s="16"/>
      <c r="H4578" s="17"/>
      <c r="I4578" s="17"/>
      <c r="J4578" s="18"/>
      <c r="L4578" s="17"/>
      <c r="M4578" s="19"/>
      <c r="N4578" s="17"/>
      <c r="O4578" s="20"/>
    </row>
    <row r="4579" spans="3:15" x14ac:dyDescent="0.45">
      <c r="C4579" s="16"/>
      <c r="H4579" s="17"/>
      <c r="I4579" s="17"/>
      <c r="J4579" s="18"/>
      <c r="L4579" s="17"/>
      <c r="M4579" s="19"/>
      <c r="N4579" s="17"/>
      <c r="O4579" s="20"/>
    </row>
    <row r="4580" spans="3:15" x14ac:dyDescent="0.45">
      <c r="C4580" s="16"/>
      <c r="H4580" s="17"/>
      <c r="I4580" s="17"/>
      <c r="J4580" s="18"/>
      <c r="L4580" s="17"/>
      <c r="M4580" s="19"/>
      <c r="N4580" s="17"/>
      <c r="O4580" s="20"/>
    </row>
    <row r="4581" spans="3:15" x14ac:dyDescent="0.45">
      <c r="C4581" s="16"/>
      <c r="H4581" s="17"/>
      <c r="I4581" s="17"/>
      <c r="J4581" s="18"/>
      <c r="L4581" s="17"/>
      <c r="M4581" s="19"/>
      <c r="N4581" s="17"/>
      <c r="O4581" s="20"/>
    </row>
    <row r="4582" spans="3:15" x14ac:dyDescent="0.45">
      <c r="C4582" s="16"/>
      <c r="H4582" s="17"/>
      <c r="I4582" s="17"/>
      <c r="J4582" s="18"/>
      <c r="L4582" s="17"/>
      <c r="M4582" s="19"/>
      <c r="N4582" s="17"/>
      <c r="O4582" s="20"/>
    </row>
    <row r="4583" spans="3:15" x14ac:dyDescent="0.45">
      <c r="C4583" s="16"/>
      <c r="H4583" s="17"/>
      <c r="I4583" s="17"/>
      <c r="J4583" s="18"/>
      <c r="L4583" s="17"/>
      <c r="M4583" s="19"/>
      <c r="N4583" s="17"/>
      <c r="O4583" s="20"/>
    </row>
    <row r="4584" spans="3:15" x14ac:dyDescent="0.45">
      <c r="C4584" s="16"/>
      <c r="H4584" s="17"/>
      <c r="I4584" s="17"/>
      <c r="J4584" s="18"/>
      <c r="L4584" s="17"/>
      <c r="M4584" s="19"/>
      <c r="N4584" s="17"/>
      <c r="O4584" s="20"/>
    </row>
    <row r="4585" spans="3:15" x14ac:dyDescent="0.45">
      <c r="C4585" s="16"/>
      <c r="H4585" s="17"/>
      <c r="I4585" s="17"/>
      <c r="J4585" s="18"/>
      <c r="L4585" s="17"/>
      <c r="M4585" s="19"/>
      <c r="N4585" s="17"/>
      <c r="O4585" s="20"/>
    </row>
    <row r="4586" spans="3:15" x14ac:dyDescent="0.45">
      <c r="C4586" s="16"/>
      <c r="H4586" s="17"/>
      <c r="I4586" s="17"/>
      <c r="J4586" s="18"/>
      <c r="L4586" s="17"/>
      <c r="M4586" s="19"/>
      <c r="N4586" s="17"/>
      <c r="O4586" s="20"/>
    </row>
    <row r="4587" spans="3:15" x14ac:dyDescent="0.45">
      <c r="C4587" s="16"/>
      <c r="H4587" s="17"/>
      <c r="I4587" s="17"/>
      <c r="J4587" s="18"/>
      <c r="L4587" s="17"/>
      <c r="M4587" s="19"/>
      <c r="N4587" s="17"/>
      <c r="O4587" s="20"/>
    </row>
    <row r="4588" spans="3:15" x14ac:dyDescent="0.45">
      <c r="C4588" s="16"/>
      <c r="H4588" s="17"/>
      <c r="I4588" s="17"/>
      <c r="J4588" s="18"/>
      <c r="L4588" s="17"/>
      <c r="M4588" s="19"/>
      <c r="N4588" s="17"/>
      <c r="O4588" s="20"/>
    </row>
    <row r="4589" spans="3:15" x14ac:dyDescent="0.45">
      <c r="C4589" s="16"/>
      <c r="H4589" s="17"/>
      <c r="I4589" s="17"/>
      <c r="J4589" s="18"/>
      <c r="L4589" s="17"/>
      <c r="M4589" s="19"/>
      <c r="N4589" s="17"/>
      <c r="O4589" s="20"/>
    </row>
    <row r="4590" spans="3:15" x14ac:dyDescent="0.45">
      <c r="C4590" s="16"/>
      <c r="H4590" s="17"/>
      <c r="I4590" s="17"/>
      <c r="J4590" s="18"/>
      <c r="L4590" s="17"/>
      <c r="M4590" s="19"/>
      <c r="N4590" s="17"/>
      <c r="O4590" s="20"/>
    </row>
    <row r="4591" spans="3:15" x14ac:dyDescent="0.45">
      <c r="C4591" s="16"/>
      <c r="H4591" s="17"/>
      <c r="I4591" s="17"/>
      <c r="J4591" s="18"/>
      <c r="L4591" s="17"/>
      <c r="M4591" s="19"/>
      <c r="N4591" s="17"/>
      <c r="O4591" s="20"/>
    </row>
    <row r="4592" spans="3:15" x14ac:dyDescent="0.45">
      <c r="C4592" s="16"/>
      <c r="H4592" s="17"/>
      <c r="I4592" s="17"/>
      <c r="J4592" s="18"/>
      <c r="L4592" s="17"/>
      <c r="M4592" s="19"/>
      <c r="N4592" s="17"/>
      <c r="O4592" s="20"/>
    </row>
    <row r="4593" spans="3:15" x14ac:dyDescent="0.45">
      <c r="C4593" s="16"/>
      <c r="H4593" s="17"/>
      <c r="I4593" s="17"/>
      <c r="J4593" s="18"/>
      <c r="L4593" s="17"/>
      <c r="M4593" s="19"/>
      <c r="N4593" s="17"/>
      <c r="O4593" s="20"/>
    </row>
    <row r="4594" spans="3:15" x14ac:dyDescent="0.45">
      <c r="C4594" s="16"/>
      <c r="H4594" s="17"/>
      <c r="I4594" s="17"/>
      <c r="J4594" s="18"/>
      <c r="L4594" s="17"/>
      <c r="M4594" s="19"/>
      <c r="N4594" s="17"/>
      <c r="O4594" s="20"/>
    </row>
    <row r="4595" spans="3:15" x14ac:dyDescent="0.45">
      <c r="C4595" s="16"/>
      <c r="H4595" s="17"/>
      <c r="I4595" s="17"/>
      <c r="J4595" s="18"/>
      <c r="L4595" s="17"/>
      <c r="M4595" s="19"/>
      <c r="N4595" s="17"/>
      <c r="O4595" s="20"/>
    </row>
    <row r="4596" spans="3:15" x14ac:dyDescent="0.45">
      <c r="C4596" s="16"/>
      <c r="H4596" s="17"/>
      <c r="I4596" s="17"/>
      <c r="J4596" s="18"/>
      <c r="L4596" s="17"/>
      <c r="M4596" s="19"/>
      <c r="N4596" s="17"/>
      <c r="O4596" s="20"/>
    </row>
    <row r="4597" spans="3:15" x14ac:dyDescent="0.45">
      <c r="C4597" s="16"/>
      <c r="H4597" s="17"/>
      <c r="I4597" s="17"/>
      <c r="J4597" s="18"/>
      <c r="L4597" s="17"/>
      <c r="M4597" s="19"/>
      <c r="N4597" s="17"/>
      <c r="O4597" s="20"/>
    </row>
    <row r="4598" spans="3:15" x14ac:dyDescent="0.45">
      <c r="C4598" s="16"/>
      <c r="H4598" s="17"/>
      <c r="I4598" s="17"/>
      <c r="J4598" s="18"/>
      <c r="L4598" s="17"/>
      <c r="M4598" s="19"/>
      <c r="N4598" s="17"/>
      <c r="O4598" s="20"/>
    </row>
    <row r="4599" spans="3:15" x14ac:dyDescent="0.45">
      <c r="C4599" s="16"/>
      <c r="H4599" s="17"/>
      <c r="I4599" s="17"/>
      <c r="J4599" s="18"/>
      <c r="L4599" s="17"/>
      <c r="M4599" s="19"/>
      <c r="N4599" s="17"/>
      <c r="O4599" s="20"/>
    </row>
    <row r="4600" spans="3:15" x14ac:dyDescent="0.45">
      <c r="C4600" s="16"/>
      <c r="H4600" s="17"/>
      <c r="I4600" s="17"/>
      <c r="J4600" s="18"/>
      <c r="L4600" s="17"/>
      <c r="M4600" s="19"/>
      <c r="N4600" s="17"/>
      <c r="O4600" s="20"/>
    </row>
    <row r="4601" spans="3:15" x14ac:dyDescent="0.45">
      <c r="C4601" s="16"/>
      <c r="H4601" s="17"/>
      <c r="I4601" s="17"/>
      <c r="J4601" s="18"/>
      <c r="L4601" s="17"/>
      <c r="M4601" s="19"/>
      <c r="N4601" s="17"/>
      <c r="O4601" s="20"/>
    </row>
    <row r="4602" spans="3:15" x14ac:dyDescent="0.45">
      <c r="C4602" s="16"/>
      <c r="H4602" s="17"/>
      <c r="I4602" s="17"/>
      <c r="J4602" s="18"/>
      <c r="L4602" s="17"/>
      <c r="M4602" s="19"/>
      <c r="N4602" s="17"/>
      <c r="O4602" s="20"/>
    </row>
    <row r="4603" spans="3:15" x14ac:dyDescent="0.45">
      <c r="C4603" s="16"/>
      <c r="H4603" s="17"/>
      <c r="I4603" s="17"/>
      <c r="J4603" s="18"/>
      <c r="L4603" s="17"/>
      <c r="M4603" s="19"/>
      <c r="N4603" s="17"/>
      <c r="O4603" s="20"/>
    </row>
    <row r="4604" spans="3:15" x14ac:dyDescent="0.45">
      <c r="C4604" s="16"/>
      <c r="H4604" s="17"/>
      <c r="I4604" s="17"/>
      <c r="J4604" s="18"/>
      <c r="L4604" s="17"/>
      <c r="M4604" s="19"/>
      <c r="N4604" s="17"/>
      <c r="O4604" s="20"/>
    </row>
    <row r="4605" spans="3:15" x14ac:dyDescent="0.45">
      <c r="C4605" s="16"/>
      <c r="H4605" s="17"/>
      <c r="I4605" s="17"/>
      <c r="J4605" s="18"/>
      <c r="L4605" s="17"/>
      <c r="M4605" s="19"/>
      <c r="N4605" s="17"/>
      <c r="O4605" s="20"/>
    </row>
    <row r="4606" spans="3:15" x14ac:dyDescent="0.45">
      <c r="C4606" s="16"/>
      <c r="H4606" s="17"/>
      <c r="I4606" s="17"/>
      <c r="J4606" s="18"/>
      <c r="L4606" s="17"/>
      <c r="M4606" s="19"/>
      <c r="N4606" s="17"/>
      <c r="O4606" s="20"/>
    </row>
    <row r="4607" spans="3:15" x14ac:dyDescent="0.45">
      <c r="C4607" s="16"/>
      <c r="H4607" s="17"/>
      <c r="I4607" s="17"/>
      <c r="J4607" s="18"/>
      <c r="L4607" s="17"/>
      <c r="M4607" s="19"/>
      <c r="N4607" s="17"/>
      <c r="O4607" s="20"/>
    </row>
    <row r="4608" spans="3:15" x14ac:dyDescent="0.45">
      <c r="C4608" s="16"/>
      <c r="H4608" s="17"/>
      <c r="I4608" s="17"/>
      <c r="J4608" s="18"/>
      <c r="L4608" s="17"/>
      <c r="M4608" s="19"/>
      <c r="N4608" s="17"/>
      <c r="O4608" s="20"/>
    </row>
    <row r="4609" spans="3:15" x14ac:dyDescent="0.45">
      <c r="C4609" s="16"/>
      <c r="H4609" s="17"/>
      <c r="I4609" s="17"/>
      <c r="J4609" s="18"/>
      <c r="L4609" s="17"/>
      <c r="M4609" s="19"/>
      <c r="N4609" s="17"/>
      <c r="O4609" s="20"/>
    </row>
    <row r="4610" spans="3:15" x14ac:dyDescent="0.45">
      <c r="C4610" s="16"/>
      <c r="H4610" s="17"/>
      <c r="I4610" s="17"/>
      <c r="J4610" s="18"/>
      <c r="L4610" s="17"/>
      <c r="M4610" s="19"/>
      <c r="N4610" s="17"/>
      <c r="O4610" s="20"/>
    </row>
    <row r="4611" spans="3:15" x14ac:dyDescent="0.45">
      <c r="C4611" s="16"/>
      <c r="H4611" s="17"/>
      <c r="I4611" s="17"/>
      <c r="J4611" s="18"/>
      <c r="L4611" s="17"/>
      <c r="M4611" s="19"/>
      <c r="N4611" s="17"/>
      <c r="O4611" s="20"/>
    </row>
    <row r="4612" spans="3:15" x14ac:dyDescent="0.45">
      <c r="C4612" s="16"/>
      <c r="H4612" s="17"/>
      <c r="I4612" s="17"/>
      <c r="J4612" s="18"/>
      <c r="L4612" s="17"/>
      <c r="M4612" s="19"/>
      <c r="N4612" s="17"/>
      <c r="O4612" s="20"/>
    </row>
    <row r="4613" spans="3:15" x14ac:dyDescent="0.45">
      <c r="C4613" s="16"/>
      <c r="H4613" s="17"/>
      <c r="I4613" s="17"/>
      <c r="J4613" s="18"/>
      <c r="L4613" s="17"/>
      <c r="M4613" s="19"/>
      <c r="N4613" s="17"/>
      <c r="O4613" s="20"/>
    </row>
    <row r="4614" spans="3:15" x14ac:dyDescent="0.45">
      <c r="C4614" s="16"/>
      <c r="H4614" s="17"/>
      <c r="I4614" s="17"/>
      <c r="J4614" s="18"/>
      <c r="L4614" s="17"/>
      <c r="M4614" s="19"/>
      <c r="N4614" s="17"/>
      <c r="O4614" s="20"/>
    </row>
    <row r="4615" spans="3:15" x14ac:dyDescent="0.45">
      <c r="C4615" s="16"/>
      <c r="H4615" s="17"/>
      <c r="I4615" s="17"/>
      <c r="J4615" s="18"/>
      <c r="L4615" s="17"/>
      <c r="M4615" s="19"/>
      <c r="N4615" s="17"/>
      <c r="O4615" s="20"/>
    </row>
    <row r="4616" spans="3:15" x14ac:dyDescent="0.45">
      <c r="C4616" s="16"/>
      <c r="H4616" s="17"/>
      <c r="I4616" s="17"/>
      <c r="J4616" s="18"/>
      <c r="L4616" s="17"/>
      <c r="M4616" s="19"/>
      <c r="N4616" s="17"/>
      <c r="O4616" s="20"/>
    </row>
    <row r="4617" spans="3:15" x14ac:dyDescent="0.45">
      <c r="C4617" s="16"/>
      <c r="H4617" s="17"/>
      <c r="I4617" s="17"/>
      <c r="J4617" s="18"/>
      <c r="L4617" s="17"/>
      <c r="M4617" s="19"/>
      <c r="N4617" s="17"/>
      <c r="O4617" s="20"/>
    </row>
    <row r="4618" spans="3:15" x14ac:dyDescent="0.45">
      <c r="C4618" s="16"/>
      <c r="H4618" s="17"/>
      <c r="I4618" s="17"/>
      <c r="J4618" s="18"/>
      <c r="L4618" s="17"/>
      <c r="M4618" s="19"/>
      <c r="N4618" s="17"/>
      <c r="O4618" s="20"/>
    </row>
    <row r="4619" spans="3:15" x14ac:dyDescent="0.45">
      <c r="C4619" s="16"/>
      <c r="H4619" s="17"/>
      <c r="I4619" s="17"/>
      <c r="J4619" s="18"/>
      <c r="L4619" s="17"/>
      <c r="M4619" s="19"/>
      <c r="N4619" s="17"/>
      <c r="O4619" s="20"/>
    </row>
    <row r="4620" spans="3:15" x14ac:dyDescent="0.45">
      <c r="C4620" s="16"/>
      <c r="H4620" s="17"/>
      <c r="I4620" s="17"/>
      <c r="J4620" s="18"/>
      <c r="L4620" s="17"/>
      <c r="M4620" s="19"/>
      <c r="N4620" s="17"/>
      <c r="O4620" s="20"/>
    </row>
    <row r="4621" spans="3:15" x14ac:dyDescent="0.45">
      <c r="C4621" s="16"/>
      <c r="H4621" s="17"/>
      <c r="I4621" s="17"/>
      <c r="J4621" s="18"/>
      <c r="L4621" s="17"/>
      <c r="M4621" s="19"/>
      <c r="N4621" s="17"/>
      <c r="O4621" s="20"/>
    </row>
    <row r="4622" spans="3:15" x14ac:dyDescent="0.45">
      <c r="C4622" s="16"/>
      <c r="H4622" s="17"/>
      <c r="I4622" s="17"/>
      <c r="J4622" s="18"/>
      <c r="L4622" s="17"/>
      <c r="M4622" s="19"/>
      <c r="N4622" s="17"/>
      <c r="O4622" s="20"/>
    </row>
    <row r="4623" spans="3:15" x14ac:dyDescent="0.45">
      <c r="C4623" s="16"/>
      <c r="H4623" s="17"/>
      <c r="I4623" s="17"/>
      <c r="J4623" s="18"/>
      <c r="L4623" s="17"/>
      <c r="M4623" s="19"/>
      <c r="N4623" s="17"/>
      <c r="O4623" s="20"/>
    </row>
    <row r="4624" spans="3:15" x14ac:dyDescent="0.45">
      <c r="C4624" s="16"/>
      <c r="H4624" s="17"/>
      <c r="I4624" s="17"/>
      <c r="J4624" s="18"/>
      <c r="L4624" s="17"/>
      <c r="M4624" s="19"/>
      <c r="N4624" s="17"/>
      <c r="O4624" s="20"/>
    </row>
    <row r="4625" spans="3:15" x14ac:dyDescent="0.45">
      <c r="C4625" s="16"/>
      <c r="H4625" s="17"/>
      <c r="I4625" s="17"/>
      <c r="J4625" s="18"/>
      <c r="L4625" s="17"/>
      <c r="M4625" s="19"/>
      <c r="N4625" s="17"/>
      <c r="O4625" s="20"/>
    </row>
    <row r="4626" spans="3:15" x14ac:dyDescent="0.45">
      <c r="C4626" s="16"/>
      <c r="H4626" s="17"/>
      <c r="I4626" s="17"/>
      <c r="J4626" s="18"/>
      <c r="L4626" s="17"/>
      <c r="M4626" s="19"/>
      <c r="N4626" s="17"/>
      <c r="O4626" s="20"/>
    </row>
    <row r="4627" spans="3:15" x14ac:dyDescent="0.45">
      <c r="C4627" s="16"/>
      <c r="H4627" s="17"/>
      <c r="I4627" s="17"/>
      <c r="J4627" s="18"/>
      <c r="L4627" s="17"/>
      <c r="M4627" s="19"/>
      <c r="N4627" s="17"/>
      <c r="O4627" s="20"/>
    </row>
    <row r="4628" spans="3:15" x14ac:dyDescent="0.45">
      <c r="C4628" s="16"/>
      <c r="H4628" s="17"/>
      <c r="I4628" s="17"/>
      <c r="J4628" s="18"/>
      <c r="L4628" s="17"/>
      <c r="M4628" s="19"/>
      <c r="N4628" s="17"/>
      <c r="O4628" s="20"/>
    </row>
    <row r="4629" spans="3:15" x14ac:dyDescent="0.45">
      <c r="C4629" s="16"/>
      <c r="H4629" s="17"/>
      <c r="I4629" s="17"/>
      <c r="J4629" s="18"/>
      <c r="L4629" s="17"/>
      <c r="M4629" s="19"/>
      <c r="N4629" s="17"/>
      <c r="O4629" s="20"/>
    </row>
    <row r="4630" spans="3:15" x14ac:dyDescent="0.45">
      <c r="C4630" s="16"/>
      <c r="H4630" s="17"/>
      <c r="I4630" s="17"/>
      <c r="J4630" s="18"/>
      <c r="L4630" s="17"/>
      <c r="M4630" s="19"/>
      <c r="N4630" s="17"/>
      <c r="O4630" s="20"/>
    </row>
    <row r="4631" spans="3:15" x14ac:dyDescent="0.45">
      <c r="C4631" s="16"/>
      <c r="H4631" s="17"/>
      <c r="I4631" s="17"/>
      <c r="J4631" s="18"/>
      <c r="L4631" s="17"/>
      <c r="M4631" s="19"/>
      <c r="N4631" s="17"/>
      <c r="O4631" s="20"/>
    </row>
    <row r="4632" spans="3:15" x14ac:dyDescent="0.45">
      <c r="C4632" s="16"/>
      <c r="H4632" s="17"/>
      <c r="I4632" s="17"/>
      <c r="J4632" s="18"/>
      <c r="L4632" s="17"/>
      <c r="M4632" s="19"/>
      <c r="N4632" s="17"/>
      <c r="O4632" s="20"/>
    </row>
    <row r="4633" spans="3:15" x14ac:dyDescent="0.45">
      <c r="C4633" s="16"/>
      <c r="H4633" s="17"/>
      <c r="I4633" s="17"/>
      <c r="J4633" s="18"/>
      <c r="L4633" s="17"/>
      <c r="M4633" s="19"/>
      <c r="N4633" s="17"/>
      <c r="O4633" s="20"/>
    </row>
    <row r="4634" spans="3:15" x14ac:dyDescent="0.45">
      <c r="C4634" s="16"/>
      <c r="H4634" s="17"/>
      <c r="I4634" s="17"/>
      <c r="J4634" s="18"/>
      <c r="L4634" s="17"/>
      <c r="M4634" s="19"/>
      <c r="N4634" s="17"/>
      <c r="O4634" s="20"/>
    </row>
    <row r="4635" spans="3:15" x14ac:dyDescent="0.45">
      <c r="C4635" s="16"/>
      <c r="H4635" s="17"/>
      <c r="I4635" s="17"/>
      <c r="J4635" s="18"/>
      <c r="L4635" s="17"/>
      <c r="M4635" s="19"/>
      <c r="N4635" s="17"/>
      <c r="O4635" s="20"/>
    </row>
    <row r="4636" spans="3:15" x14ac:dyDescent="0.45">
      <c r="C4636" s="16"/>
      <c r="H4636" s="17"/>
      <c r="I4636" s="17"/>
      <c r="J4636" s="18"/>
      <c r="L4636" s="17"/>
      <c r="M4636" s="19"/>
      <c r="N4636" s="17"/>
      <c r="O4636" s="20"/>
    </row>
    <row r="4637" spans="3:15" x14ac:dyDescent="0.45">
      <c r="C4637" s="16"/>
      <c r="H4637" s="17"/>
      <c r="I4637" s="17"/>
      <c r="J4637" s="18"/>
      <c r="L4637" s="17"/>
      <c r="M4637" s="19"/>
      <c r="N4637" s="17"/>
      <c r="O4637" s="20"/>
    </row>
    <row r="4638" spans="3:15" x14ac:dyDescent="0.45">
      <c r="C4638" s="16"/>
      <c r="H4638" s="17"/>
      <c r="I4638" s="17"/>
      <c r="J4638" s="18"/>
      <c r="L4638" s="17"/>
      <c r="M4638" s="19"/>
      <c r="N4638" s="17"/>
      <c r="O4638" s="20"/>
    </row>
    <row r="4639" spans="3:15" x14ac:dyDescent="0.45">
      <c r="C4639" s="16"/>
      <c r="H4639" s="17"/>
      <c r="I4639" s="17"/>
      <c r="J4639" s="18"/>
      <c r="L4639" s="17"/>
      <c r="M4639" s="19"/>
      <c r="N4639" s="17"/>
      <c r="O4639" s="20"/>
    </row>
    <row r="4640" spans="3:15" x14ac:dyDescent="0.45">
      <c r="C4640" s="16"/>
      <c r="H4640" s="17"/>
      <c r="I4640" s="17"/>
      <c r="J4640" s="18"/>
      <c r="L4640" s="17"/>
      <c r="M4640" s="19"/>
      <c r="N4640" s="17"/>
      <c r="O4640" s="20"/>
    </row>
    <row r="4641" spans="3:15" x14ac:dyDescent="0.45">
      <c r="C4641" s="16"/>
      <c r="H4641" s="17"/>
      <c r="I4641" s="17"/>
      <c r="J4641" s="18"/>
      <c r="L4641" s="17"/>
      <c r="M4641" s="19"/>
      <c r="N4641" s="17"/>
      <c r="O4641" s="20"/>
    </row>
    <row r="4642" spans="3:15" x14ac:dyDescent="0.45">
      <c r="C4642" s="16"/>
      <c r="H4642" s="17"/>
      <c r="I4642" s="17"/>
      <c r="J4642" s="18"/>
      <c r="L4642" s="17"/>
      <c r="M4642" s="19"/>
      <c r="N4642" s="17"/>
      <c r="O4642" s="20"/>
    </row>
    <row r="4643" spans="3:15" x14ac:dyDescent="0.45">
      <c r="C4643" s="16"/>
      <c r="H4643" s="17"/>
      <c r="I4643" s="17"/>
      <c r="J4643" s="18"/>
      <c r="L4643" s="17"/>
      <c r="M4643" s="19"/>
      <c r="N4643" s="17"/>
      <c r="O4643" s="20"/>
    </row>
    <row r="4644" spans="3:15" x14ac:dyDescent="0.45">
      <c r="C4644" s="16"/>
      <c r="H4644" s="17"/>
      <c r="I4644" s="17"/>
      <c r="J4644" s="18"/>
      <c r="L4644" s="17"/>
      <c r="M4644" s="19"/>
      <c r="N4644" s="17"/>
      <c r="O4644" s="20"/>
    </row>
    <row r="4645" spans="3:15" x14ac:dyDescent="0.45">
      <c r="C4645" s="16"/>
      <c r="H4645" s="17"/>
      <c r="I4645" s="17"/>
      <c r="J4645" s="18"/>
      <c r="L4645" s="17"/>
      <c r="M4645" s="19"/>
      <c r="N4645" s="17"/>
      <c r="O4645" s="20"/>
    </row>
    <row r="4646" spans="3:15" x14ac:dyDescent="0.45">
      <c r="C4646" s="16"/>
      <c r="H4646" s="17"/>
      <c r="I4646" s="17"/>
      <c r="J4646" s="18"/>
      <c r="L4646" s="17"/>
      <c r="M4646" s="19"/>
      <c r="N4646" s="17"/>
      <c r="O4646" s="20"/>
    </row>
    <row r="4647" spans="3:15" x14ac:dyDescent="0.45">
      <c r="C4647" s="16"/>
      <c r="H4647" s="17"/>
      <c r="I4647" s="17"/>
      <c r="J4647" s="18"/>
      <c r="L4647" s="17"/>
      <c r="M4647" s="19"/>
      <c r="N4647" s="17"/>
      <c r="O4647" s="20"/>
    </row>
    <row r="4648" spans="3:15" x14ac:dyDescent="0.45">
      <c r="C4648" s="16"/>
      <c r="H4648" s="17"/>
      <c r="I4648" s="17"/>
      <c r="J4648" s="18"/>
      <c r="L4648" s="17"/>
      <c r="M4648" s="19"/>
      <c r="N4648" s="17"/>
      <c r="O4648" s="20"/>
    </row>
    <row r="4649" spans="3:15" x14ac:dyDescent="0.45">
      <c r="C4649" s="16"/>
      <c r="H4649" s="17"/>
      <c r="I4649" s="17"/>
      <c r="J4649" s="18"/>
      <c r="L4649" s="17"/>
      <c r="M4649" s="19"/>
      <c r="N4649" s="17"/>
      <c r="O4649" s="20"/>
    </row>
    <row r="4650" spans="3:15" x14ac:dyDescent="0.45">
      <c r="C4650" s="16"/>
      <c r="H4650" s="17"/>
      <c r="I4650" s="17"/>
      <c r="J4650" s="18"/>
      <c r="L4650" s="17"/>
      <c r="M4650" s="19"/>
      <c r="N4650" s="17"/>
      <c r="O4650" s="20"/>
    </row>
    <row r="4651" spans="3:15" x14ac:dyDescent="0.45">
      <c r="C4651" s="16"/>
      <c r="H4651" s="17"/>
      <c r="I4651" s="17"/>
      <c r="J4651" s="18"/>
      <c r="L4651" s="17"/>
      <c r="M4651" s="19"/>
      <c r="N4651" s="17"/>
      <c r="O4651" s="20"/>
    </row>
    <row r="4652" spans="3:15" x14ac:dyDescent="0.45">
      <c r="C4652" s="16"/>
      <c r="H4652" s="17"/>
      <c r="I4652" s="17"/>
      <c r="J4652" s="18"/>
      <c r="L4652" s="17"/>
      <c r="M4652" s="19"/>
      <c r="N4652" s="17"/>
      <c r="O4652" s="20"/>
    </row>
    <row r="4653" spans="3:15" x14ac:dyDescent="0.45">
      <c r="C4653" s="16"/>
      <c r="H4653" s="17"/>
      <c r="I4653" s="17"/>
      <c r="J4653" s="18"/>
      <c r="L4653" s="17"/>
      <c r="M4653" s="19"/>
      <c r="N4653" s="17"/>
      <c r="O4653" s="20"/>
    </row>
    <row r="4654" spans="3:15" x14ac:dyDescent="0.45">
      <c r="C4654" s="16"/>
      <c r="H4654" s="17"/>
      <c r="I4654" s="17"/>
      <c r="J4654" s="18"/>
      <c r="L4654" s="17"/>
      <c r="M4654" s="19"/>
      <c r="N4654" s="17"/>
      <c r="O4654" s="20"/>
    </row>
    <row r="4655" spans="3:15" x14ac:dyDescent="0.45">
      <c r="C4655" s="16"/>
      <c r="H4655" s="17"/>
      <c r="I4655" s="17"/>
      <c r="J4655" s="18"/>
      <c r="L4655" s="17"/>
      <c r="M4655" s="19"/>
      <c r="N4655" s="17"/>
      <c r="O4655" s="20"/>
    </row>
    <row r="4656" spans="3:15" x14ac:dyDescent="0.45">
      <c r="C4656" s="16"/>
      <c r="H4656" s="17"/>
      <c r="I4656" s="17"/>
      <c r="J4656" s="18"/>
      <c r="L4656" s="17"/>
      <c r="M4656" s="19"/>
      <c r="N4656" s="17"/>
      <c r="O4656" s="20"/>
    </row>
    <row r="4657" spans="3:15" x14ac:dyDescent="0.45">
      <c r="C4657" s="16"/>
      <c r="H4657" s="17"/>
      <c r="I4657" s="17"/>
      <c r="J4657" s="18"/>
      <c r="L4657" s="17"/>
      <c r="M4657" s="19"/>
      <c r="N4657" s="17"/>
      <c r="O4657" s="20"/>
    </row>
    <row r="4658" spans="3:15" x14ac:dyDescent="0.45">
      <c r="C4658" s="16"/>
      <c r="H4658" s="17"/>
      <c r="I4658" s="17"/>
      <c r="J4658" s="18"/>
      <c r="L4658" s="17"/>
      <c r="M4658" s="19"/>
      <c r="N4658" s="17"/>
      <c r="O4658" s="20"/>
    </row>
    <row r="4659" spans="3:15" x14ac:dyDescent="0.45">
      <c r="C4659" s="16"/>
      <c r="H4659" s="17"/>
      <c r="I4659" s="17"/>
      <c r="J4659" s="18"/>
      <c r="L4659" s="17"/>
      <c r="M4659" s="19"/>
      <c r="N4659" s="17"/>
      <c r="O4659" s="20"/>
    </row>
    <row r="4660" spans="3:15" x14ac:dyDescent="0.45">
      <c r="C4660" s="16"/>
      <c r="H4660" s="17"/>
      <c r="I4660" s="17"/>
      <c r="J4660" s="18"/>
      <c r="L4660" s="17"/>
      <c r="M4660" s="19"/>
      <c r="N4660" s="17"/>
      <c r="O4660" s="20"/>
    </row>
    <row r="4661" spans="3:15" x14ac:dyDescent="0.45">
      <c r="C4661" s="16"/>
      <c r="H4661" s="17"/>
      <c r="I4661" s="17"/>
      <c r="J4661" s="18"/>
      <c r="L4661" s="17"/>
      <c r="M4661" s="19"/>
      <c r="N4661" s="17"/>
      <c r="O4661" s="20"/>
    </row>
    <row r="4662" spans="3:15" x14ac:dyDescent="0.45">
      <c r="C4662" s="16"/>
      <c r="H4662" s="17"/>
      <c r="I4662" s="17"/>
      <c r="J4662" s="18"/>
      <c r="L4662" s="17"/>
      <c r="M4662" s="19"/>
      <c r="N4662" s="17"/>
      <c r="O4662" s="20"/>
    </row>
    <row r="4663" spans="3:15" x14ac:dyDescent="0.45">
      <c r="C4663" s="16"/>
      <c r="H4663" s="17"/>
      <c r="I4663" s="17"/>
      <c r="J4663" s="18"/>
      <c r="L4663" s="17"/>
      <c r="M4663" s="19"/>
      <c r="N4663" s="17"/>
      <c r="O4663" s="20"/>
    </row>
    <row r="4664" spans="3:15" x14ac:dyDescent="0.45">
      <c r="C4664" s="16"/>
      <c r="H4664" s="17"/>
      <c r="I4664" s="17"/>
      <c r="J4664" s="18"/>
      <c r="L4664" s="17"/>
      <c r="M4664" s="19"/>
      <c r="N4664" s="17"/>
      <c r="O4664" s="20"/>
    </row>
    <row r="4665" spans="3:15" x14ac:dyDescent="0.45">
      <c r="C4665" s="16"/>
      <c r="H4665" s="17"/>
      <c r="I4665" s="17"/>
      <c r="J4665" s="18"/>
      <c r="L4665" s="17"/>
      <c r="M4665" s="19"/>
      <c r="N4665" s="17"/>
      <c r="O4665" s="20"/>
    </row>
    <row r="4666" spans="3:15" x14ac:dyDescent="0.45">
      <c r="C4666" s="16"/>
      <c r="H4666" s="17"/>
      <c r="I4666" s="17"/>
      <c r="J4666" s="18"/>
      <c r="L4666" s="17"/>
      <c r="M4666" s="19"/>
      <c r="N4666" s="17"/>
      <c r="O4666" s="20"/>
    </row>
    <row r="4667" spans="3:15" x14ac:dyDescent="0.45">
      <c r="C4667" s="16"/>
      <c r="H4667" s="17"/>
      <c r="I4667" s="17"/>
      <c r="J4667" s="18"/>
      <c r="L4667" s="17"/>
      <c r="M4667" s="19"/>
      <c r="N4667" s="17"/>
      <c r="O4667" s="20"/>
    </row>
    <row r="4668" spans="3:15" x14ac:dyDescent="0.45">
      <c r="C4668" s="16"/>
      <c r="H4668" s="17"/>
      <c r="I4668" s="17"/>
      <c r="J4668" s="18"/>
      <c r="L4668" s="17"/>
      <c r="M4668" s="19"/>
      <c r="N4668" s="17"/>
      <c r="O4668" s="20"/>
    </row>
    <row r="4669" spans="3:15" x14ac:dyDescent="0.45">
      <c r="C4669" s="16"/>
      <c r="H4669" s="17"/>
      <c r="I4669" s="17"/>
      <c r="J4669" s="18"/>
      <c r="L4669" s="17"/>
      <c r="M4669" s="19"/>
      <c r="N4669" s="17"/>
      <c r="O4669" s="20"/>
    </row>
    <row r="4670" spans="3:15" x14ac:dyDescent="0.45">
      <c r="C4670" s="16"/>
      <c r="H4670" s="17"/>
      <c r="I4670" s="17"/>
      <c r="J4670" s="18"/>
      <c r="L4670" s="17"/>
      <c r="M4670" s="19"/>
      <c r="N4670" s="17"/>
      <c r="O4670" s="20"/>
    </row>
    <row r="4671" spans="3:15" x14ac:dyDescent="0.45">
      <c r="C4671" s="16"/>
      <c r="H4671" s="17"/>
      <c r="I4671" s="17"/>
      <c r="J4671" s="18"/>
      <c r="L4671" s="17"/>
      <c r="M4671" s="19"/>
      <c r="N4671" s="17"/>
      <c r="O4671" s="20"/>
    </row>
    <row r="4672" spans="3:15" x14ac:dyDescent="0.45">
      <c r="C4672" s="16"/>
      <c r="H4672" s="17"/>
      <c r="I4672" s="17"/>
      <c r="J4672" s="18"/>
      <c r="L4672" s="17"/>
      <c r="M4672" s="19"/>
      <c r="N4672" s="17"/>
      <c r="O4672" s="20"/>
    </row>
    <row r="4673" spans="3:15" x14ac:dyDescent="0.45">
      <c r="C4673" s="16"/>
      <c r="H4673" s="17"/>
      <c r="I4673" s="17"/>
      <c r="J4673" s="18"/>
      <c r="L4673" s="17"/>
      <c r="M4673" s="19"/>
      <c r="N4673" s="17"/>
      <c r="O4673" s="20"/>
    </row>
    <row r="4674" spans="3:15" x14ac:dyDescent="0.45">
      <c r="C4674" s="16"/>
      <c r="H4674" s="17"/>
      <c r="I4674" s="17"/>
      <c r="J4674" s="18"/>
      <c r="L4674" s="17"/>
      <c r="M4674" s="19"/>
      <c r="N4674" s="17"/>
      <c r="O4674" s="20"/>
    </row>
    <row r="4675" spans="3:15" x14ac:dyDescent="0.45">
      <c r="C4675" s="16"/>
      <c r="H4675" s="17"/>
      <c r="I4675" s="17"/>
      <c r="J4675" s="18"/>
      <c r="L4675" s="17"/>
      <c r="M4675" s="19"/>
      <c r="N4675" s="17"/>
      <c r="O4675" s="20"/>
    </row>
    <row r="4676" spans="3:15" x14ac:dyDescent="0.45">
      <c r="C4676" s="16"/>
      <c r="H4676" s="17"/>
      <c r="I4676" s="17"/>
      <c r="J4676" s="18"/>
      <c r="L4676" s="17"/>
      <c r="M4676" s="19"/>
      <c r="N4676" s="17"/>
      <c r="O4676" s="20"/>
    </row>
    <row r="4677" spans="3:15" x14ac:dyDescent="0.45">
      <c r="C4677" s="16"/>
      <c r="H4677" s="17"/>
      <c r="I4677" s="17"/>
      <c r="J4677" s="18"/>
      <c r="L4677" s="17"/>
      <c r="M4677" s="19"/>
      <c r="N4677" s="17"/>
      <c r="O4677" s="20"/>
    </row>
    <row r="4678" spans="3:15" x14ac:dyDescent="0.45">
      <c r="C4678" s="16"/>
      <c r="H4678" s="17"/>
      <c r="I4678" s="17"/>
      <c r="J4678" s="18"/>
      <c r="L4678" s="17"/>
      <c r="M4678" s="19"/>
      <c r="N4678" s="17"/>
      <c r="O4678" s="20"/>
    </row>
    <row r="4679" spans="3:15" x14ac:dyDescent="0.45">
      <c r="C4679" s="16"/>
      <c r="H4679" s="17"/>
      <c r="I4679" s="17"/>
      <c r="J4679" s="18"/>
      <c r="L4679" s="17"/>
      <c r="M4679" s="19"/>
      <c r="N4679" s="17"/>
      <c r="O4679" s="20"/>
    </row>
    <row r="4680" spans="3:15" x14ac:dyDescent="0.45">
      <c r="C4680" s="16"/>
      <c r="H4680" s="17"/>
      <c r="I4680" s="17"/>
      <c r="J4680" s="18"/>
      <c r="L4680" s="17"/>
      <c r="M4680" s="19"/>
      <c r="N4680" s="17"/>
      <c r="O4680" s="20"/>
    </row>
    <row r="4681" spans="3:15" x14ac:dyDescent="0.45">
      <c r="C4681" s="16"/>
      <c r="H4681" s="17"/>
      <c r="I4681" s="17"/>
      <c r="J4681" s="18"/>
      <c r="L4681" s="17"/>
      <c r="M4681" s="19"/>
      <c r="N4681" s="17"/>
      <c r="O4681" s="20"/>
    </row>
    <row r="4682" spans="3:15" x14ac:dyDescent="0.45">
      <c r="C4682" s="16"/>
      <c r="H4682" s="17"/>
      <c r="I4682" s="17"/>
      <c r="J4682" s="18"/>
      <c r="L4682" s="17"/>
      <c r="M4682" s="19"/>
      <c r="N4682" s="17"/>
      <c r="O4682" s="20"/>
    </row>
    <row r="4683" spans="3:15" x14ac:dyDescent="0.45">
      <c r="C4683" s="16"/>
      <c r="H4683" s="17"/>
      <c r="I4683" s="17"/>
      <c r="J4683" s="18"/>
      <c r="L4683" s="17"/>
      <c r="M4683" s="19"/>
      <c r="N4683" s="17"/>
      <c r="O4683" s="20"/>
    </row>
    <row r="4684" spans="3:15" x14ac:dyDescent="0.45">
      <c r="C4684" s="16"/>
      <c r="H4684" s="17"/>
      <c r="I4684" s="17"/>
      <c r="J4684" s="18"/>
      <c r="L4684" s="17"/>
      <c r="M4684" s="19"/>
      <c r="N4684" s="17"/>
      <c r="O4684" s="20"/>
    </row>
    <row r="4685" spans="3:15" x14ac:dyDescent="0.45">
      <c r="C4685" s="16"/>
      <c r="H4685" s="17"/>
      <c r="I4685" s="17"/>
      <c r="J4685" s="18"/>
      <c r="L4685" s="17"/>
      <c r="M4685" s="19"/>
      <c r="N4685" s="17"/>
      <c r="O4685" s="20"/>
    </row>
    <row r="4686" spans="3:15" x14ac:dyDescent="0.45">
      <c r="C4686" s="16"/>
      <c r="H4686" s="17"/>
      <c r="I4686" s="17"/>
      <c r="J4686" s="18"/>
      <c r="L4686" s="17"/>
      <c r="M4686" s="19"/>
      <c r="N4686" s="17"/>
      <c r="O4686" s="20"/>
    </row>
    <row r="4687" spans="3:15" x14ac:dyDescent="0.45">
      <c r="C4687" s="16"/>
      <c r="H4687" s="17"/>
      <c r="I4687" s="17"/>
      <c r="J4687" s="18"/>
      <c r="L4687" s="17"/>
      <c r="M4687" s="19"/>
      <c r="N4687" s="17"/>
      <c r="O4687" s="20"/>
    </row>
    <row r="4688" spans="3:15" x14ac:dyDescent="0.45">
      <c r="C4688" s="16"/>
      <c r="H4688" s="17"/>
      <c r="I4688" s="17"/>
      <c r="J4688" s="18"/>
      <c r="L4688" s="17"/>
      <c r="M4688" s="19"/>
      <c r="N4688" s="17"/>
      <c r="O4688" s="20"/>
    </row>
    <row r="4689" spans="3:15" x14ac:dyDescent="0.45">
      <c r="C4689" s="16"/>
      <c r="H4689" s="17"/>
      <c r="I4689" s="17"/>
      <c r="J4689" s="18"/>
      <c r="L4689" s="17"/>
      <c r="M4689" s="19"/>
      <c r="N4689" s="17"/>
      <c r="O4689" s="20"/>
    </row>
    <row r="4690" spans="3:15" x14ac:dyDescent="0.45">
      <c r="C4690" s="16"/>
      <c r="H4690" s="17"/>
      <c r="I4690" s="17"/>
      <c r="J4690" s="18"/>
      <c r="L4690" s="17"/>
      <c r="M4690" s="19"/>
      <c r="N4690" s="17"/>
      <c r="O4690" s="20"/>
    </row>
    <row r="4691" spans="3:15" x14ac:dyDescent="0.45">
      <c r="C4691" s="16"/>
      <c r="H4691" s="17"/>
      <c r="I4691" s="17"/>
      <c r="J4691" s="18"/>
      <c r="L4691" s="17"/>
      <c r="M4691" s="19"/>
      <c r="N4691" s="17"/>
      <c r="O4691" s="20"/>
    </row>
    <row r="4692" spans="3:15" x14ac:dyDescent="0.45">
      <c r="C4692" s="16"/>
      <c r="H4692" s="17"/>
      <c r="I4692" s="17"/>
      <c r="J4692" s="18"/>
      <c r="L4692" s="17"/>
      <c r="M4692" s="19"/>
      <c r="N4692" s="17"/>
      <c r="O4692" s="20"/>
    </row>
    <row r="4693" spans="3:15" x14ac:dyDescent="0.45">
      <c r="C4693" s="16"/>
      <c r="H4693" s="17"/>
      <c r="I4693" s="17"/>
      <c r="J4693" s="18"/>
      <c r="L4693" s="17"/>
      <c r="M4693" s="19"/>
      <c r="N4693" s="17"/>
      <c r="O4693" s="20"/>
    </row>
    <row r="4694" spans="3:15" x14ac:dyDescent="0.45">
      <c r="C4694" s="16"/>
      <c r="H4694" s="17"/>
      <c r="I4694" s="17"/>
      <c r="J4694" s="18"/>
      <c r="L4694" s="17"/>
      <c r="M4694" s="19"/>
      <c r="N4694" s="17"/>
      <c r="O4694" s="20"/>
    </row>
    <row r="4695" spans="3:15" x14ac:dyDescent="0.45">
      <c r="C4695" s="16"/>
      <c r="H4695" s="17"/>
      <c r="I4695" s="17"/>
      <c r="J4695" s="18"/>
      <c r="L4695" s="17"/>
      <c r="M4695" s="19"/>
      <c r="N4695" s="17"/>
      <c r="O4695" s="20"/>
    </row>
    <row r="4696" spans="3:15" x14ac:dyDescent="0.45">
      <c r="C4696" s="16"/>
      <c r="H4696" s="17"/>
      <c r="I4696" s="17"/>
      <c r="J4696" s="18"/>
      <c r="L4696" s="17"/>
      <c r="M4696" s="19"/>
      <c r="N4696" s="17"/>
      <c r="O4696" s="20"/>
    </row>
    <row r="4697" spans="3:15" x14ac:dyDescent="0.45">
      <c r="C4697" s="16"/>
      <c r="H4697" s="17"/>
      <c r="I4697" s="17"/>
      <c r="J4697" s="18"/>
      <c r="L4697" s="17"/>
      <c r="M4697" s="19"/>
      <c r="N4697" s="17"/>
      <c r="O4697" s="20"/>
    </row>
    <row r="4698" spans="3:15" x14ac:dyDescent="0.45">
      <c r="C4698" s="16"/>
      <c r="H4698" s="17"/>
      <c r="I4698" s="17"/>
      <c r="J4698" s="18"/>
      <c r="L4698" s="17"/>
      <c r="M4698" s="19"/>
      <c r="N4698" s="17"/>
      <c r="O4698" s="20"/>
    </row>
    <row r="4699" spans="3:15" x14ac:dyDescent="0.45">
      <c r="C4699" s="16"/>
      <c r="H4699" s="17"/>
      <c r="I4699" s="17"/>
      <c r="J4699" s="18"/>
      <c r="L4699" s="17"/>
      <c r="M4699" s="19"/>
      <c r="N4699" s="17"/>
      <c r="O4699" s="20"/>
    </row>
    <row r="4700" spans="3:15" x14ac:dyDescent="0.45">
      <c r="C4700" s="16"/>
      <c r="H4700" s="17"/>
      <c r="I4700" s="17"/>
      <c r="J4700" s="18"/>
      <c r="L4700" s="17"/>
      <c r="M4700" s="19"/>
      <c r="N4700" s="17"/>
      <c r="O4700" s="20"/>
    </row>
    <row r="4701" spans="3:15" x14ac:dyDescent="0.45">
      <c r="C4701" s="16"/>
      <c r="H4701" s="17"/>
      <c r="I4701" s="17"/>
      <c r="J4701" s="18"/>
      <c r="L4701" s="17"/>
      <c r="M4701" s="19"/>
      <c r="N4701" s="17"/>
      <c r="O4701" s="20"/>
    </row>
    <row r="4702" spans="3:15" x14ac:dyDescent="0.45">
      <c r="C4702" s="16"/>
      <c r="H4702" s="17"/>
      <c r="I4702" s="17"/>
      <c r="J4702" s="18"/>
      <c r="L4702" s="17"/>
      <c r="M4702" s="19"/>
      <c r="N4702" s="17"/>
      <c r="O4702" s="20"/>
    </row>
    <row r="4703" spans="3:15" x14ac:dyDescent="0.45">
      <c r="C4703" s="16"/>
      <c r="H4703" s="17"/>
      <c r="I4703" s="17"/>
      <c r="J4703" s="18"/>
      <c r="L4703" s="17"/>
      <c r="M4703" s="19"/>
      <c r="N4703" s="17"/>
      <c r="O4703" s="20"/>
    </row>
    <row r="4704" spans="3:15" x14ac:dyDescent="0.45">
      <c r="C4704" s="16"/>
      <c r="H4704" s="17"/>
      <c r="I4704" s="17"/>
      <c r="J4704" s="18"/>
      <c r="L4704" s="17"/>
      <c r="M4704" s="19"/>
      <c r="N4704" s="17"/>
      <c r="O4704" s="20"/>
    </row>
    <row r="4705" spans="3:15" x14ac:dyDescent="0.45">
      <c r="C4705" s="16"/>
      <c r="H4705" s="17"/>
      <c r="I4705" s="17"/>
      <c r="J4705" s="18"/>
      <c r="L4705" s="17"/>
      <c r="M4705" s="19"/>
      <c r="N4705" s="17"/>
      <c r="O4705" s="20"/>
    </row>
    <row r="4706" spans="3:15" x14ac:dyDescent="0.45">
      <c r="C4706" s="16"/>
      <c r="H4706" s="17"/>
      <c r="I4706" s="17"/>
      <c r="J4706" s="18"/>
      <c r="L4706" s="17"/>
      <c r="M4706" s="19"/>
      <c r="N4706" s="17"/>
      <c r="O4706" s="20"/>
    </row>
    <row r="4707" spans="3:15" x14ac:dyDescent="0.45">
      <c r="C4707" s="16"/>
      <c r="H4707" s="17"/>
      <c r="I4707" s="17"/>
      <c r="J4707" s="18"/>
      <c r="L4707" s="17"/>
      <c r="M4707" s="19"/>
      <c r="N4707" s="17"/>
      <c r="O4707" s="20"/>
    </row>
    <row r="4708" spans="3:15" x14ac:dyDescent="0.45">
      <c r="C4708" s="16"/>
      <c r="H4708" s="17"/>
      <c r="I4708" s="17"/>
      <c r="J4708" s="18"/>
      <c r="L4708" s="17"/>
      <c r="M4708" s="19"/>
      <c r="N4708" s="17"/>
      <c r="O4708" s="20"/>
    </row>
    <row r="4709" spans="3:15" x14ac:dyDescent="0.45">
      <c r="C4709" s="16"/>
      <c r="H4709" s="17"/>
      <c r="I4709" s="17"/>
      <c r="J4709" s="18"/>
      <c r="L4709" s="17"/>
      <c r="M4709" s="19"/>
      <c r="N4709" s="17"/>
      <c r="O4709" s="20"/>
    </row>
    <row r="4710" spans="3:15" x14ac:dyDescent="0.45">
      <c r="C4710" s="16"/>
      <c r="H4710" s="17"/>
      <c r="I4710" s="17"/>
      <c r="J4710" s="18"/>
      <c r="L4710" s="17"/>
      <c r="M4710" s="19"/>
      <c r="N4710" s="17"/>
      <c r="O4710" s="20"/>
    </row>
    <row r="4711" spans="3:15" x14ac:dyDescent="0.45">
      <c r="C4711" s="16"/>
      <c r="H4711" s="17"/>
      <c r="I4711" s="17"/>
      <c r="J4711" s="18"/>
      <c r="L4711" s="17"/>
      <c r="M4711" s="19"/>
      <c r="N4711" s="17"/>
      <c r="O4711" s="20"/>
    </row>
    <row r="4712" spans="3:15" x14ac:dyDescent="0.45">
      <c r="C4712" s="16"/>
      <c r="H4712" s="17"/>
      <c r="I4712" s="17"/>
      <c r="J4712" s="18"/>
      <c r="L4712" s="17"/>
      <c r="M4712" s="19"/>
      <c r="N4712" s="17"/>
      <c r="O4712" s="20"/>
    </row>
    <row r="4713" spans="3:15" x14ac:dyDescent="0.45">
      <c r="C4713" s="16"/>
      <c r="H4713" s="17"/>
      <c r="I4713" s="17"/>
      <c r="J4713" s="18"/>
      <c r="L4713" s="17"/>
      <c r="M4713" s="19"/>
      <c r="N4713" s="17"/>
      <c r="O4713" s="20"/>
    </row>
    <row r="4714" spans="3:15" x14ac:dyDescent="0.45">
      <c r="C4714" s="16"/>
      <c r="H4714" s="17"/>
      <c r="I4714" s="17"/>
      <c r="J4714" s="18"/>
      <c r="L4714" s="17"/>
      <c r="M4714" s="19"/>
      <c r="N4714" s="17"/>
      <c r="O4714" s="20"/>
    </row>
    <row r="4715" spans="3:15" x14ac:dyDescent="0.45">
      <c r="C4715" s="16"/>
      <c r="H4715" s="17"/>
      <c r="I4715" s="17"/>
      <c r="J4715" s="18"/>
      <c r="L4715" s="17"/>
      <c r="M4715" s="19"/>
      <c r="N4715" s="17"/>
      <c r="O4715" s="20"/>
    </row>
    <row r="4716" spans="3:15" x14ac:dyDescent="0.45">
      <c r="C4716" s="16"/>
      <c r="H4716" s="17"/>
      <c r="I4716" s="17"/>
      <c r="J4716" s="18"/>
      <c r="L4716" s="17"/>
      <c r="M4716" s="19"/>
      <c r="N4716" s="17"/>
      <c r="O4716" s="20"/>
    </row>
    <row r="4717" spans="3:15" x14ac:dyDescent="0.45">
      <c r="C4717" s="16"/>
      <c r="H4717" s="17"/>
      <c r="I4717" s="17"/>
      <c r="J4717" s="18"/>
      <c r="L4717" s="17"/>
      <c r="M4717" s="19"/>
      <c r="N4717" s="17"/>
      <c r="O4717" s="20"/>
    </row>
    <row r="4718" spans="3:15" x14ac:dyDescent="0.45">
      <c r="C4718" s="16"/>
      <c r="H4718" s="17"/>
      <c r="I4718" s="17"/>
      <c r="J4718" s="18"/>
      <c r="L4718" s="17"/>
      <c r="M4718" s="19"/>
      <c r="N4718" s="17"/>
      <c r="O4718" s="20"/>
    </row>
    <row r="4719" spans="3:15" x14ac:dyDescent="0.45">
      <c r="C4719" s="16"/>
      <c r="H4719" s="17"/>
      <c r="I4719" s="17"/>
      <c r="J4719" s="18"/>
      <c r="L4719" s="17"/>
      <c r="M4719" s="19"/>
      <c r="N4719" s="17"/>
      <c r="O4719" s="20"/>
    </row>
    <row r="4720" spans="3:15" x14ac:dyDescent="0.45">
      <c r="C4720" s="16"/>
      <c r="H4720" s="17"/>
      <c r="I4720" s="17"/>
      <c r="J4720" s="18"/>
      <c r="L4720" s="17"/>
      <c r="M4720" s="19"/>
      <c r="N4720" s="17"/>
      <c r="O4720" s="20"/>
    </row>
    <row r="4721" spans="3:15" x14ac:dyDescent="0.45">
      <c r="C4721" s="16"/>
      <c r="H4721" s="17"/>
      <c r="I4721" s="17"/>
      <c r="J4721" s="18"/>
      <c r="L4721" s="17"/>
      <c r="M4721" s="19"/>
      <c r="N4721" s="17"/>
      <c r="O4721" s="20"/>
    </row>
    <row r="4722" spans="3:15" x14ac:dyDescent="0.45">
      <c r="C4722" s="16"/>
      <c r="H4722" s="17"/>
      <c r="I4722" s="17"/>
      <c r="J4722" s="18"/>
      <c r="L4722" s="17"/>
      <c r="M4722" s="19"/>
      <c r="N4722" s="17"/>
      <c r="O4722" s="20"/>
    </row>
    <row r="4723" spans="3:15" x14ac:dyDescent="0.45">
      <c r="C4723" s="16"/>
      <c r="H4723" s="17"/>
      <c r="I4723" s="17"/>
      <c r="J4723" s="18"/>
      <c r="L4723" s="17"/>
      <c r="M4723" s="19"/>
      <c r="N4723" s="17"/>
      <c r="O4723" s="20"/>
    </row>
    <row r="4724" spans="3:15" x14ac:dyDescent="0.45">
      <c r="C4724" s="16"/>
      <c r="H4724" s="17"/>
      <c r="I4724" s="17"/>
      <c r="J4724" s="18"/>
      <c r="L4724" s="17"/>
      <c r="M4724" s="19"/>
      <c r="N4724" s="17"/>
      <c r="O4724" s="20"/>
    </row>
    <row r="4725" spans="3:15" x14ac:dyDescent="0.45">
      <c r="C4725" s="16"/>
      <c r="H4725" s="17"/>
      <c r="I4725" s="17"/>
      <c r="J4725" s="18"/>
      <c r="L4725" s="17"/>
      <c r="M4725" s="19"/>
      <c r="N4725" s="17"/>
      <c r="O4725" s="20"/>
    </row>
    <row r="4726" spans="3:15" x14ac:dyDescent="0.45">
      <c r="C4726" s="16"/>
      <c r="H4726" s="17"/>
      <c r="I4726" s="17"/>
      <c r="J4726" s="18"/>
      <c r="L4726" s="17"/>
      <c r="M4726" s="19"/>
      <c r="N4726" s="17"/>
      <c r="O4726" s="20"/>
    </row>
    <row r="4727" spans="3:15" x14ac:dyDescent="0.45">
      <c r="C4727" s="16"/>
      <c r="H4727" s="17"/>
      <c r="I4727" s="17"/>
      <c r="J4727" s="18"/>
      <c r="L4727" s="17"/>
      <c r="M4727" s="19"/>
      <c r="N4727" s="17"/>
      <c r="O4727" s="20"/>
    </row>
    <row r="4728" spans="3:15" x14ac:dyDescent="0.45">
      <c r="C4728" s="16"/>
      <c r="H4728" s="17"/>
      <c r="I4728" s="17"/>
      <c r="J4728" s="18"/>
      <c r="L4728" s="17"/>
      <c r="M4728" s="19"/>
      <c r="N4728" s="17"/>
      <c r="O4728" s="20"/>
    </row>
    <row r="4729" spans="3:15" x14ac:dyDescent="0.45">
      <c r="C4729" s="16"/>
      <c r="H4729" s="17"/>
      <c r="I4729" s="17"/>
      <c r="J4729" s="18"/>
      <c r="L4729" s="17"/>
      <c r="M4729" s="19"/>
      <c r="N4729" s="17"/>
      <c r="O4729" s="20"/>
    </row>
    <row r="4730" spans="3:15" x14ac:dyDescent="0.45">
      <c r="C4730" s="16"/>
      <c r="H4730" s="17"/>
      <c r="I4730" s="17"/>
      <c r="J4730" s="18"/>
      <c r="L4730" s="17"/>
      <c r="M4730" s="19"/>
      <c r="N4730" s="17"/>
      <c r="O4730" s="20"/>
    </row>
    <row r="4731" spans="3:15" x14ac:dyDescent="0.45">
      <c r="C4731" s="16"/>
      <c r="H4731" s="17"/>
      <c r="I4731" s="17"/>
      <c r="J4731" s="18"/>
      <c r="L4731" s="17"/>
      <c r="M4731" s="19"/>
      <c r="N4731" s="17"/>
      <c r="O4731" s="20"/>
    </row>
    <row r="4732" spans="3:15" x14ac:dyDescent="0.45">
      <c r="C4732" s="16"/>
      <c r="H4732" s="17"/>
      <c r="I4732" s="17"/>
      <c r="J4732" s="18"/>
      <c r="L4732" s="17"/>
      <c r="M4732" s="19"/>
      <c r="N4732" s="17"/>
      <c r="O4732" s="20"/>
    </row>
    <row r="4733" spans="3:15" x14ac:dyDescent="0.45">
      <c r="C4733" s="16"/>
      <c r="H4733" s="17"/>
      <c r="I4733" s="17"/>
      <c r="J4733" s="18"/>
      <c r="L4733" s="17"/>
      <c r="M4733" s="19"/>
      <c r="N4733" s="17"/>
      <c r="O4733" s="20"/>
    </row>
    <row r="4734" spans="3:15" x14ac:dyDescent="0.45">
      <c r="C4734" s="16"/>
      <c r="H4734" s="17"/>
      <c r="I4734" s="17"/>
      <c r="J4734" s="18"/>
      <c r="L4734" s="17"/>
      <c r="M4734" s="19"/>
      <c r="N4734" s="17"/>
      <c r="O4734" s="20"/>
    </row>
    <row r="4735" spans="3:15" x14ac:dyDescent="0.45">
      <c r="C4735" s="16"/>
      <c r="H4735" s="17"/>
      <c r="I4735" s="17"/>
      <c r="J4735" s="18"/>
      <c r="L4735" s="17"/>
      <c r="M4735" s="19"/>
      <c r="N4735" s="17"/>
      <c r="O4735" s="20"/>
    </row>
    <row r="4736" spans="3:15" x14ac:dyDescent="0.45">
      <c r="C4736" s="16"/>
      <c r="H4736" s="17"/>
      <c r="I4736" s="17"/>
      <c r="J4736" s="18"/>
      <c r="L4736" s="17"/>
      <c r="M4736" s="19"/>
      <c r="N4736" s="17"/>
      <c r="O4736" s="20"/>
    </row>
    <row r="4737" spans="3:15" x14ac:dyDescent="0.45">
      <c r="C4737" s="16"/>
      <c r="H4737" s="17"/>
      <c r="I4737" s="17"/>
      <c r="J4737" s="18"/>
      <c r="L4737" s="17"/>
      <c r="M4737" s="19"/>
      <c r="N4737" s="17"/>
      <c r="O4737" s="20"/>
    </row>
    <row r="4738" spans="3:15" x14ac:dyDescent="0.45">
      <c r="C4738" s="16"/>
      <c r="H4738" s="17"/>
      <c r="I4738" s="17"/>
      <c r="J4738" s="18"/>
      <c r="L4738" s="17"/>
      <c r="M4738" s="19"/>
      <c r="N4738" s="17"/>
      <c r="O4738" s="20"/>
    </row>
    <row r="4739" spans="3:15" x14ac:dyDescent="0.45">
      <c r="C4739" s="16"/>
      <c r="H4739" s="17"/>
      <c r="I4739" s="17"/>
      <c r="J4739" s="18"/>
      <c r="L4739" s="17"/>
      <c r="M4739" s="19"/>
      <c r="N4739" s="17"/>
      <c r="O4739" s="20"/>
    </row>
    <row r="4740" spans="3:15" x14ac:dyDescent="0.45">
      <c r="C4740" s="16"/>
      <c r="H4740" s="17"/>
      <c r="I4740" s="17"/>
      <c r="J4740" s="18"/>
      <c r="L4740" s="17"/>
      <c r="M4740" s="19"/>
      <c r="N4740" s="17"/>
      <c r="O4740" s="20"/>
    </row>
    <row r="4741" spans="3:15" x14ac:dyDescent="0.45">
      <c r="C4741" s="16"/>
      <c r="H4741" s="17"/>
      <c r="I4741" s="17"/>
      <c r="J4741" s="18"/>
      <c r="L4741" s="17"/>
      <c r="M4741" s="19"/>
      <c r="N4741" s="17"/>
      <c r="O4741" s="20"/>
    </row>
    <row r="4742" spans="3:15" x14ac:dyDescent="0.45">
      <c r="C4742" s="16"/>
      <c r="H4742" s="17"/>
      <c r="I4742" s="17"/>
      <c r="J4742" s="18"/>
      <c r="L4742" s="17"/>
      <c r="M4742" s="19"/>
      <c r="N4742" s="17"/>
      <c r="O4742" s="20"/>
    </row>
    <row r="4743" spans="3:15" x14ac:dyDescent="0.45">
      <c r="C4743" s="16"/>
      <c r="H4743" s="17"/>
      <c r="I4743" s="17"/>
      <c r="J4743" s="18"/>
      <c r="L4743" s="17"/>
      <c r="M4743" s="19"/>
      <c r="N4743" s="17"/>
      <c r="O4743" s="20"/>
    </row>
    <row r="4744" spans="3:15" x14ac:dyDescent="0.45">
      <c r="C4744" s="16"/>
      <c r="H4744" s="17"/>
      <c r="I4744" s="17"/>
      <c r="J4744" s="18"/>
      <c r="L4744" s="17"/>
      <c r="M4744" s="19"/>
      <c r="N4744" s="17"/>
      <c r="O4744" s="20"/>
    </row>
    <row r="4745" spans="3:15" x14ac:dyDescent="0.45">
      <c r="C4745" s="16"/>
      <c r="H4745" s="17"/>
      <c r="I4745" s="17"/>
      <c r="J4745" s="18"/>
      <c r="L4745" s="17"/>
      <c r="M4745" s="19"/>
      <c r="N4745" s="17"/>
      <c r="O4745" s="20"/>
    </row>
    <row r="4746" spans="3:15" x14ac:dyDescent="0.45">
      <c r="C4746" s="16"/>
      <c r="H4746" s="17"/>
      <c r="I4746" s="17"/>
      <c r="J4746" s="18"/>
      <c r="L4746" s="17"/>
      <c r="M4746" s="19"/>
      <c r="N4746" s="17"/>
      <c r="O4746" s="20"/>
    </row>
    <row r="4747" spans="3:15" x14ac:dyDescent="0.45">
      <c r="C4747" s="16"/>
      <c r="H4747" s="17"/>
      <c r="I4747" s="17"/>
      <c r="J4747" s="18"/>
      <c r="L4747" s="17"/>
      <c r="M4747" s="19"/>
      <c r="N4747" s="17"/>
      <c r="O4747" s="20"/>
    </row>
    <row r="4748" spans="3:15" x14ac:dyDescent="0.45">
      <c r="C4748" s="16"/>
      <c r="H4748" s="17"/>
      <c r="I4748" s="17"/>
      <c r="J4748" s="18"/>
      <c r="L4748" s="17"/>
      <c r="M4748" s="19"/>
      <c r="N4748" s="17"/>
      <c r="O4748" s="20"/>
    </row>
    <row r="4749" spans="3:15" x14ac:dyDescent="0.45">
      <c r="C4749" s="16"/>
      <c r="H4749" s="17"/>
      <c r="I4749" s="17"/>
      <c r="J4749" s="18"/>
      <c r="L4749" s="17"/>
      <c r="M4749" s="19"/>
      <c r="N4749" s="17"/>
      <c r="O4749" s="20"/>
    </row>
    <row r="4750" spans="3:15" x14ac:dyDescent="0.45">
      <c r="C4750" s="16"/>
      <c r="H4750" s="17"/>
      <c r="I4750" s="17"/>
      <c r="J4750" s="18"/>
      <c r="L4750" s="17"/>
      <c r="M4750" s="19"/>
      <c r="N4750" s="17"/>
      <c r="O4750" s="20"/>
    </row>
    <row r="4751" spans="3:15" x14ac:dyDescent="0.45">
      <c r="C4751" s="16"/>
      <c r="H4751" s="17"/>
      <c r="I4751" s="17"/>
      <c r="J4751" s="18"/>
      <c r="L4751" s="17"/>
      <c r="M4751" s="19"/>
      <c r="N4751" s="17"/>
      <c r="O4751" s="20"/>
    </row>
    <row r="4752" spans="3:15" x14ac:dyDescent="0.45">
      <c r="C4752" s="16"/>
      <c r="H4752" s="17"/>
      <c r="I4752" s="17"/>
      <c r="J4752" s="18"/>
      <c r="L4752" s="17"/>
      <c r="M4752" s="19"/>
      <c r="N4752" s="17"/>
      <c r="O4752" s="20"/>
    </row>
    <row r="4753" spans="3:15" x14ac:dyDescent="0.45">
      <c r="C4753" s="16"/>
      <c r="H4753" s="17"/>
      <c r="I4753" s="17"/>
      <c r="J4753" s="18"/>
      <c r="L4753" s="17"/>
      <c r="M4753" s="19"/>
      <c r="N4753" s="17"/>
      <c r="O4753" s="20"/>
    </row>
    <row r="4754" spans="3:15" x14ac:dyDescent="0.45">
      <c r="C4754" s="16"/>
      <c r="H4754" s="17"/>
      <c r="I4754" s="17"/>
      <c r="J4754" s="18"/>
      <c r="L4754" s="17"/>
      <c r="M4754" s="19"/>
      <c r="N4754" s="17"/>
      <c r="O4754" s="20"/>
    </row>
    <row r="4755" spans="3:15" x14ac:dyDescent="0.45">
      <c r="C4755" s="16"/>
      <c r="H4755" s="17"/>
      <c r="I4755" s="17"/>
      <c r="J4755" s="18"/>
      <c r="L4755" s="17"/>
      <c r="M4755" s="19"/>
      <c r="N4755" s="17"/>
      <c r="O4755" s="20"/>
    </row>
    <row r="4756" spans="3:15" x14ac:dyDescent="0.45">
      <c r="C4756" s="16"/>
      <c r="H4756" s="17"/>
      <c r="I4756" s="17"/>
      <c r="J4756" s="18"/>
      <c r="L4756" s="17"/>
      <c r="M4756" s="19"/>
      <c r="N4756" s="17"/>
      <c r="O4756" s="20"/>
    </row>
    <row r="4757" spans="3:15" x14ac:dyDescent="0.45">
      <c r="C4757" s="16"/>
      <c r="H4757" s="17"/>
      <c r="I4757" s="17"/>
      <c r="J4757" s="18"/>
      <c r="L4757" s="17"/>
      <c r="M4757" s="19"/>
      <c r="N4757" s="17"/>
      <c r="O4757" s="20"/>
    </row>
    <row r="4758" spans="3:15" x14ac:dyDescent="0.45">
      <c r="C4758" s="16"/>
      <c r="H4758" s="17"/>
      <c r="I4758" s="17"/>
      <c r="J4758" s="18"/>
      <c r="L4758" s="17"/>
      <c r="M4758" s="19"/>
      <c r="N4758" s="17"/>
      <c r="O4758" s="20"/>
    </row>
    <row r="4759" spans="3:15" x14ac:dyDescent="0.45">
      <c r="C4759" s="16"/>
      <c r="H4759" s="17"/>
      <c r="I4759" s="17"/>
      <c r="J4759" s="18"/>
      <c r="L4759" s="17"/>
      <c r="M4759" s="19"/>
      <c r="N4759" s="17"/>
      <c r="O4759" s="20"/>
    </row>
    <row r="4760" spans="3:15" x14ac:dyDescent="0.45">
      <c r="C4760" s="16"/>
      <c r="H4760" s="17"/>
      <c r="I4760" s="17"/>
      <c r="J4760" s="18"/>
      <c r="L4760" s="17"/>
      <c r="M4760" s="19"/>
      <c r="N4760" s="17"/>
      <c r="O4760" s="20"/>
    </row>
    <row r="4761" spans="3:15" x14ac:dyDescent="0.45">
      <c r="C4761" s="16"/>
      <c r="H4761" s="17"/>
      <c r="I4761" s="17"/>
      <c r="J4761" s="18"/>
      <c r="L4761" s="17"/>
      <c r="M4761" s="19"/>
      <c r="N4761" s="17"/>
      <c r="O4761" s="20"/>
    </row>
    <row r="4762" spans="3:15" x14ac:dyDescent="0.45">
      <c r="C4762" s="16"/>
      <c r="H4762" s="17"/>
      <c r="I4762" s="17"/>
      <c r="J4762" s="18"/>
      <c r="L4762" s="17"/>
      <c r="M4762" s="19"/>
      <c r="N4762" s="17"/>
      <c r="O4762" s="20"/>
    </row>
    <row r="4763" spans="3:15" x14ac:dyDescent="0.45">
      <c r="C4763" s="16"/>
      <c r="H4763" s="17"/>
      <c r="I4763" s="17"/>
      <c r="J4763" s="18"/>
      <c r="L4763" s="17"/>
      <c r="M4763" s="19"/>
      <c r="N4763" s="17"/>
      <c r="O4763" s="20"/>
    </row>
    <row r="4764" spans="3:15" x14ac:dyDescent="0.45">
      <c r="C4764" s="16"/>
      <c r="H4764" s="17"/>
      <c r="I4764" s="17"/>
      <c r="J4764" s="18"/>
      <c r="L4764" s="17"/>
      <c r="M4764" s="19"/>
      <c r="N4764" s="17"/>
      <c r="O4764" s="20"/>
    </row>
    <row r="4765" spans="3:15" x14ac:dyDescent="0.45">
      <c r="C4765" s="16"/>
      <c r="H4765" s="17"/>
      <c r="I4765" s="17"/>
      <c r="J4765" s="18"/>
      <c r="L4765" s="17"/>
      <c r="M4765" s="19"/>
      <c r="N4765" s="17"/>
      <c r="O4765" s="20"/>
    </row>
    <row r="4766" spans="3:15" x14ac:dyDescent="0.45">
      <c r="C4766" s="16"/>
      <c r="H4766" s="17"/>
      <c r="I4766" s="17"/>
      <c r="J4766" s="18"/>
      <c r="L4766" s="17"/>
      <c r="M4766" s="19"/>
      <c r="N4766" s="17"/>
      <c r="O4766" s="20"/>
    </row>
    <row r="4767" spans="3:15" x14ac:dyDescent="0.45">
      <c r="C4767" s="16"/>
      <c r="H4767" s="17"/>
      <c r="I4767" s="17"/>
      <c r="J4767" s="18"/>
      <c r="L4767" s="17"/>
      <c r="M4767" s="19"/>
      <c r="N4767" s="17"/>
      <c r="O4767" s="20"/>
    </row>
    <row r="4768" spans="3:15" x14ac:dyDescent="0.45">
      <c r="C4768" s="16"/>
      <c r="H4768" s="17"/>
      <c r="I4768" s="17"/>
      <c r="J4768" s="18"/>
      <c r="L4768" s="17"/>
      <c r="M4768" s="19"/>
      <c r="N4768" s="17"/>
      <c r="O4768" s="20"/>
    </row>
    <row r="4769" spans="3:15" x14ac:dyDescent="0.45">
      <c r="C4769" s="16"/>
      <c r="H4769" s="17"/>
      <c r="I4769" s="17"/>
      <c r="J4769" s="18"/>
      <c r="L4769" s="17"/>
      <c r="M4769" s="19"/>
      <c r="N4769" s="17"/>
      <c r="O4769" s="20"/>
    </row>
    <row r="4770" spans="3:15" x14ac:dyDescent="0.45">
      <c r="C4770" s="16"/>
      <c r="H4770" s="17"/>
      <c r="I4770" s="17"/>
      <c r="J4770" s="18"/>
      <c r="L4770" s="17"/>
      <c r="M4770" s="19"/>
      <c r="N4770" s="17"/>
      <c r="O4770" s="20"/>
    </row>
    <row r="4771" spans="3:15" x14ac:dyDescent="0.45">
      <c r="C4771" s="16"/>
      <c r="H4771" s="17"/>
      <c r="I4771" s="17"/>
      <c r="J4771" s="18"/>
      <c r="L4771" s="17"/>
      <c r="M4771" s="19"/>
      <c r="N4771" s="17"/>
      <c r="O4771" s="20"/>
    </row>
    <row r="4772" spans="3:15" x14ac:dyDescent="0.45">
      <c r="C4772" s="16"/>
      <c r="H4772" s="17"/>
      <c r="I4772" s="17"/>
      <c r="J4772" s="18"/>
      <c r="L4772" s="17"/>
      <c r="M4772" s="19"/>
      <c r="N4772" s="17"/>
      <c r="O4772" s="20"/>
    </row>
    <row r="4773" spans="3:15" x14ac:dyDescent="0.45">
      <c r="C4773" s="16"/>
      <c r="H4773" s="17"/>
      <c r="I4773" s="17"/>
      <c r="J4773" s="18"/>
      <c r="L4773" s="17"/>
      <c r="M4773" s="19"/>
      <c r="N4773" s="17"/>
      <c r="O4773" s="20"/>
    </row>
    <row r="4774" spans="3:15" x14ac:dyDescent="0.45">
      <c r="C4774" s="16"/>
      <c r="H4774" s="17"/>
      <c r="I4774" s="17"/>
      <c r="J4774" s="18"/>
      <c r="L4774" s="17"/>
      <c r="M4774" s="19"/>
      <c r="N4774" s="17"/>
      <c r="O4774" s="20"/>
    </row>
    <row r="4775" spans="3:15" x14ac:dyDescent="0.45">
      <c r="C4775" s="16"/>
      <c r="H4775" s="17"/>
      <c r="I4775" s="17"/>
      <c r="J4775" s="18"/>
      <c r="L4775" s="17"/>
      <c r="M4775" s="19"/>
      <c r="N4775" s="17"/>
      <c r="O4775" s="20"/>
    </row>
    <row r="4776" spans="3:15" x14ac:dyDescent="0.45">
      <c r="C4776" s="16"/>
      <c r="H4776" s="17"/>
      <c r="I4776" s="17"/>
      <c r="J4776" s="18"/>
      <c r="L4776" s="17"/>
      <c r="M4776" s="19"/>
      <c r="N4776" s="17"/>
      <c r="O4776" s="20"/>
    </row>
    <row r="4777" spans="3:15" x14ac:dyDescent="0.45">
      <c r="C4777" s="16"/>
      <c r="H4777" s="17"/>
      <c r="I4777" s="17"/>
      <c r="J4777" s="18"/>
      <c r="L4777" s="17"/>
      <c r="M4777" s="19"/>
      <c r="N4777" s="17"/>
      <c r="O4777" s="20"/>
    </row>
    <row r="4778" spans="3:15" x14ac:dyDescent="0.45">
      <c r="C4778" s="16"/>
      <c r="H4778" s="17"/>
      <c r="I4778" s="17"/>
      <c r="J4778" s="18"/>
      <c r="L4778" s="17"/>
      <c r="M4778" s="19"/>
      <c r="N4778" s="17"/>
      <c r="O4778" s="20"/>
    </row>
    <row r="4779" spans="3:15" x14ac:dyDescent="0.45">
      <c r="C4779" s="16"/>
      <c r="H4779" s="17"/>
      <c r="I4779" s="17"/>
      <c r="J4779" s="18"/>
      <c r="L4779" s="17"/>
      <c r="M4779" s="19"/>
      <c r="N4779" s="17"/>
      <c r="O4779" s="20"/>
    </row>
    <row r="4780" spans="3:15" x14ac:dyDescent="0.45">
      <c r="C4780" s="16"/>
      <c r="H4780" s="17"/>
      <c r="I4780" s="17"/>
      <c r="J4780" s="18"/>
      <c r="L4780" s="17"/>
      <c r="M4780" s="19"/>
      <c r="N4780" s="17"/>
      <c r="O4780" s="20"/>
    </row>
    <row r="4781" spans="3:15" x14ac:dyDescent="0.45">
      <c r="C4781" s="16"/>
      <c r="H4781" s="17"/>
      <c r="I4781" s="17"/>
      <c r="J4781" s="18"/>
      <c r="L4781" s="17"/>
      <c r="M4781" s="19"/>
      <c r="N4781" s="17"/>
      <c r="O4781" s="20"/>
    </row>
    <row r="4782" spans="3:15" x14ac:dyDescent="0.45">
      <c r="C4782" s="16"/>
      <c r="H4782" s="17"/>
      <c r="I4782" s="17"/>
      <c r="J4782" s="18"/>
      <c r="L4782" s="17"/>
      <c r="M4782" s="19"/>
      <c r="N4782" s="17"/>
      <c r="O4782" s="20"/>
    </row>
    <row r="4783" spans="3:15" x14ac:dyDescent="0.45">
      <c r="C4783" s="16"/>
      <c r="H4783" s="17"/>
      <c r="I4783" s="17"/>
      <c r="J4783" s="18"/>
      <c r="L4783" s="17"/>
      <c r="M4783" s="19"/>
      <c r="N4783" s="17"/>
      <c r="O4783" s="20"/>
    </row>
    <row r="4784" spans="3:15" x14ac:dyDescent="0.45">
      <c r="C4784" s="16"/>
      <c r="H4784" s="17"/>
      <c r="I4784" s="17"/>
      <c r="J4784" s="18"/>
      <c r="L4784" s="17"/>
      <c r="M4784" s="19"/>
      <c r="N4784" s="17"/>
      <c r="O4784" s="20"/>
    </row>
    <row r="4785" spans="3:15" x14ac:dyDescent="0.45">
      <c r="C4785" s="16"/>
      <c r="H4785" s="17"/>
      <c r="I4785" s="17"/>
      <c r="J4785" s="18"/>
      <c r="L4785" s="17"/>
      <c r="M4785" s="19"/>
      <c r="N4785" s="17"/>
      <c r="O4785" s="20"/>
    </row>
    <row r="4786" spans="3:15" x14ac:dyDescent="0.45">
      <c r="C4786" s="16"/>
      <c r="H4786" s="17"/>
      <c r="I4786" s="17"/>
      <c r="J4786" s="18"/>
      <c r="L4786" s="17"/>
      <c r="M4786" s="19"/>
      <c r="N4786" s="17"/>
      <c r="O4786" s="20"/>
    </row>
    <row r="4787" spans="3:15" x14ac:dyDescent="0.45">
      <c r="C4787" s="16"/>
      <c r="H4787" s="17"/>
      <c r="I4787" s="17"/>
      <c r="J4787" s="18"/>
      <c r="L4787" s="17"/>
      <c r="M4787" s="19"/>
      <c r="N4787" s="17"/>
      <c r="O4787" s="20"/>
    </row>
    <row r="4788" spans="3:15" x14ac:dyDescent="0.45">
      <c r="C4788" s="16"/>
      <c r="H4788" s="17"/>
      <c r="I4788" s="17"/>
      <c r="J4788" s="18"/>
      <c r="L4788" s="17"/>
      <c r="M4788" s="19"/>
      <c r="N4788" s="17"/>
      <c r="O4788" s="20"/>
    </row>
    <row r="4789" spans="3:15" x14ac:dyDescent="0.45">
      <c r="C4789" s="16"/>
      <c r="H4789" s="17"/>
      <c r="I4789" s="17"/>
      <c r="J4789" s="18"/>
      <c r="L4789" s="17"/>
      <c r="M4789" s="19"/>
      <c r="N4789" s="17"/>
      <c r="O4789" s="20"/>
    </row>
    <row r="4790" spans="3:15" x14ac:dyDescent="0.45">
      <c r="C4790" s="16"/>
      <c r="H4790" s="17"/>
      <c r="I4790" s="17"/>
      <c r="J4790" s="18"/>
      <c r="L4790" s="17"/>
      <c r="M4790" s="19"/>
      <c r="N4790" s="17"/>
      <c r="O4790" s="20"/>
    </row>
    <row r="4791" spans="3:15" x14ac:dyDescent="0.45">
      <c r="C4791" s="16"/>
      <c r="H4791" s="17"/>
      <c r="I4791" s="17"/>
      <c r="J4791" s="18"/>
      <c r="L4791" s="17"/>
      <c r="M4791" s="19"/>
      <c r="N4791" s="17"/>
      <c r="O4791" s="20"/>
    </row>
    <row r="4792" spans="3:15" x14ac:dyDescent="0.45">
      <c r="C4792" s="16"/>
      <c r="H4792" s="17"/>
      <c r="I4792" s="17"/>
      <c r="J4792" s="18"/>
      <c r="L4792" s="17"/>
      <c r="M4792" s="19"/>
      <c r="N4792" s="17"/>
      <c r="O4792" s="20"/>
    </row>
    <row r="4793" spans="3:15" x14ac:dyDescent="0.45">
      <c r="C4793" s="16"/>
      <c r="H4793" s="17"/>
      <c r="I4793" s="17"/>
      <c r="J4793" s="18"/>
      <c r="L4793" s="17"/>
      <c r="M4793" s="19"/>
      <c r="N4793" s="17"/>
      <c r="O4793" s="20"/>
    </row>
    <row r="4794" spans="3:15" x14ac:dyDescent="0.45">
      <c r="C4794" s="16"/>
      <c r="H4794" s="17"/>
      <c r="I4794" s="17"/>
      <c r="J4794" s="18"/>
      <c r="L4794" s="17"/>
      <c r="M4794" s="19"/>
      <c r="N4794" s="17"/>
      <c r="O4794" s="20"/>
    </row>
    <row r="4795" spans="3:15" x14ac:dyDescent="0.45">
      <c r="C4795" s="16"/>
      <c r="H4795" s="17"/>
      <c r="I4795" s="17"/>
      <c r="J4795" s="18"/>
      <c r="L4795" s="17"/>
      <c r="M4795" s="19"/>
      <c r="N4795" s="17"/>
      <c r="O4795" s="20"/>
    </row>
    <row r="4796" spans="3:15" x14ac:dyDescent="0.45">
      <c r="C4796" s="16"/>
      <c r="H4796" s="17"/>
      <c r="I4796" s="17"/>
      <c r="J4796" s="18"/>
      <c r="L4796" s="17"/>
      <c r="M4796" s="19"/>
      <c r="N4796" s="17"/>
      <c r="O4796" s="20"/>
    </row>
    <row r="4797" spans="3:15" x14ac:dyDescent="0.45">
      <c r="C4797" s="16"/>
      <c r="H4797" s="17"/>
      <c r="I4797" s="17"/>
      <c r="J4797" s="18"/>
      <c r="L4797" s="17"/>
      <c r="M4797" s="19"/>
      <c r="N4797" s="17"/>
      <c r="O4797" s="20"/>
    </row>
    <row r="4798" spans="3:15" x14ac:dyDescent="0.45">
      <c r="C4798" s="16"/>
      <c r="H4798" s="17"/>
      <c r="I4798" s="17"/>
      <c r="J4798" s="18"/>
      <c r="L4798" s="17"/>
      <c r="M4798" s="19"/>
      <c r="N4798" s="17"/>
      <c r="O4798" s="20"/>
    </row>
    <row r="4799" spans="3:15" x14ac:dyDescent="0.45">
      <c r="C4799" s="16"/>
      <c r="H4799" s="17"/>
      <c r="I4799" s="17"/>
      <c r="J4799" s="18"/>
      <c r="L4799" s="17"/>
      <c r="M4799" s="19"/>
      <c r="N4799" s="17"/>
      <c r="O4799" s="20"/>
    </row>
    <row r="4800" spans="3:15" x14ac:dyDescent="0.45">
      <c r="C4800" s="16"/>
      <c r="H4800" s="17"/>
      <c r="I4800" s="17"/>
      <c r="J4800" s="18"/>
      <c r="L4800" s="17"/>
      <c r="M4800" s="19"/>
      <c r="N4800" s="17"/>
      <c r="O4800" s="20"/>
    </row>
    <row r="4801" spans="3:15" x14ac:dyDescent="0.45">
      <c r="C4801" s="16"/>
      <c r="H4801" s="17"/>
      <c r="I4801" s="17"/>
      <c r="J4801" s="18"/>
      <c r="L4801" s="17"/>
      <c r="M4801" s="19"/>
      <c r="N4801" s="17"/>
      <c r="O4801" s="20"/>
    </row>
    <row r="4802" spans="3:15" x14ac:dyDescent="0.45">
      <c r="C4802" s="16"/>
      <c r="H4802" s="17"/>
      <c r="I4802" s="17"/>
      <c r="J4802" s="18"/>
      <c r="L4802" s="17"/>
      <c r="M4802" s="19"/>
      <c r="N4802" s="17"/>
      <c r="O4802" s="20"/>
    </row>
    <row r="4803" spans="3:15" x14ac:dyDescent="0.45">
      <c r="C4803" s="16"/>
      <c r="H4803" s="17"/>
      <c r="I4803" s="17"/>
      <c r="J4803" s="18"/>
      <c r="L4803" s="17"/>
      <c r="M4803" s="19"/>
      <c r="N4803" s="17"/>
      <c r="O4803" s="20"/>
    </row>
    <row r="4804" spans="3:15" x14ac:dyDescent="0.45">
      <c r="C4804" s="16"/>
      <c r="H4804" s="17"/>
      <c r="I4804" s="17"/>
      <c r="J4804" s="18"/>
      <c r="L4804" s="17"/>
      <c r="M4804" s="19"/>
      <c r="N4804" s="17"/>
      <c r="O4804" s="20"/>
    </row>
    <row r="4805" spans="3:15" x14ac:dyDescent="0.45">
      <c r="C4805" s="16"/>
      <c r="H4805" s="17"/>
      <c r="I4805" s="17"/>
      <c r="J4805" s="18"/>
      <c r="L4805" s="17"/>
      <c r="M4805" s="19"/>
      <c r="N4805" s="17"/>
      <c r="O4805" s="20"/>
    </row>
    <row r="4806" spans="3:15" x14ac:dyDescent="0.45">
      <c r="C4806" s="16"/>
      <c r="H4806" s="17"/>
      <c r="I4806" s="17"/>
      <c r="J4806" s="18"/>
      <c r="L4806" s="17"/>
      <c r="M4806" s="19"/>
      <c r="N4806" s="17"/>
      <c r="O4806" s="20"/>
    </row>
    <row r="4807" spans="3:15" x14ac:dyDescent="0.45">
      <c r="C4807" s="16"/>
      <c r="H4807" s="17"/>
      <c r="I4807" s="17"/>
      <c r="J4807" s="18"/>
      <c r="L4807" s="17"/>
      <c r="M4807" s="19"/>
      <c r="N4807" s="17"/>
      <c r="O4807" s="20"/>
    </row>
    <row r="4808" spans="3:15" x14ac:dyDescent="0.45">
      <c r="C4808" s="16"/>
      <c r="H4808" s="17"/>
      <c r="I4808" s="17"/>
      <c r="J4808" s="18"/>
      <c r="L4808" s="17"/>
      <c r="M4808" s="19"/>
      <c r="N4808" s="17"/>
      <c r="O4808" s="20"/>
    </row>
    <row r="4809" spans="3:15" x14ac:dyDescent="0.45">
      <c r="C4809" s="16"/>
      <c r="H4809" s="17"/>
      <c r="I4809" s="17"/>
      <c r="J4809" s="18"/>
      <c r="L4809" s="17"/>
      <c r="M4809" s="19"/>
      <c r="N4809" s="17"/>
      <c r="O4809" s="20"/>
    </row>
    <row r="4810" spans="3:15" x14ac:dyDescent="0.45">
      <c r="C4810" s="16"/>
      <c r="H4810" s="17"/>
      <c r="I4810" s="17"/>
      <c r="J4810" s="18"/>
      <c r="L4810" s="17"/>
      <c r="M4810" s="19"/>
      <c r="N4810" s="17"/>
      <c r="O4810" s="20"/>
    </row>
    <row r="4811" spans="3:15" x14ac:dyDescent="0.45">
      <c r="C4811" s="16"/>
      <c r="H4811" s="17"/>
      <c r="I4811" s="17"/>
      <c r="J4811" s="18"/>
      <c r="L4811" s="17"/>
      <c r="M4811" s="19"/>
      <c r="N4811" s="17"/>
      <c r="O4811" s="20"/>
    </row>
    <row r="4812" spans="3:15" x14ac:dyDescent="0.45">
      <c r="C4812" s="16"/>
      <c r="H4812" s="17"/>
      <c r="I4812" s="17"/>
      <c r="J4812" s="18"/>
      <c r="L4812" s="17"/>
      <c r="M4812" s="19"/>
      <c r="N4812" s="17"/>
      <c r="O4812" s="20"/>
    </row>
    <row r="4813" spans="3:15" x14ac:dyDescent="0.45">
      <c r="C4813" s="16"/>
      <c r="H4813" s="17"/>
      <c r="I4813" s="17"/>
      <c r="J4813" s="18"/>
      <c r="L4813" s="17"/>
      <c r="M4813" s="19"/>
      <c r="N4813" s="17"/>
      <c r="O4813" s="20"/>
    </row>
    <row r="4814" spans="3:15" x14ac:dyDescent="0.45">
      <c r="C4814" s="16"/>
      <c r="H4814" s="17"/>
      <c r="I4814" s="17"/>
      <c r="J4814" s="18"/>
      <c r="L4814" s="17"/>
      <c r="M4814" s="19"/>
      <c r="N4814" s="17"/>
      <c r="O4814" s="20"/>
    </row>
    <row r="4815" spans="3:15" x14ac:dyDescent="0.45">
      <c r="C4815" s="16"/>
      <c r="H4815" s="17"/>
      <c r="I4815" s="17"/>
      <c r="J4815" s="18"/>
      <c r="L4815" s="17"/>
      <c r="M4815" s="19"/>
      <c r="N4815" s="17"/>
      <c r="O4815" s="20"/>
    </row>
    <row r="4816" spans="3:15" x14ac:dyDescent="0.45">
      <c r="C4816" s="16"/>
      <c r="H4816" s="17"/>
      <c r="I4816" s="17"/>
      <c r="J4816" s="18"/>
      <c r="L4816" s="17"/>
      <c r="M4816" s="19"/>
      <c r="N4816" s="17"/>
      <c r="O4816" s="20"/>
    </row>
    <row r="4817" spans="3:15" x14ac:dyDescent="0.45">
      <c r="C4817" s="16"/>
      <c r="H4817" s="17"/>
      <c r="I4817" s="17"/>
      <c r="J4817" s="18"/>
      <c r="L4817" s="17"/>
      <c r="M4817" s="19"/>
      <c r="N4817" s="17"/>
      <c r="O4817" s="20"/>
    </row>
    <row r="4818" spans="3:15" x14ac:dyDescent="0.45">
      <c r="C4818" s="16"/>
      <c r="H4818" s="17"/>
      <c r="I4818" s="17"/>
      <c r="J4818" s="18"/>
      <c r="L4818" s="17"/>
      <c r="M4818" s="19"/>
      <c r="N4818" s="17"/>
      <c r="O4818" s="20"/>
    </row>
    <row r="4819" spans="3:15" x14ac:dyDescent="0.45">
      <c r="C4819" s="16"/>
      <c r="H4819" s="17"/>
      <c r="I4819" s="17"/>
      <c r="J4819" s="18"/>
      <c r="L4819" s="17"/>
      <c r="M4819" s="19"/>
      <c r="N4819" s="17"/>
      <c r="O4819" s="20"/>
    </row>
    <row r="4820" spans="3:15" x14ac:dyDescent="0.45">
      <c r="C4820" s="16"/>
      <c r="H4820" s="17"/>
      <c r="I4820" s="17"/>
      <c r="J4820" s="18"/>
      <c r="L4820" s="17"/>
      <c r="M4820" s="19"/>
      <c r="N4820" s="17"/>
      <c r="O4820" s="20"/>
    </row>
    <row r="4821" spans="3:15" x14ac:dyDescent="0.45">
      <c r="C4821" s="16"/>
      <c r="H4821" s="17"/>
      <c r="I4821" s="17"/>
      <c r="J4821" s="18"/>
      <c r="L4821" s="17"/>
      <c r="M4821" s="19"/>
      <c r="N4821" s="17"/>
      <c r="O4821" s="20"/>
    </row>
    <row r="4822" spans="3:15" x14ac:dyDescent="0.45">
      <c r="C4822" s="16"/>
      <c r="H4822" s="17"/>
      <c r="I4822" s="17"/>
      <c r="J4822" s="18"/>
      <c r="L4822" s="17"/>
      <c r="M4822" s="19"/>
      <c r="N4822" s="17"/>
      <c r="O4822" s="20"/>
    </row>
    <row r="4823" spans="3:15" x14ac:dyDescent="0.45">
      <c r="C4823" s="16"/>
      <c r="H4823" s="17"/>
      <c r="I4823" s="17"/>
      <c r="J4823" s="18"/>
      <c r="L4823" s="17"/>
      <c r="M4823" s="19"/>
      <c r="N4823" s="17"/>
      <c r="O4823" s="20"/>
    </row>
    <row r="4824" spans="3:15" x14ac:dyDescent="0.45">
      <c r="C4824" s="16"/>
      <c r="H4824" s="17"/>
      <c r="I4824" s="17"/>
      <c r="J4824" s="18"/>
      <c r="L4824" s="17"/>
      <c r="M4824" s="19"/>
      <c r="N4824" s="17"/>
      <c r="O4824" s="20"/>
    </row>
    <row r="4825" spans="3:15" x14ac:dyDescent="0.45">
      <c r="C4825" s="16"/>
      <c r="H4825" s="17"/>
      <c r="I4825" s="17"/>
      <c r="J4825" s="18"/>
      <c r="L4825" s="17"/>
      <c r="M4825" s="19"/>
      <c r="N4825" s="17"/>
      <c r="O4825" s="20"/>
    </row>
    <row r="4826" spans="3:15" x14ac:dyDescent="0.45">
      <c r="C4826" s="16"/>
      <c r="H4826" s="17"/>
      <c r="I4826" s="17"/>
      <c r="J4826" s="18"/>
      <c r="L4826" s="17"/>
      <c r="M4826" s="19"/>
      <c r="N4826" s="17"/>
      <c r="O4826" s="20"/>
    </row>
    <row r="4827" spans="3:15" x14ac:dyDescent="0.45">
      <c r="C4827" s="16"/>
      <c r="H4827" s="17"/>
      <c r="I4827" s="17"/>
      <c r="J4827" s="18"/>
      <c r="L4827" s="17"/>
      <c r="M4827" s="19"/>
      <c r="N4827" s="17"/>
      <c r="O4827" s="20"/>
    </row>
    <row r="4828" spans="3:15" x14ac:dyDescent="0.45">
      <c r="C4828" s="16"/>
      <c r="H4828" s="17"/>
      <c r="I4828" s="17"/>
      <c r="J4828" s="18"/>
      <c r="L4828" s="17"/>
      <c r="M4828" s="19"/>
      <c r="N4828" s="17"/>
      <c r="O4828" s="20"/>
    </row>
    <row r="4829" spans="3:15" x14ac:dyDescent="0.45">
      <c r="C4829" s="16"/>
      <c r="H4829" s="17"/>
      <c r="I4829" s="17"/>
      <c r="J4829" s="18"/>
      <c r="L4829" s="17"/>
      <c r="M4829" s="19"/>
      <c r="N4829" s="17"/>
      <c r="O4829" s="20"/>
    </row>
    <row r="4830" spans="3:15" x14ac:dyDescent="0.45">
      <c r="C4830" s="16"/>
      <c r="H4830" s="17"/>
      <c r="I4830" s="17"/>
      <c r="J4830" s="18"/>
      <c r="L4830" s="17"/>
      <c r="M4830" s="19"/>
      <c r="N4830" s="17"/>
      <c r="O4830" s="20"/>
    </row>
    <row r="4831" spans="3:15" x14ac:dyDescent="0.45">
      <c r="C4831" s="16"/>
      <c r="H4831" s="17"/>
      <c r="I4831" s="17"/>
      <c r="J4831" s="18"/>
      <c r="L4831" s="17"/>
      <c r="M4831" s="19"/>
      <c r="N4831" s="17"/>
      <c r="O4831" s="20"/>
    </row>
    <row r="4832" spans="3:15" x14ac:dyDescent="0.45">
      <c r="C4832" s="16"/>
      <c r="H4832" s="17"/>
      <c r="I4832" s="17"/>
      <c r="J4832" s="18"/>
      <c r="L4832" s="17"/>
      <c r="M4832" s="19"/>
      <c r="N4832" s="17"/>
      <c r="O4832" s="20"/>
    </row>
    <row r="4833" spans="3:15" x14ac:dyDescent="0.45">
      <c r="C4833" s="16"/>
      <c r="H4833" s="17"/>
      <c r="I4833" s="17"/>
      <c r="J4833" s="18"/>
      <c r="L4833" s="17"/>
      <c r="M4833" s="19"/>
      <c r="N4833" s="17"/>
      <c r="O4833" s="20"/>
    </row>
    <row r="4834" spans="3:15" x14ac:dyDescent="0.45">
      <c r="C4834" s="16"/>
      <c r="H4834" s="17"/>
      <c r="I4834" s="17"/>
      <c r="J4834" s="18"/>
      <c r="L4834" s="17"/>
      <c r="M4834" s="19"/>
      <c r="N4834" s="17"/>
      <c r="O4834" s="20"/>
    </row>
    <row r="4835" spans="3:15" x14ac:dyDescent="0.45">
      <c r="C4835" s="16"/>
      <c r="H4835" s="17"/>
      <c r="I4835" s="17"/>
      <c r="J4835" s="18"/>
      <c r="L4835" s="17"/>
      <c r="M4835" s="19"/>
      <c r="N4835" s="17"/>
      <c r="O4835" s="20"/>
    </row>
    <row r="4836" spans="3:15" x14ac:dyDescent="0.45">
      <c r="C4836" s="16"/>
      <c r="H4836" s="17"/>
      <c r="I4836" s="17"/>
      <c r="J4836" s="18"/>
      <c r="L4836" s="17"/>
      <c r="M4836" s="19"/>
      <c r="N4836" s="17"/>
      <c r="O4836" s="20"/>
    </row>
    <row r="4837" spans="3:15" x14ac:dyDescent="0.45">
      <c r="C4837" s="16"/>
      <c r="H4837" s="17"/>
      <c r="I4837" s="17"/>
      <c r="J4837" s="18"/>
      <c r="L4837" s="17"/>
      <c r="M4837" s="19"/>
      <c r="N4837" s="17"/>
      <c r="O4837" s="20"/>
    </row>
    <row r="4838" spans="3:15" x14ac:dyDescent="0.45">
      <c r="C4838" s="16"/>
      <c r="H4838" s="17"/>
      <c r="I4838" s="17"/>
      <c r="J4838" s="18"/>
      <c r="L4838" s="17"/>
      <c r="M4838" s="19"/>
      <c r="N4838" s="17"/>
      <c r="O4838" s="20"/>
    </row>
    <row r="4839" spans="3:15" x14ac:dyDescent="0.45">
      <c r="C4839" s="16"/>
      <c r="H4839" s="17"/>
      <c r="I4839" s="17"/>
      <c r="J4839" s="18"/>
      <c r="L4839" s="17"/>
      <c r="M4839" s="19"/>
      <c r="N4839" s="17"/>
      <c r="O4839" s="20"/>
    </row>
    <row r="4840" spans="3:15" x14ac:dyDescent="0.45">
      <c r="C4840" s="16"/>
      <c r="H4840" s="17"/>
      <c r="I4840" s="17"/>
      <c r="J4840" s="18"/>
      <c r="L4840" s="17"/>
      <c r="M4840" s="19"/>
      <c r="N4840" s="17"/>
      <c r="O4840" s="20"/>
    </row>
    <row r="4841" spans="3:15" x14ac:dyDescent="0.45">
      <c r="C4841" s="16"/>
      <c r="H4841" s="17"/>
      <c r="I4841" s="17"/>
      <c r="J4841" s="18"/>
      <c r="L4841" s="17"/>
      <c r="M4841" s="19"/>
      <c r="N4841" s="17"/>
      <c r="O4841" s="20"/>
    </row>
    <row r="4842" spans="3:15" x14ac:dyDescent="0.45">
      <c r="C4842" s="16"/>
      <c r="H4842" s="17"/>
      <c r="I4842" s="17"/>
      <c r="J4842" s="18"/>
      <c r="L4842" s="17"/>
      <c r="M4842" s="19"/>
      <c r="N4842" s="17"/>
      <c r="O4842" s="20"/>
    </row>
    <row r="4843" spans="3:15" x14ac:dyDescent="0.45">
      <c r="C4843" s="16"/>
      <c r="H4843" s="17"/>
      <c r="I4843" s="17"/>
      <c r="J4843" s="18"/>
      <c r="L4843" s="17"/>
      <c r="M4843" s="19"/>
      <c r="N4843" s="17"/>
      <c r="O4843" s="20"/>
    </row>
    <row r="4844" spans="3:15" x14ac:dyDescent="0.45">
      <c r="C4844" s="16"/>
      <c r="H4844" s="17"/>
      <c r="I4844" s="17"/>
      <c r="J4844" s="18"/>
      <c r="L4844" s="17"/>
      <c r="M4844" s="19"/>
      <c r="N4844" s="17"/>
      <c r="O4844" s="20"/>
    </row>
    <row r="4845" spans="3:15" x14ac:dyDescent="0.45">
      <c r="C4845" s="16"/>
      <c r="H4845" s="17"/>
      <c r="I4845" s="17"/>
      <c r="J4845" s="18"/>
      <c r="L4845" s="17"/>
      <c r="M4845" s="19"/>
      <c r="N4845" s="17"/>
      <c r="O4845" s="20"/>
    </row>
    <row r="4846" spans="3:15" x14ac:dyDescent="0.45">
      <c r="C4846" s="16"/>
      <c r="H4846" s="17"/>
      <c r="I4846" s="17"/>
      <c r="J4846" s="18"/>
      <c r="L4846" s="17"/>
      <c r="M4846" s="19"/>
      <c r="N4846" s="17"/>
      <c r="O4846" s="20"/>
    </row>
    <row r="4847" spans="3:15" x14ac:dyDescent="0.45">
      <c r="C4847" s="16"/>
      <c r="H4847" s="17"/>
      <c r="I4847" s="17"/>
      <c r="J4847" s="18"/>
      <c r="L4847" s="17"/>
      <c r="M4847" s="19"/>
      <c r="N4847" s="17"/>
      <c r="O4847" s="20"/>
    </row>
    <row r="4848" spans="3:15" x14ac:dyDescent="0.45">
      <c r="C4848" s="16"/>
      <c r="H4848" s="17"/>
      <c r="I4848" s="17"/>
      <c r="J4848" s="18"/>
      <c r="L4848" s="17"/>
      <c r="M4848" s="19"/>
      <c r="N4848" s="17"/>
      <c r="O4848" s="20"/>
    </row>
    <row r="4849" spans="3:15" x14ac:dyDescent="0.45">
      <c r="C4849" s="16"/>
      <c r="H4849" s="17"/>
      <c r="I4849" s="17"/>
      <c r="J4849" s="18"/>
      <c r="L4849" s="17"/>
      <c r="M4849" s="19"/>
      <c r="N4849" s="17"/>
      <c r="O4849" s="20"/>
    </row>
    <row r="4850" spans="3:15" x14ac:dyDescent="0.45">
      <c r="C4850" s="16"/>
      <c r="H4850" s="17"/>
      <c r="I4850" s="17"/>
      <c r="J4850" s="18"/>
      <c r="L4850" s="17"/>
      <c r="M4850" s="19"/>
      <c r="N4850" s="17"/>
      <c r="O4850" s="20"/>
    </row>
    <row r="4851" spans="3:15" x14ac:dyDescent="0.45">
      <c r="C4851" s="16"/>
      <c r="H4851" s="17"/>
      <c r="I4851" s="17"/>
      <c r="J4851" s="18"/>
      <c r="L4851" s="17"/>
      <c r="M4851" s="19"/>
      <c r="N4851" s="17"/>
      <c r="O4851" s="20"/>
    </row>
    <row r="4852" spans="3:15" x14ac:dyDescent="0.45">
      <c r="C4852" s="16"/>
      <c r="H4852" s="17"/>
      <c r="I4852" s="17"/>
      <c r="J4852" s="18"/>
      <c r="L4852" s="17"/>
      <c r="M4852" s="19"/>
      <c r="N4852" s="17"/>
      <c r="O4852" s="20"/>
    </row>
    <row r="4853" spans="3:15" x14ac:dyDescent="0.45">
      <c r="C4853" s="16"/>
      <c r="H4853" s="17"/>
      <c r="I4853" s="17"/>
      <c r="J4853" s="18"/>
      <c r="L4853" s="17"/>
      <c r="M4853" s="19"/>
      <c r="N4853" s="17"/>
      <c r="O4853" s="20"/>
    </row>
    <row r="4854" spans="3:15" x14ac:dyDescent="0.45">
      <c r="C4854" s="16"/>
      <c r="H4854" s="17"/>
      <c r="I4854" s="17"/>
      <c r="J4854" s="18"/>
      <c r="L4854" s="17"/>
      <c r="M4854" s="19"/>
      <c r="N4854" s="17"/>
      <c r="O4854" s="20"/>
    </row>
    <row r="4855" spans="3:15" x14ac:dyDescent="0.45">
      <c r="C4855" s="16"/>
      <c r="H4855" s="17"/>
      <c r="I4855" s="17"/>
      <c r="J4855" s="18"/>
      <c r="L4855" s="17"/>
      <c r="M4855" s="19"/>
      <c r="N4855" s="17"/>
      <c r="O4855" s="20"/>
    </row>
    <row r="4856" spans="3:15" x14ac:dyDescent="0.45">
      <c r="C4856" s="16"/>
      <c r="H4856" s="17"/>
      <c r="I4856" s="17"/>
      <c r="J4856" s="18"/>
      <c r="L4856" s="17"/>
      <c r="M4856" s="19"/>
      <c r="N4856" s="17"/>
      <c r="O4856" s="20"/>
    </row>
    <row r="4857" spans="3:15" x14ac:dyDescent="0.45">
      <c r="C4857" s="16"/>
      <c r="H4857" s="17"/>
      <c r="I4857" s="17"/>
      <c r="J4857" s="18"/>
      <c r="L4857" s="17"/>
      <c r="M4857" s="19"/>
      <c r="N4857" s="17"/>
      <c r="O4857" s="20"/>
    </row>
    <row r="4858" spans="3:15" x14ac:dyDescent="0.45">
      <c r="C4858" s="16"/>
      <c r="H4858" s="17"/>
      <c r="I4858" s="17"/>
      <c r="J4858" s="18"/>
      <c r="L4858" s="17"/>
      <c r="M4858" s="19"/>
      <c r="N4858" s="17"/>
      <c r="O4858" s="20"/>
    </row>
    <row r="4859" spans="3:15" x14ac:dyDescent="0.45">
      <c r="C4859" s="16"/>
      <c r="H4859" s="17"/>
      <c r="I4859" s="17"/>
      <c r="J4859" s="18"/>
      <c r="L4859" s="17"/>
      <c r="M4859" s="19"/>
      <c r="N4859" s="17"/>
      <c r="O4859" s="20"/>
    </row>
    <row r="4860" spans="3:15" x14ac:dyDescent="0.45">
      <c r="C4860" s="16"/>
      <c r="H4860" s="17"/>
      <c r="I4860" s="17"/>
      <c r="J4860" s="18"/>
      <c r="L4860" s="17"/>
      <c r="M4860" s="19"/>
      <c r="N4860" s="17"/>
      <c r="O4860" s="20"/>
    </row>
    <row r="4861" spans="3:15" x14ac:dyDescent="0.45">
      <c r="C4861" s="16"/>
      <c r="H4861" s="17"/>
      <c r="I4861" s="17"/>
      <c r="J4861" s="18"/>
      <c r="L4861" s="17"/>
      <c r="M4861" s="19"/>
      <c r="N4861" s="17"/>
      <c r="O4861" s="20"/>
    </row>
    <row r="4862" spans="3:15" x14ac:dyDescent="0.45">
      <c r="C4862" s="16"/>
      <c r="H4862" s="17"/>
      <c r="I4862" s="17"/>
      <c r="J4862" s="18"/>
      <c r="L4862" s="17"/>
      <c r="M4862" s="19"/>
      <c r="N4862" s="17"/>
      <c r="O4862" s="20"/>
    </row>
    <row r="4863" spans="3:15" x14ac:dyDescent="0.45">
      <c r="C4863" s="16"/>
      <c r="H4863" s="17"/>
      <c r="I4863" s="17"/>
      <c r="J4863" s="18"/>
      <c r="L4863" s="17"/>
      <c r="M4863" s="19"/>
      <c r="N4863" s="17"/>
      <c r="O4863" s="20"/>
    </row>
    <row r="4864" spans="3:15" x14ac:dyDescent="0.45">
      <c r="C4864" s="16"/>
      <c r="H4864" s="17"/>
      <c r="I4864" s="17"/>
      <c r="J4864" s="18"/>
      <c r="L4864" s="17"/>
      <c r="M4864" s="19"/>
      <c r="N4864" s="17"/>
      <c r="O4864" s="20"/>
    </row>
    <row r="4865" spans="3:15" x14ac:dyDescent="0.45">
      <c r="C4865" s="16"/>
      <c r="H4865" s="17"/>
      <c r="I4865" s="17"/>
      <c r="J4865" s="18"/>
      <c r="L4865" s="17"/>
      <c r="M4865" s="19"/>
      <c r="N4865" s="17"/>
      <c r="O4865" s="20"/>
    </row>
    <row r="4866" spans="3:15" x14ac:dyDescent="0.45">
      <c r="C4866" s="16"/>
      <c r="H4866" s="17"/>
      <c r="I4866" s="17"/>
      <c r="J4866" s="18"/>
      <c r="L4866" s="17"/>
      <c r="M4866" s="19"/>
      <c r="N4866" s="17"/>
      <c r="O4866" s="20"/>
    </row>
    <row r="4867" spans="3:15" x14ac:dyDescent="0.45">
      <c r="C4867" s="16"/>
      <c r="H4867" s="17"/>
      <c r="I4867" s="17"/>
      <c r="J4867" s="18"/>
      <c r="L4867" s="17"/>
      <c r="M4867" s="19"/>
      <c r="N4867" s="17"/>
      <c r="O4867" s="20"/>
    </row>
    <row r="4868" spans="3:15" x14ac:dyDescent="0.45">
      <c r="C4868" s="16"/>
      <c r="H4868" s="17"/>
      <c r="I4868" s="17"/>
      <c r="J4868" s="18"/>
      <c r="L4868" s="17"/>
      <c r="M4868" s="19"/>
      <c r="N4868" s="17"/>
      <c r="O4868" s="20"/>
    </row>
    <row r="4869" spans="3:15" x14ac:dyDescent="0.45">
      <c r="C4869" s="16"/>
      <c r="H4869" s="17"/>
      <c r="I4869" s="17"/>
      <c r="J4869" s="18"/>
      <c r="L4869" s="17"/>
      <c r="M4869" s="19"/>
      <c r="N4869" s="17"/>
      <c r="O4869" s="20"/>
    </row>
    <row r="4870" spans="3:15" x14ac:dyDescent="0.45">
      <c r="C4870" s="16"/>
      <c r="H4870" s="17"/>
      <c r="I4870" s="17"/>
      <c r="J4870" s="18"/>
      <c r="L4870" s="17"/>
      <c r="M4870" s="19"/>
      <c r="N4870" s="17"/>
      <c r="O4870" s="20"/>
    </row>
    <row r="4871" spans="3:15" x14ac:dyDescent="0.45">
      <c r="C4871" s="16"/>
      <c r="H4871" s="17"/>
      <c r="I4871" s="17"/>
      <c r="J4871" s="18"/>
      <c r="L4871" s="17"/>
      <c r="M4871" s="19"/>
      <c r="N4871" s="17"/>
      <c r="O4871" s="20"/>
    </row>
    <row r="4872" spans="3:15" x14ac:dyDescent="0.45">
      <c r="C4872" s="16"/>
      <c r="H4872" s="17"/>
      <c r="I4872" s="17"/>
      <c r="J4872" s="18"/>
      <c r="L4872" s="17"/>
      <c r="M4872" s="19"/>
      <c r="N4872" s="17"/>
      <c r="O4872" s="20"/>
    </row>
    <row r="4873" spans="3:15" x14ac:dyDescent="0.45">
      <c r="C4873" s="16"/>
      <c r="H4873" s="17"/>
      <c r="I4873" s="17"/>
      <c r="J4873" s="18"/>
      <c r="L4873" s="17"/>
      <c r="M4873" s="19"/>
      <c r="N4873" s="17"/>
      <c r="O4873" s="20"/>
    </row>
    <row r="4874" spans="3:15" x14ac:dyDescent="0.45">
      <c r="C4874" s="16"/>
      <c r="H4874" s="17"/>
      <c r="I4874" s="17"/>
      <c r="J4874" s="18"/>
      <c r="L4874" s="17"/>
      <c r="M4874" s="19"/>
      <c r="N4874" s="17"/>
      <c r="O4874" s="20"/>
    </row>
    <row r="4875" spans="3:15" x14ac:dyDescent="0.45">
      <c r="C4875" s="16"/>
      <c r="H4875" s="17"/>
      <c r="I4875" s="17"/>
      <c r="J4875" s="18"/>
      <c r="L4875" s="17"/>
      <c r="M4875" s="19"/>
      <c r="N4875" s="17"/>
      <c r="O4875" s="20"/>
    </row>
    <row r="4876" spans="3:15" x14ac:dyDescent="0.45">
      <c r="C4876" s="16"/>
      <c r="H4876" s="17"/>
      <c r="I4876" s="17"/>
      <c r="J4876" s="18"/>
      <c r="L4876" s="17"/>
      <c r="M4876" s="19"/>
      <c r="N4876" s="17"/>
      <c r="O4876" s="20"/>
    </row>
    <row r="4877" spans="3:15" x14ac:dyDescent="0.45">
      <c r="C4877" s="16"/>
      <c r="H4877" s="17"/>
      <c r="I4877" s="17"/>
      <c r="J4877" s="18"/>
      <c r="L4877" s="17"/>
      <c r="M4877" s="19"/>
      <c r="N4877" s="17"/>
      <c r="O4877" s="20"/>
    </row>
    <row r="4878" spans="3:15" x14ac:dyDescent="0.45">
      <c r="C4878" s="16"/>
      <c r="H4878" s="17"/>
      <c r="I4878" s="17"/>
      <c r="J4878" s="18"/>
      <c r="L4878" s="17"/>
      <c r="M4878" s="19"/>
      <c r="N4878" s="17"/>
      <c r="O4878" s="20"/>
    </row>
    <row r="4879" spans="3:15" x14ac:dyDescent="0.45">
      <c r="C4879" s="16"/>
      <c r="H4879" s="17"/>
      <c r="I4879" s="17"/>
      <c r="J4879" s="18"/>
      <c r="L4879" s="17"/>
      <c r="M4879" s="19"/>
      <c r="N4879" s="17"/>
      <c r="O4879" s="20"/>
    </row>
    <row r="4880" spans="3:15" x14ac:dyDescent="0.45">
      <c r="C4880" s="16"/>
      <c r="H4880" s="17"/>
      <c r="I4880" s="17"/>
      <c r="J4880" s="18"/>
      <c r="L4880" s="17"/>
      <c r="M4880" s="19"/>
      <c r="N4880" s="17"/>
      <c r="O4880" s="20"/>
    </row>
    <row r="4881" spans="3:15" x14ac:dyDescent="0.45">
      <c r="C4881" s="16"/>
      <c r="H4881" s="17"/>
      <c r="I4881" s="17"/>
      <c r="J4881" s="18"/>
      <c r="L4881" s="17"/>
      <c r="M4881" s="19"/>
      <c r="N4881" s="17"/>
      <c r="O4881" s="20"/>
    </row>
    <row r="4882" spans="3:15" x14ac:dyDescent="0.45">
      <c r="C4882" s="16"/>
      <c r="H4882" s="17"/>
      <c r="I4882" s="17"/>
      <c r="J4882" s="18"/>
      <c r="L4882" s="17"/>
      <c r="M4882" s="19"/>
      <c r="N4882" s="17"/>
      <c r="O4882" s="20"/>
    </row>
    <row r="4883" spans="3:15" x14ac:dyDescent="0.45">
      <c r="C4883" s="16"/>
      <c r="H4883" s="17"/>
      <c r="I4883" s="17"/>
      <c r="J4883" s="18"/>
      <c r="L4883" s="17"/>
      <c r="M4883" s="19"/>
      <c r="N4883" s="17"/>
      <c r="O4883" s="20"/>
    </row>
    <row r="4884" spans="3:15" x14ac:dyDescent="0.45">
      <c r="C4884" s="16"/>
      <c r="H4884" s="17"/>
      <c r="I4884" s="17"/>
      <c r="J4884" s="18"/>
      <c r="L4884" s="17"/>
      <c r="M4884" s="19"/>
      <c r="N4884" s="17"/>
      <c r="O4884" s="20"/>
    </row>
    <row r="4885" spans="3:15" x14ac:dyDescent="0.45">
      <c r="C4885" s="16"/>
      <c r="H4885" s="17"/>
      <c r="I4885" s="17"/>
      <c r="J4885" s="18"/>
      <c r="L4885" s="17"/>
      <c r="M4885" s="19"/>
      <c r="N4885" s="17"/>
      <c r="O4885" s="20"/>
    </row>
    <row r="4886" spans="3:15" x14ac:dyDescent="0.45">
      <c r="C4886" s="16"/>
      <c r="H4886" s="17"/>
      <c r="I4886" s="17"/>
      <c r="J4886" s="18"/>
      <c r="L4886" s="17"/>
      <c r="M4886" s="19"/>
      <c r="N4886" s="17"/>
      <c r="O4886" s="20"/>
    </row>
    <row r="4887" spans="3:15" x14ac:dyDescent="0.45">
      <c r="C4887" s="16"/>
      <c r="H4887" s="17"/>
      <c r="I4887" s="17"/>
      <c r="J4887" s="18"/>
      <c r="L4887" s="17"/>
      <c r="M4887" s="19"/>
      <c r="N4887" s="17"/>
      <c r="O4887" s="20"/>
    </row>
    <row r="4888" spans="3:15" x14ac:dyDescent="0.45">
      <c r="C4888" s="16"/>
      <c r="H4888" s="17"/>
      <c r="I4888" s="17"/>
      <c r="J4888" s="18"/>
      <c r="L4888" s="17"/>
      <c r="M4888" s="19"/>
      <c r="N4888" s="17"/>
      <c r="O4888" s="20"/>
    </row>
    <row r="4889" spans="3:15" x14ac:dyDescent="0.45">
      <c r="C4889" s="16"/>
      <c r="H4889" s="17"/>
      <c r="I4889" s="17"/>
      <c r="J4889" s="18"/>
      <c r="L4889" s="17"/>
      <c r="M4889" s="19"/>
      <c r="N4889" s="17"/>
      <c r="O4889" s="20"/>
    </row>
    <row r="4890" spans="3:15" x14ac:dyDescent="0.45">
      <c r="C4890" s="16"/>
      <c r="H4890" s="17"/>
      <c r="I4890" s="17"/>
      <c r="J4890" s="18"/>
      <c r="L4890" s="17"/>
      <c r="M4890" s="19"/>
      <c r="N4890" s="17"/>
      <c r="O4890" s="20"/>
    </row>
    <row r="4891" spans="3:15" x14ac:dyDescent="0.45">
      <c r="C4891" s="16"/>
      <c r="H4891" s="17"/>
      <c r="I4891" s="17"/>
      <c r="J4891" s="18"/>
      <c r="L4891" s="17"/>
      <c r="M4891" s="19"/>
      <c r="N4891" s="17"/>
      <c r="O4891" s="20"/>
    </row>
    <row r="4892" spans="3:15" x14ac:dyDescent="0.45">
      <c r="C4892" s="16"/>
      <c r="H4892" s="17"/>
      <c r="I4892" s="17"/>
      <c r="J4892" s="18"/>
      <c r="L4892" s="17"/>
      <c r="M4892" s="19"/>
      <c r="N4892" s="17"/>
      <c r="O4892" s="20"/>
    </row>
    <row r="4893" spans="3:15" x14ac:dyDescent="0.45">
      <c r="C4893" s="16"/>
      <c r="H4893" s="17"/>
      <c r="I4893" s="17"/>
      <c r="J4893" s="18"/>
      <c r="L4893" s="17"/>
      <c r="M4893" s="19"/>
      <c r="N4893" s="17"/>
      <c r="O4893" s="20"/>
    </row>
    <row r="4894" spans="3:15" x14ac:dyDescent="0.45">
      <c r="C4894" s="16"/>
      <c r="H4894" s="17"/>
      <c r="I4894" s="17"/>
      <c r="J4894" s="18"/>
      <c r="L4894" s="17"/>
      <c r="M4894" s="19"/>
      <c r="N4894" s="17"/>
      <c r="O4894" s="20"/>
    </row>
    <row r="4895" spans="3:15" x14ac:dyDescent="0.45">
      <c r="C4895" s="16"/>
      <c r="H4895" s="17"/>
      <c r="I4895" s="17"/>
      <c r="J4895" s="18"/>
      <c r="L4895" s="17"/>
      <c r="M4895" s="19"/>
      <c r="N4895" s="17"/>
      <c r="O4895" s="20"/>
    </row>
    <row r="4896" spans="3:15" x14ac:dyDescent="0.45">
      <c r="C4896" s="16"/>
      <c r="H4896" s="17"/>
      <c r="I4896" s="17"/>
      <c r="J4896" s="18"/>
      <c r="L4896" s="17"/>
      <c r="M4896" s="19"/>
      <c r="N4896" s="17"/>
      <c r="O4896" s="20"/>
    </row>
    <row r="4897" spans="3:15" x14ac:dyDescent="0.45">
      <c r="C4897" s="16"/>
      <c r="H4897" s="17"/>
      <c r="I4897" s="17"/>
      <c r="J4897" s="18"/>
      <c r="L4897" s="17"/>
      <c r="M4897" s="19"/>
      <c r="N4897" s="17"/>
      <c r="O4897" s="20"/>
    </row>
    <row r="4898" spans="3:15" x14ac:dyDescent="0.45">
      <c r="C4898" s="16"/>
      <c r="H4898" s="17"/>
      <c r="I4898" s="17"/>
      <c r="J4898" s="18"/>
      <c r="L4898" s="17"/>
      <c r="M4898" s="19"/>
      <c r="N4898" s="17"/>
      <c r="O4898" s="20"/>
    </row>
    <row r="4899" spans="3:15" x14ac:dyDescent="0.45">
      <c r="C4899" s="16"/>
      <c r="H4899" s="17"/>
      <c r="I4899" s="17"/>
      <c r="J4899" s="18"/>
      <c r="L4899" s="17"/>
      <c r="M4899" s="19"/>
      <c r="N4899" s="17"/>
      <c r="O4899" s="20"/>
    </row>
    <row r="4900" spans="3:15" x14ac:dyDescent="0.45">
      <c r="C4900" s="16"/>
      <c r="H4900" s="17"/>
      <c r="I4900" s="17"/>
      <c r="J4900" s="18"/>
      <c r="L4900" s="17"/>
      <c r="M4900" s="19"/>
      <c r="N4900" s="17"/>
      <c r="O4900" s="20"/>
    </row>
    <row r="4901" spans="3:15" x14ac:dyDescent="0.45">
      <c r="C4901" s="16"/>
      <c r="H4901" s="17"/>
      <c r="I4901" s="17"/>
      <c r="J4901" s="18"/>
      <c r="L4901" s="17"/>
      <c r="M4901" s="19"/>
      <c r="N4901" s="17"/>
      <c r="O4901" s="20"/>
    </row>
    <row r="4902" spans="3:15" x14ac:dyDescent="0.45">
      <c r="C4902" s="16"/>
      <c r="H4902" s="17"/>
      <c r="I4902" s="17"/>
      <c r="J4902" s="18"/>
      <c r="L4902" s="17"/>
      <c r="M4902" s="19"/>
      <c r="N4902" s="17"/>
      <c r="O4902" s="20"/>
    </row>
    <row r="4903" spans="3:15" x14ac:dyDescent="0.45">
      <c r="C4903" s="16"/>
      <c r="H4903" s="17"/>
      <c r="I4903" s="17"/>
      <c r="J4903" s="18"/>
      <c r="L4903" s="17"/>
      <c r="M4903" s="19"/>
      <c r="N4903" s="17"/>
      <c r="O4903" s="20"/>
    </row>
    <row r="4904" spans="3:15" x14ac:dyDescent="0.45">
      <c r="C4904" s="16"/>
      <c r="H4904" s="17"/>
      <c r="I4904" s="17"/>
      <c r="J4904" s="18"/>
      <c r="L4904" s="17"/>
      <c r="M4904" s="19"/>
      <c r="N4904" s="17"/>
      <c r="O4904" s="20"/>
    </row>
    <row r="4905" spans="3:15" x14ac:dyDescent="0.45">
      <c r="C4905" s="16"/>
      <c r="H4905" s="17"/>
      <c r="I4905" s="17"/>
      <c r="J4905" s="18"/>
      <c r="L4905" s="17"/>
      <c r="M4905" s="19"/>
      <c r="N4905" s="17"/>
      <c r="O4905" s="20"/>
    </row>
    <row r="4906" spans="3:15" x14ac:dyDescent="0.45">
      <c r="C4906" s="16"/>
      <c r="H4906" s="17"/>
      <c r="I4906" s="17"/>
      <c r="J4906" s="18"/>
      <c r="L4906" s="17"/>
      <c r="M4906" s="19"/>
      <c r="N4906" s="17"/>
      <c r="O4906" s="20"/>
    </row>
    <row r="4907" spans="3:15" x14ac:dyDescent="0.45">
      <c r="C4907" s="16"/>
      <c r="H4907" s="17"/>
      <c r="I4907" s="17"/>
      <c r="J4907" s="18"/>
      <c r="L4907" s="17"/>
      <c r="M4907" s="19"/>
      <c r="N4907" s="17"/>
      <c r="O4907" s="20"/>
    </row>
    <row r="4908" spans="3:15" x14ac:dyDescent="0.45">
      <c r="C4908" s="16"/>
      <c r="H4908" s="17"/>
      <c r="I4908" s="17"/>
      <c r="J4908" s="18"/>
      <c r="L4908" s="17"/>
      <c r="M4908" s="19"/>
      <c r="N4908" s="17"/>
      <c r="O4908" s="20"/>
    </row>
    <row r="4909" spans="3:15" x14ac:dyDescent="0.45">
      <c r="C4909" s="16"/>
      <c r="H4909" s="17"/>
      <c r="I4909" s="17"/>
      <c r="J4909" s="18"/>
      <c r="L4909" s="17"/>
      <c r="M4909" s="19"/>
      <c r="N4909" s="17"/>
      <c r="O4909" s="20"/>
    </row>
    <row r="4910" spans="3:15" x14ac:dyDescent="0.45">
      <c r="C4910" s="16"/>
      <c r="H4910" s="17"/>
      <c r="I4910" s="17"/>
      <c r="J4910" s="18"/>
      <c r="L4910" s="17"/>
      <c r="M4910" s="19"/>
      <c r="N4910" s="17"/>
      <c r="O4910" s="20"/>
    </row>
    <row r="4911" spans="3:15" x14ac:dyDescent="0.45">
      <c r="C4911" s="16"/>
      <c r="H4911" s="17"/>
      <c r="I4911" s="17"/>
      <c r="J4911" s="18"/>
      <c r="L4911" s="17"/>
      <c r="M4911" s="19"/>
      <c r="N4911" s="17"/>
      <c r="O4911" s="20"/>
    </row>
    <row r="4912" spans="3:15" x14ac:dyDescent="0.45">
      <c r="C4912" s="16"/>
      <c r="H4912" s="17"/>
      <c r="I4912" s="17"/>
      <c r="J4912" s="18"/>
      <c r="L4912" s="17"/>
      <c r="M4912" s="19"/>
      <c r="N4912" s="17"/>
      <c r="O4912" s="20"/>
    </row>
    <row r="4913" spans="3:15" x14ac:dyDescent="0.45">
      <c r="C4913" s="16"/>
      <c r="H4913" s="17"/>
      <c r="I4913" s="17"/>
      <c r="J4913" s="18"/>
      <c r="L4913" s="17"/>
      <c r="M4913" s="19"/>
      <c r="N4913" s="17"/>
      <c r="O4913" s="20"/>
    </row>
    <row r="4914" spans="3:15" x14ac:dyDescent="0.45">
      <c r="C4914" s="16"/>
      <c r="H4914" s="17"/>
      <c r="I4914" s="17"/>
      <c r="J4914" s="18"/>
      <c r="L4914" s="17"/>
      <c r="M4914" s="19"/>
      <c r="N4914" s="17"/>
      <c r="O4914" s="20"/>
    </row>
    <row r="4915" spans="3:15" x14ac:dyDescent="0.45">
      <c r="C4915" s="16"/>
      <c r="H4915" s="17"/>
      <c r="I4915" s="17"/>
      <c r="J4915" s="18"/>
      <c r="L4915" s="17"/>
      <c r="M4915" s="19"/>
      <c r="N4915" s="17"/>
      <c r="O4915" s="20"/>
    </row>
    <row r="4916" spans="3:15" x14ac:dyDescent="0.45">
      <c r="C4916" s="16"/>
      <c r="H4916" s="17"/>
      <c r="I4916" s="17"/>
      <c r="J4916" s="18"/>
      <c r="L4916" s="17"/>
      <c r="M4916" s="19"/>
      <c r="N4916" s="17"/>
      <c r="O4916" s="20"/>
    </row>
    <row r="4917" spans="3:15" x14ac:dyDescent="0.45">
      <c r="C4917" s="16"/>
      <c r="H4917" s="17"/>
      <c r="I4917" s="17"/>
      <c r="J4917" s="18"/>
      <c r="L4917" s="17"/>
      <c r="M4917" s="19"/>
      <c r="N4917" s="17"/>
      <c r="O4917" s="20"/>
    </row>
    <row r="4918" spans="3:15" x14ac:dyDescent="0.45">
      <c r="C4918" s="16"/>
      <c r="H4918" s="17"/>
      <c r="I4918" s="17"/>
      <c r="J4918" s="18"/>
      <c r="L4918" s="17"/>
      <c r="M4918" s="19"/>
      <c r="N4918" s="17"/>
      <c r="O4918" s="20"/>
    </row>
    <row r="4919" spans="3:15" x14ac:dyDescent="0.45">
      <c r="C4919" s="16"/>
      <c r="H4919" s="17"/>
      <c r="I4919" s="17"/>
      <c r="J4919" s="18"/>
      <c r="L4919" s="17"/>
      <c r="M4919" s="19"/>
      <c r="N4919" s="17"/>
      <c r="O4919" s="20"/>
    </row>
    <row r="4920" spans="3:15" x14ac:dyDescent="0.45">
      <c r="C4920" s="16"/>
      <c r="H4920" s="17"/>
      <c r="I4920" s="17"/>
      <c r="J4920" s="18"/>
      <c r="L4920" s="17"/>
      <c r="M4920" s="19"/>
      <c r="N4920" s="17"/>
      <c r="O4920" s="20"/>
    </row>
    <row r="4921" spans="3:15" x14ac:dyDescent="0.45">
      <c r="C4921" s="16"/>
      <c r="H4921" s="17"/>
      <c r="I4921" s="17"/>
      <c r="J4921" s="18"/>
      <c r="L4921" s="17"/>
      <c r="M4921" s="19"/>
      <c r="N4921" s="17"/>
      <c r="O4921" s="20"/>
    </row>
    <row r="4922" spans="3:15" x14ac:dyDescent="0.45">
      <c r="C4922" s="16"/>
      <c r="H4922" s="17"/>
      <c r="I4922" s="17"/>
      <c r="J4922" s="18"/>
      <c r="L4922" s="17"/>
      <c r="M4922" s="19"/>
      <c r="N4922" s="17"/>
      <c r="O4922" s="20"/>
    </row>
    <row r="4923" spans="3:15" x14ac:dyDescent="0.45">
      <c r="C4923" s="16"/>
      <c r="H4923" s="17"/>
      <c r="I4923" s="17"/>
      <c r="J4923" s="18"/>
      <c r="L4923" s="17"/>
      <c r="M4923" s="19"/>
      <c r="N4923" s="17"/>
      <c r="O4923" s="20"/>
    </row>
    <row r="4924" spans="3:15" x14ac:dyDescent="0.45">
      <c r="C4924" s="16"/>
      <c r="H4924" s="17"/>
      <c r="I4924" s="17"/>
      <c r="J4924" s="18"/>
      <c r="L4924" s="17"/>
      <c r="M4924" s="19"/>
      <c r="N4924" s="17"/>
      <c r="O4924" s="20"/>
    </row>
    <row r="4925" spans="3:15" x14ac:dyDescent="0.45">
      <c r="C4925" s="16"/>
      <c r="H4925" s="17"/>
      <c r="I4925" s="17"/>
      <c r="J4925" s="18"/>
      <c r="L4925" s="17"/>
      <c r="M4925" s="19"/>
      <c r="N4925" s="17"/>
      <c r="O4925" s="20"/>
    </row>
    <row r="4926" spans="3:15" x14ac:dyDescent="0.45">
      <c r="C4926" s="16"/>
      <c r="H4926" s="17"/>
      <c r="I4926" s="17"/>
      <c r="J4926" s="18"/>
      <c r="L4926" s="17"/>
      <c r="M4926" s="19"/>
      <c r="N4926" s="17"/>
      <c r="O4926" s="20"/>
    </row>
    <row r="4927" spans="3:15" x14ac:dyDescent="0.45">
      <c r="C4927" s="16"/>
      <c r="H4927" s="17"/>
      <c r="I4927" s="17"/>
      <c r="J4927" s="18"/>
      <c r="L4927" s="17"/>
      <c r="M4927" s="19"/>
      <c r="N4927" s="17"/>
      <c r="O4927" s="20"/>
    </row>
    <row r="4928" spans="3:15" x14ac:dyDescent="0.45">
      <c r="C4928" s="16"/>
      <c r="H4928" s="17"/>
      <c r="I4928" s="17"/>
      <c r="J4928" s="18"/>
      <c r="L4928" s="17"/>
      <c r="M4928" s="19"/>
      <c r="N4928" s="17"/>
      <c r="O4928" s="20"/>
    </row>
    <row r="4929" spans="3:15" x14ac:dyDescent="0.45">
      <c r="C4929" s="16"/>
      <c r="H4929" s="17"/>
      <c r="I4929" s="17"/>
      <c r="J4929" s="18"/>
      <c r="L4929" s="17"/>
      <c r="M4929" s="19"/>
      <c r="N4929" s="17"/>
      <c r="O4929" s="20"/>
    </row>
    <row r="4930" spans="3:15" x14ac:dyDescent="0.45">
      <c r="C4930" s="16"/>
      <c r="H4930" s="17"/>
      <c r="I4930" s="17"/>
      <c r="J4930" s="18"/>
      <c r="L4930" s="17"/>
      <c r="M4930" s="19"/>
      <c r="N4930" s="17"/>
      <c r="O4930" s="20"/>
    </row>
    <row r="4931" spans="3:15" x14ac:dyDescent="0.45">
      <c r="C4931" s="16"/>
      <c r="H4931" s="17"/>
      <c r="I4931" s="17"/>
      <c r="J4931" s="18"/>
      <c r="L4931" s="17"/>
      <c r="M4931" s="19"/>
      <c r="N4931" s="17"/>
      <c r="O4931" s="20"/>
    </row>
    <row r="4932" spans="3:15" x14ac:dyDescent="0.45">
      <c r="C4932" s="16"/>
      <c r="H4932" s="17"/>
      <c r="I4932" s="17"/>
      <c r="J4932" s="18"/>
      <c r="L4932" s="17"/>
      <c r="M4932" s="19"/>
      <c r="N4932" s="17"/>
      <c r="O4932" s="20"/>
    </row>
    <row r="4933" spans="3:15" x14ac:dyDescent="0.45">
      <c r="C4933" s="16"/>
      <c r="H4933" s="17"/>
      <c r="I4933" s="17"/>
      <c r="J4933" s="18"/>
      <c r="L4933" s="17"/>
      <c r="M4933" s="19"/>
      <c r="N4933" s="17"/>
      <c r="O4933" s="20"/>
    </row>
    <row r="4934" spans="3:15" x14ac:dyDescent="0.45">
      <c r="C4934" s="16"/>
      <c r="H4934" s="17"/>
      <c r="I4934" s="17"/>
      <c r="J4934" s="18"/>
      <c r="L4934" s="17"/>
      <c r="M4934" s="19"/>
      <c r="N4934" s="17"/>
      <c r="O4934" s="20"/>
    </row>
    <row r="4935" spans="3:15" x14ac:dyDescent="0.45">
      <c r="C4935" s="16"/>
      <c r="H4935" s="17"/>
      <c r="I4935" s="17"/>
      <c r="J4935" s="18"/>
      <c r="L4935" s="17"/>
      <c r="M4935" s="19"/>
      <c r="N4935" s="17"/>
      <c r="O4935" s="20"/>
    </row>
    <row r="4936" spans="3:15" x14ac:dyDescent="0.45">
      <c r="C4936" s="16"/>
      <c r="H4936" s="17"/>
      <c r="I4936" s="17"/>
      <c r="J4936" s="18"/>
      <c r="L4936" s="17"/>
      <c r="M4936" s="19"/>
      <c r="N4936" s="17"/>
      <c r="O4936" s="20"/>
    </row>
    <row r="4937" spans="3:15" x14ac:dyDescent="0.45">
      <c r="C4937" s="16"/>
      <c r="H4937" s="17"/>
      <c r="I4937" s="17"/>
      <c r="J4937" s="18"/>
      <c r="L4937" s="17"/>
      <c r="M4937" s="19"/>
      <c r="N4937" s="17"/>
      <c r="O4937" s="20"/>
    </row>
    <row r="4938" spans="3:15" x14ac:dyDescent="0.45">
      <c r="C4938" s="16"/>
      <c r="H4938" s="17"/>
      <c r="I4938" s="17"/>
      <c r="J4938" s="18"/>
      <c r="L4938" s="17"/>
      <c r="M4938" s="19"/>
      <c r="N4938" s="17"/>
      <c r="O4938" s="20"/>
    </row>
    <row r="4939" spans="3:15" x14ac:dyDescent="0.45">
      <c r="C4939" s="16"/>
      <c r="H4939" s="17"/>
      <c r="I4939" s="17"/>
      <c r="J4939" s="18"/>
      <c r="L4939" s="17"/>
      <c r="M4939" s="19"/>
      <c r="N4939" s="17"/>
      <c r="O4939" s="20"/>
    </row>
    <row r="4940" spans="3:15" x14ac:dyDescent="0.45">
      <c r="C4940" s="16"/>
      <c r="H4940" s="17"/>
      <c r="I4940" s="17"/>
      <c r="J4940" s="18"/>
      <c r="L4940" s="17"/>
      <c r="M4940" s="19"/>
      <c r="N4940" s="17"/>
      <c r="O4940" s="20"/>
    </row>
    <row r="4941" spans="3:15" x14ac:dyDescent="0.45">
      <c r="C4941" s="16"/>
      <c r="H4941" s="17"/>
      <c r="I4941" s="17"/>
      <c r="J4941" s="18"/>
      <c r="L4941" s="17"/>
      <c r="M4941" s="19"/>
      <c r="N4941" s="17"/>
      <c r="O4941" s="20"/>
    </row>
    <row r="4942" spans="3:15" x14ac:dyDescent="0.45">
      <c r="C4942" s="16"/>
      <c r="H4942" s="17"/>
      <c r="I4942" s="17"/>
      <c r="J4942" s="18"/>
      <c r="L4942" s="17"/>
      <c r="M4942" s="19"/>
      <c r="N4942" s="17"/>
      <c r="O4942" s="20"/>
    </row>
    <row r="4943" spans="3:15" x14ac:dyDescent="0.45">
      <c r="C4943" s="16"/>
      <c r="H4943" s="17"/>
      <c r="I4943" s="17"/>
      <c r="J4943" s="18"/>
      <c r="L4943" s="17"/>
      <c r="M4943" s="19"/>
      <c r="N4943" s="17"/>
      <c r="O4943" s="20"/>
    </row>
    <row r="4944" spans="3:15" x14ac:dyDescent="0.45">
      <c r="C4944" s="16"/>
      <c r="H4944" s="17"/>
      <c r="I4944" s="17"/>
      <c r="J4944" s="18"/>
      <c r="L4944" s="17"/>
      <c r="M4944" s="19"/>
      <c r="N4944" s="17"/>
      <c r="O4944" s="20"/>
    </row>
    <row r="4945" spans="3:15" x14ac:dyDescent="0.45">
      <c r="C4945" s="16"/>
      <c r="H4945" s="17"/>
      <c r="I4945" s="17"/>
      <c r="J4945" s="18"/>
      <c r="L4945" s="17"/>
      <c r="M4945" s="19"/>
      <c r="N4945" s="17"/>
      <c r="O4945" s="20"/>
    </row>
    <row r="4946" spans="3:15" x14ac:dyDescent="0.45">
      <c r="C4946" s="16"/>
      <c r="H4946" s="17"/>
      <c r="I4946" s="17"/>
      <c r="J4946" s="18"/>
      <c r="L4946" s="17"/>
      <c r="M4946" s="19"/>
      <c r="N4946" s="17"/>
      <c r="O4946" s="20"/>
    </row>
    <row r="4947" spans="3:15" x14ac:dyDescent="0.45">
      <c r="C4947" s="16"/>
      <c r="H4947" s="17"/>
      <c r="I4947" s="17"/>
      <c r="J4947" s="18"/>
      <c r="L4947" s="17"/>
      <c r="M4947" s="19"/>
      <c r="N4947" s="17"/>
      <c r="O4947" s="20"/>
    </row>
    <row r="4948" spans="3:15" x14ac:dyDescent="0.45">
      <c r="C4948" s="16"/>
      <c r="H4948" s="17"/>
      <c r="I4948" s="17"/>
      <c r="J4948" s="18"/>
      <c r="L4948" s="17"/>
      <c r="M4948" s="19"/>
      <c r="N4948" s="17"/>
      <c r="O4948" s="20"/>
    </row>
    <row r="4949" spans="3:15" x14ac:dyDescent="0.45">
      <c r="C4949" s="16"/>
      <c r="H4949" s="17"/>
      <c r="I4949" s="17"/>
      <c r="J4949" s="18"/>
      <c r="L4949" s="17"/>
      <c r="M4949" s="19"/>
      <c r="N4949" s="17"/>
      <c r="O4949" s="20"/>
    </row>
    <row r="4950" spans="3:15" x14ac:dyDescent="0.45">
      <c r="C4950" s="16"/>
      <c r="H4950" s="17"/>
      <c r="I4950" s="17"/>
      <c r="J4950" s="18"/>
      <c r="L4950" s="17"/>
      <c r="M4950" s="19"/>
      <c r="N4950" s="17"/>
      <c r="O4950" s="20"/>
    </row>
    <row r="4951" spans="3:15" x14ac:dyDescent="0.45">
      <c r="C4951" s="16"/>
      <c r="H4951" s="17"/>
      <c r="I4951" s="17"/>
      <c r="J4951" s="18"/>
      <c r="L4951" s="17"/>
      <c r="M4951" s="19"/>
      <c r="N4951" s="17"/>
      <c r="O4951" s="20"/>
    </row>
    <row r="4952" spans="3:15" x14ac:dyDescent="0.45">
      <c r="C4952" s="16"/>
      <c r="H4952" s="17"/>
      <c r="I4952" s="17"/>
      <c r="J4952" s="18"/>
      <c r="L4952" s="17"/>
      <c r="M4952" s="19"/>
      <c r="N4952" s="17"/>
      <c r="O4952" s="20"/>
    </row>
    <row r="4953" spans="3:15" x14ac:dyDescent="0.45">
      <c r="C4953" s="16"/>
      <c r="H4953" s="17"/>
      <c r="I4953" s="17"/>
      <c r="J4953" s="18"/>
      <c r="L4953" s="17"/>
      <c r="M4953" s="19"/>
      <c r="N4953" s="17"/>
      <c r="O4953" s="20"/>
    </row>
    <row r="4954" spans="3:15" x14ac:dyDescent="0.45">
      <c r="C4954" s="16"/>
      <c r="H4954" s="17"/>
      <c r="I4954" s="17"/>
      <c r="J4954" s="18"/>
      <c r="L4954" s="17"/>
      <c r="M4954" s="19"/>
      <c r="N4954" s="17"/>
      <c r="O4954" s="20"/>
    </row>
    <row r="4955" spans="3:15" x14ac:dyDescent="0.45">
      <c r="C4955" s="16"/>
      <c r="H4955" s="17"/>
      <c r="I4955" s="17"/>
      <c r="J4955" s="18"/>
      <c r="L4955" s="17"/>
      <c r="M4955" s="19"/>
      <c r="N4955" s="17"/>
      <c r="O4955" s="20"/>
    </row>
    <row r="4956" spans="3:15" x14ac:dyDescent="0.45">
      <c r="C4956" s="16"/>
      <c r="H4956" s="17"/>
      <c r="I4956" s="17"/>
      <c r="J4956" s="18"/>
      <c r="L4956" s="17"/>
      <c r="M4956" s="19"/>
      <c r="N4956" s="17"/>
      <c r="O4956" s="20"/>
    </row>
    <row r="4957" spans="3:15" x14ac:dyDescent="0.45">
      <c r="C4957" s="16"/>
      <c r="H4957" s="17"/>
      <c r="I4957" s="17"/>
      <c r="J4957" s="18"/>
      <c r="L4957" s="17"/>
      <c r="M4957" s="19"/>
      <c r="N4957" s="17"/>
      <c r="O4957" s="20"/>
    </row>
    <row r="4958" spans="3:15" x14ac:dyDescent="0.45">
      <c r="C4958" s="16"/>
      <c r="H4958" s="17"/>
      <c r="I4958" s="17"/>
      <c r="J4958" s="18"/>
      <c r="L4958" s="17"/>
      <c r="M4958" s="19"/>
      <c r="N4958" s="17"/>
      <c r="O4958" s="20"/>
    </row>
    <row r="4959" spans="3:15" x14ac:dyDescent="0.45">
      <c r="C4959" s="16"/>
      <c r="H4959" s="17"/>
      <c r="I4959" s="17"/>
      <c r="J4959" s="18"/>
      <c r="L4959" s="17"/>
      <c r="M4959" s="19"/>
      <c r="N4959" s="17"/>
      <c r="O4959" s="20"/>
    </row>
    <row r="4960" spans="3:15" x14ac:dyDescent="0.45">
      <c r="C4960" s="16"/>
      <c r="H4960" s="17"/>
      <c r="I4960" s="17"/>
      <c r="J4960" s="18"/>
      <c r="L4960" s="17"/>
      <c r="M4960" s="19"/>
      <c r="N4960" s="17"/>
      <c r="O4960" s="20"/>
    </row>
    <row r="4961" spans="3:15" x14ac:dyDescent="0.45">
      <c r="C4961" s="16"/>
      <c r="H4961" s="17"/>
      <c r="I4961" s="17"/>
      <c r="J4961" s="18"/>
      <c r="L4961" s="17"/>
      <c r="M4961" s="19"/>
      <c r="N4961" s="17"/>
      <c r="O4961" s="20"/>
    </row>
    <row r="4962" spans="3:15" x14ac:dyDescent="0.45">
      <c r="C4962" s="16"/>
      <c r="H4962" s="17"/>
      <c r="I4962" s="17"/>
      <c r="J4962" s="18"/>
      <c r="L4962" s="17"/>
      <c r="M4962" s="19"/>
      <c r="N4962" s="17"/>
      <c r="O4962" s="20"/>
    </row>
    <row r="4963" spans="3:15" x14ac:dyDescent="0.45">
      <c r="C4963" s="16"/>
      <c r="H4963" s="17"/>
      <c r="I4963" s="17"/>
      <c r="J4963" s="18"/>
      <c r="L4963" s="17"/>
      <c r="M4963" s="19"/>
      <c r="N4963" s="17"/>
      <c r="O4963" s="20"/>
    </row>
    <row r="4964" spans="3:15" x14ac:dyDescent="0.45">
      <c r="C4964" s="16"/>
      <c r="H4964" s="17"/>
      <c r="I4964" s="17"/>
      <c r="J4964" s="18"/>
      <c r="L4964" s="17"/>
      <c r="M4964" s="19"/>
      <c r="N4964" s="17"/>
      <c r="O4964" s="20"/>
    </row>
    <row r="4965" spans="3:15" x14ac:dyDescent="0.45">
      <c r="C4965" s="16"/>
      <c r="H4965" s="17"/>
      <c r="I4965" s="17"/>
      <c r="J4965" s="18"/>
      <c r="L4965" s="17"/>
      <c r="M4965" s="19"/>
      <c r="N4965" s="17"/>
      <c r="O4965" s="20"/>
    </row>
    <row r="4966" spans="3:15" x14ac:dyDescent="0.45">
      <c r="C4966" s="16"/>
      <c r="H4966" s="17"/>
      <c r="I4966" s="17"/>
      <c r="J4966" s="18"/>
      <c r="L4966" s="17"/>
      <c r="M4966" s="19"/>
      <c r="N4966" s="17"/>
      <c r="O4966" s="20"/>
    </row>
    <row r="4967" spans="3:15" x14ac:dyDescent="0.45">
      <c r="C4967" s="16"/>
      <c r="H4967" s="17"/>
      <c r="I4967" s="17"/>
      <c r="J4967" s="18"/>
      <c r="L4967" s="17"/>
      <c r="M4967" s="19"/>
      <c r="N4967" s="17"/>
      <c r="O4967" s="20"/>
    </row>
    <row r="4968" spans="3:15" x14ac:dyDescent="0.45">
      <c r="C4968" s="16"/>
      <c r="H4968" s="17"/>
      <c r="I4968" s="17"/>
      <c r="J4968" s="18"/>
      <c r="L4968" s="17"/>
      <c r="M4968" s="19"/>
      <c r="N4968" s="17"/>
      <c r="O4968" s="20"/>
    </row>
    <row r="4969" spans="3:15" x14ac:dyDescent="0.45">
      <c r="C4969" s="16"/>
      <c r="H4969" s="17"/>
      <c r="I4969" s="17"/>
      <c r="J4969" s="18"/>
      <c r="L4969" s="17"/>
      <c r="M4969" s="19"/>
      <c r="N4969" s="17"/>
      <c r="O4969" s="20"/>
    </row>
    <row r="4970" spans="3:15" x14ac:dyDescent="0.45">
      <c r="C4970" s="16"/>
      <c r="H4970" s="17"/>
      <c r="I4970" s="17"/>
      <c r="J4970" s="18"/>
      <c r="L4970" s="17"/>
      <c r="M4970" s="19"/>
      <c r="N4970" s="17"/>
      <c r="O4970" s="20"/>
    </row>
    <row r="4971" spans="3:15" x14ac:dyDescent="0.45">
      <c r="C4971" s="16"/>
      <c r="H4971" s="17"/>
      <c r="I4971" s="17"/>
      <c r="J4971" s="18"/>
      <c r="L4971" s="17"/>
      <c r="M4971" s="19"/>
      <c r="N4971" s="17"/>
      <c r="O4971" s="20"/>
    </row>
    <row r="4972" spans="3:15" x14ac:dyDescent="0.45">
      <c r="C4972" s="16"/>
      <c r="H4972" s="17"/>
      <c r="I4972" s="17"/>
      <c r="J4972" s="18"/>
      <c r="L4972" s="17"/>
      <c r="M4972" s="19"/>
      <c r="N4972" s="17"/>
      <c r="O4972" s="20"/>
    </row>
    <row r="4973" spans="3:15" x14ac:dyDescent="0.45">
      <c r="C4973" s="16"/>
      <c r="H4973" s="17"/>
      <c r="I4973" s="17"/>
      <c r="J4973" s="18"/>
      <c r="L4973" s="17"/>
      <c r="M4973" s="19"/>
      <c r="N4973" s="17"/>
      <c r="O4973" s="20"/>
    </row>
    <row r="4974" spans="3:15" x14ac:dyDescent="0.45">
      <c r="C4974" s="16"/>
      <c r="H4974" s="17"/>
      <c r="I4974" s="17"/>
      <c r="J4974" s="18"/>
      <c r="L4974" s="17"/>
      <c r="M4974" s="19"/>
      <c r="N4974" s="17"/>
      <c r="O4974" s="20"/>
    </row>
    <row r="4975" spans="3:15" x14ac:dyDescent="0.45">
      <c r="C4975" s="16"/>
      <c r="H4975" s="17"/>
      <c r="I4975" s="17"/>
      <c r="J4975" s="18"/>
      <c r="L4975" s="17"/>
      <c r="M4975" s="19"/>
      <c r="N4975" s="17"/>
      <c r="O4975" s="20"/>
    </row>
    <row r="4976" spans="3:15" x14ac:dyDescent="0.45">
      <c r="C4976" s="16"/>
      <c r="H4976" s="17"/>
      <c r="I4976" s="17"/>
      <c r="J4976" s="18"/>
      <c r="L4976" s="17"/>
      <c r="M4976" s="19"/>
      <c r="N4976" s="17"/>
      <c r="O4976" s="20"/>
    </row>
    <row r="4977" spans="3:15" x14ac:dyDescent="0.45">
      <c r="C4977" s="16"/>
      <c r="H4977" s="17"/>
      <c r="I4977" s="17"/>
      <c r="J4977" s="18"/>
      <c r="L4977" s="17"/>
      <c r="M4977" s="19"/>
      <c r="N4977" s="17"/>
      <c r="O4977" s="20"/>
    </row>
    <row r="4978" spans="3:15" x14ac:dyDescent="0.45">
      <c r="C4978" s="16"/>
      <c r="H4978" s="17"/>
      <c r="I4978" s="17"/>
      <c r="J4978" s="18"/>
      <c r="L4978" s="17"/>
      <c r="M4978" s="19"/>
      <c r="N4978" s="17"/>
      <c r="O4978" s="20"/>
    </row>
    <row r="4979" spans="3:15" x14ac:dyDescent="0.45">
      <c r="C4979" s="16"/>
      <c r="H4979" s="17"/>
      <c r="I4979" s="17"/>
      <c r="J4979" s="18"/>
      <c r="L4979" s="17"/>
      <c r="M4979" s="19"/>
      <c r="N4979" s="17"/>
      <c r="O4979" s="20"/>
    </row>
    <row r="4980" spans="3:15" x14ac:dyDescent="0.45">
      <c r="C4980" s="16"/>
      <c r="H4980" s="17"/>
      <c r="I4980" s="17"/>
      <c r="J4980" s="18"/>
      <c r="L4980" s="17"/>
      <c r="M4980" s="19"/>
      <c r="N4980" s="17"/>
      <c r="O4980" s="20"/>
    </row>
    <row r="4981" spans="3:15" x14ac:dyDescent="0.45">
      <c r="C4981" s="16"/>
      <c r="H4981" s="17"/>
      <c r="I4981" s="17"/>
      <c r="J4981" s="18"/>
      <c r="L4981" s="17"/>
      <c r="M4981" s="19"/>
      <c r="N4981" s="17"/>
      <c r="O4981" s="20"/>
    </row>
    <row r="4982" spans="3:15" x14ac:dyDescent="0.45">
      <c r="C4982" s="16"/>
      <c r="H4982" s="17"/>
      <c r="I4982" s="17"/>
      <c r="J4982" s="18"/>
      <c r="L4982" s="17"/>
      <c r="M4982" s="19"/>
      <c r="N4982" s="17"/>
      <c r="O4982" s="20"/>
    </row>
    <row r="4983" spans="3:15" x14ac:dyDescent="0.45">
      <c r="C4983" s="16"/>
      <c r="H4983" s="17"/>
      <c r="I4983" s="17"/>
      <c r="J4983" s="18"/>
      <c r="L4983" s="17"/>
      <c r="M4983" s="19"/>
      <c r="N4983" s="17"/>
      <c r="O4983" s="20"/>
    </row>
    <row r="4984" spans="3:15" x14ac:dyDescent="0.45">
      <c r="C4984" s="16"/>
      <c r="H4984" s="17"/>
      <c r="I4984" s="17"/>
      <c r="J4984" s="18"/>
      <c r="L4984" s="17"/>
      <c r="M4984" s="19"/>
      <c r="N4984" s="17"/>
      <c r="O4984" s="20"/>
    </row>
    <row r="4985" spans="3:15" x14ac:dyDescent="0.45">
      <c r="C4985" s="16"/>
      <c r="H4985" s="17"/>
      <c r="I4985" s="17"/>
      <c r="J4985" s="18"/>
      <c r="L4985" s="17"/>
      <c r="M4985" s="19"/>
      <c r="N4985" s="17"/>
      <c r="O4985" s="20"/>
    </row>
    <row r="4986" spans="3:15" x14ac:dyDescent="0.45">
      <c r="C4986" s="16"/>
      <c r="H4986" s="17"/>
      <c r="I4986" s="17"/>
      <c r="J4986" s="18"/>
      <c r="L4986" s="17"/>
      <c r="M4986" s="19"/>
      <c r="N4986" s="17"/>
      <c r="O4986" s="20"/>
    </row>
    <row r="4987" spans="3:15" x14ac:dyDescent="0.45">
      <c r="C4987" s="16"/>
      <c r="H4987" s="17"/>
      <c r="I4987" s="17"/>
      <c r="J4987" s="18"/>
      <c r="L4987" s="17"/>
      <c r="M4987" s="19"/>
      <c r="N4987" s="17"/>
      <c r="O4987" s="20"/>
    </row>
    <row r="4988" spans="3:15" x14ac:dyDescent="0.45">
      <c r="C4988" s="16"/>
      <c r="H4988" s="17"/>
      <c r="I4988" s="17"/>
      <c r="J4988" s="18"/>
      <c r="L4988" s="17"/>
      <c r="M4988" s="19"/>
      <c r="N4988" s="17"/>
      <c r="O4988" s="20"/>
    </row>
    <row r="4989" spans="3:15" x14ac:dyDescent="0.45">
      <c r="C4989" s="16"/>
      <c r="H4989" s="17"/>
      <c r="I4989" s="17"/>
      <c r="J4989" s="18"/>
      <c r="L4989" s="17"/>
      <c r="M4989" s="19"/>
      <c r="N4989" s="17"/>
      <c r="O4989" s="20"/>
    </row>
    <row r="4990" spans="3:15" x14ac:dyDescent="0.45">
      <c r="C4990" s="16"/>
      <c r="H4990" s="17"/>
      <c r="I4990" s="17"/>
      <c r="J4990" s="18"/>
      <c r="L4990" s="17"/>
      <c r="M4990" s="19"/>
      <c r="N4990" s="17"/>
      <c r="O4990" s="20"/>
    </row>
    <row r="4991" spans="3:15" x14ac:dyDescent="0.45">
      <c r="C4991" s="16"/>
      <c r="H4991" s="17"/>
      <c r="I4991" s="17"/>
      <c r="J4991" s="18"/>
      <c r="L4991" s="17"/>
      <c r="M4991" s="19"/>
      <c r="N4991" s="17"/>
      <c r="O4991" s="20"/>
    </row>
    <row r="4992" spans="3:15" x14ac:dyDescent="0.45">
      <c r="C4992" s="16"/>
      <c r="H4992" s="17"/>
      <c r="I4992" s="17"/>
      <c r="J4992" s="18"/>
      <c r="L4992" s="17"/>
      <c r="M4992" s="19"/>
      <c r="N4992" s="17"/>
      <c r="O4992" s="20"/>
    </row>
    <row r="4993" spans="3:15" x14ac:dyDescent="0.45">
      <c r="C4993" s="16"/>
      <c r="H4993" s="17"/>
      <c r="I4993" s="17"/>
      <c r="J4993" s="18"/>
      <c r="L4993" s="17"/>
      <c r="M4993" s="19"/>
      <c r="N4993" s="17"/>
      <c r="O4993" s="20"/>
    </row>
    <row r="4994" spans="3:15" x14ac:dyDescent="0.45">
      <c r="C4994" s="16"/>
      <c r="H4994" s="17"/>
      <c r="I4994" s="17"/>
      <c r="J4994" s="18"/>
      <c r="L4994" s="17"/>
      <c r="M4994" s="19"/>
      <c r="N4994" s="17"/>
      <c r="O4994" s="20"/>
    </row>
    <row r="4995" spans="3:15" x14ac:dyDescent="0.45">
      <c r="C4995" s="16"/>
      <c r="H4995" s="17"/>
      <c r="I4995" s="17"/>
      <c r="J4995" s="18"/>
      <c r="L4995" s="17"/>
      <c r="M4995" s="19"/>
      <c r="N4995" s="17"/>
      <c r="O4995" s="20"/>
    </row>
    <row r="4996" spans="3:15" x14ac:dyDescent="0.45">
      <c r="C4996" s="16"/>
      <c r="H4996" s="17"/>
      <c r="I4996" s="17"/>
      <c r="J4996" s="18"/>
      <c r="L4996" s="17"/>
      <c r="M4996" s="19"/>
      <c r="N4996" s="17"/>
      <c r="O4996" s="20"/>
    </row>
    <row r="4997" spans="3:15" x14ac:dyDescent="0.45">
      <c r="C4997" s="16"/>
      <c r="H4997" s="17"/>
      <c r="I4997" s="17"/>
      <c r="J4997" s="18"/>
      <c r="L4997" s="17"/>
      <c r="M4997" s="19"/>
      <c r="N4997" s="17"/>
      <c r="O4997" s="20"/>
    </row>
    <row r="4998" spans="3:15" x14ac:dyDescent="0.45">
      <c r="C4998" s="16"/>
      <c r="H4998" s="17"/>
      <c r="I4998" s="17"/>
      <c r="J4998" s="18"/>
      <c r="L4998" s="17"/>
      <c r="M4998" s="19"/>
      <c r="N4998" s="17"/>
      <c r="O4998" s="20"/>
    </row>
    <row r="4999" spans="3:15" x14ac:dyDescent="0.45">
      <c r="C4999" s="16"/>
      <c r="H4999" s="17"/>
      <c r="I4999" s="17"/>
      <c r="J4999" s="18"/>
      <c r="L4999" s="17"/>
      <c r="M4999" s="19"/>
      <c r="N4999" s="17"/>
      <c r="O4999" s="20"/>
    </row>
    <row r="5000" spans="3:15" x14ac:dyDescent="0.45">
      <c r="C5000" s="16"/>
      <c r="H5000" s="17"/>
      <c r="I5000" s="17"/>
      <c r="J5000" s="18"/>
      <c r="L5000" s="17"/>
      <c r="M5000" s="19"/>
      <c r="N5000" s="17"/>
      <c r="O5000" s="20"/>
    </row>
    <row r="5001" spans="3:15" x14ac:dyDescent="0.45">
      <c r="C5001" s="16"/>
      <c r="H5001" s="17"/>
      <c r="I5001" s="17"/>
      <c r="J5001" s="18"/>
      <c r="L5001" s="17"/>
      <c r="M5001" s="19"/>
      <c r="N5001" s="17"/>
      <c r="O5001" s="20"/>
    </row>
    <row r="5002" spans="3:15" x14ac:dyDescent="0.45">
      <c r="C5002" s="16"/>
      <c r="H5002" s="17"/>
      <c r="I5002" s="17"/>
      <c r="J5002" s="18"/>
      <c r="L5002" s="17"/>
      <c r="M5002" s="19"/>
      <c r="N5002" s="17"/>
      <c r="O5002" s="20"/>
    </row>
    <row r="5003" spans="3:15" x14ac:dyDescent="0.45">
      <c r="C5003" s="16"/>
      <c r="H5003" s="17"/>
      <c r="I5003" s="17"/>
      <c r="J5003" s="18"/>
      <c r="L5003" s="17"/>
      <c r="M5003" s="19"/>
      <c r="N5003" s="17"/>
      <c r="O5003" s="20"/>
    </row>
    <row r="5004" spans="3:15" x14ac:dyDescent="0.45">
      <c r="C5004" s="16"/>
      <c r="H5004" s="17"/>
      <c r="I5004" s="17"/>
      <c r="J5004" s="18"/>
      <c r="L5004" s="17"/>
      <c r="M5004" s="19"/>
      <c r="N5004" s="17"/>
      <c r="O5004" s="20"/>
    </row>
    <row r="5005" spans="3:15" x14ac:dyDescent="0.45">
      <c r="C5005" s="16"/>
      <c r="H5005" s="17"/>
      <c r="I5005" s="17"/>
      <c r="J5005" s="18"/>
      <c r="L5005" s="17"/>
      <c r="M5005" s="19"/>
      <c r="N5005" s="17"/>
      <c r="O5005" s="20"/>
    </row>
    <row r="5006" spans="3:15" x14ac:dyDescent="0.45">
      <c r="C5006" s="16"/>
      <c r="H5006" s="17"/>
      <c r="I5006" s="17"/>
      <c r="J5006" s="18"/>
      <c r="L5006" s="17"/>
      <c r="M5006" s="19"/>
      <c r="N5006" s="17"/>
      <c r="O5006" s="20"/>
    </row>
    <row r="5007" spans="3:15" x14ac:dyDescent="0.45">
      <c r="C5007" s="16"/>
      <c r="H5007" s="17"/>
      <c r="I5007" s="17"/>
      <c r="J5007" s="18"/>
      <c r="L5007" s="17"/>
      <c r="M5007" s="19"/>
      <c r="N5007" s="17"/>
      <c r="O5007" s="20"/>
    </row>
    <row r="5008" spans="3:15" x14ac:dyDescent="0.45">
      <c r="C5008" s="16"/>
      <c r="H5008" s="17"/>
      <c r="I5008" s="17"/>
      <c r="J5008" s="18"/>
      <c r="L5008" s="17"/>
      <c r="M5008" s="19"/>
      <c r="N5008" s="17"/>
      <c r="O5008" s="20"/>
    </row>
    <row r="5009" spans="3:15" x14ac:dyDescent="0.45">
      <c r="C5009" s="16"/>
      <c r="H5009" s="17"/>
      <c r="I5009" s="17"/>
      <c r="J5009" s="18"/>
      <c r="L5009" s="17"/>
      <c r="M5009" s="19"/>
      <c r="N5009" s="17"/>
      <c r="O5009" s="20"/>
    </row>
    <row r="5010" spans="3:15" x14ac:dyDescent="0.45">
      <c r="C5010" s="16"/>
      <c r="H5010" s="17"/>
      <c r="I5010" s="17"/>
      <c r="J5010" s="18"/>
      <c r="L5010" s="17"/>
      <c r="M5010" s="19"/>
      <c r="N5010" s="17"/>
      <c r="O5010" s="20"/>
    </row>
    <row r="5011" spans="3:15" x14ac:dyDescent="0.45">
      <c r="C5011" s="16"/>
      <c r="H5011" s="17"/>
      <c r="I5011" s="17"/>
      <c r="J5011" s="18"/>
      <c r="L5011" s="17"/>
      <c r="M5011" s="19"/>
      <c r="N5011" s="17"/>
      <c r="O5011" s="20"/>
    </row>
    <row r="5012" spans="3:15" x14ac:dyDescent="0.45">
      <c r="C5012" s="16"/>
      <c r="H5012" s="17"/>
      <c r="I5012" s="17"/>
      <c r="J5012" s="18"/>
      <c r="L5012" s="17"/>
      <c r="M5012" s="19"/>
      <c r="N5012" s="17"/>
      <c r="O5012" s="20"/>
    </row>
    <row r="5013" spans="3:15" x14ac:dyDescent="0.45">
      <c r="C5013" s="16"/>
      <c r="H5013" s="17"/>
      <c r="I5013" s="17"/>
      <c r="J5013" s="18"/>
      <c r="L5013" s="17"/>
      <c r="M5013" s="19"/>
      <c r="N5013" s="17"/>
      <c r="O5013" s="20"/>
    </row>
    <row r="5014" spans="3:15" x14ac:dyDescent="0.45">
      <c r="C5014" s="16"/>
      <c r="H5014" s="17"/>
      <c r="I5014" s="17"/>
      <c r="J5014" s="18"/>
      <c r="L5014" s="17"/>
      <c r="M5014" s="19"/>
      <c r="N5014" s="17"/>
      <c r="O5014" s="20"/>
    </row>
    <row r="5015" spans="3:15" x14ac:dyDescent="0.45">
      <c r="C5015" s="16"/>
      <c r="H5015" s="17"/>
      <c r="I5015" s="17"/>
      <c r="J5015" s="18"/>
      <c r="L5015" s="17"/>
      <c r="M5015" s="19"/>
      <c r="N5015" s="17"/>
      <c r="O5015" s="20"/>
    </row>
    <row r="5016" spans="3:15" x14ac:dyDescent="0.45">
      <c r="C5016" s="16"/>
      <c r="H5016" s="17"/>
      <c r="I5016" s="17"/>
      <c r="J5016" s="18"/>
      <c r="L5016" s="17"/>
      <c r="M5016" s="19"/>
      <c r="N5016" s="17"/>
      <c r="O5016" s="20"/>
    </row>
    <row r="5017" spans="3:15" x14ac:dyDescent="0.45">
      <c r="C5017" s="16"/>
      <c r="H5017" s="17"/>
      <c r="I5017" s="17"/>
      <c r="J5017" s="18"/>
      <c r="L5017" s="17"/>
      <c r="M5017" s="19"/>
      <c r="N5017" s="17"/>
      <c r="O5017" s="20"/>
    </row>
    <row r="5018" spans="3:15" x14ac:dyDescent="0.45">
      <c r="C5018" s="16"/>
      <c r="H5018" s="17"/>
      <c r="I5018" s="17"/>
      <c r="J5018" s="18"/>
      <c r="L5018" s="17"/>
      <c r="M5018" s="19"/>
      <c r="N5018" s="17"/>
      <c r="O5018" s="20"/>
    </row>
    <row r="5019" spans="3:15" x14ac:dyDescent="0.45">
      <c r="C5019" s="16"/>
      <c r="H5019" s="17"/>
      <c r="I5019" s="17"/>
      <c r="J5019" s="18"/>
      <c r="L5019" s="17"/>
      <c r="M5019" s="19"/>
      <c r="N5019" s="17"/>
      <c r="O5019" s="20"/>
    </row>
    <row r="5020" spans="3:15" x14ac:dyDescent="0.45">
      <c r="C5020" s="16"/>
      <c r="H5020" s="17"/>
      <c r="I5020" s="17"/>
      <c r="J5020" s="18"/>
      <c r="L5020" s="17"/>
      <c r="M5020" s="19"/>
      <c r="N5020" s="17"/>
      <c r="O5020" s="20"/>
    </row>
    <row r="5021" spans="3:15" x14ac:dyDescent="0.45">
      <c r="C5021" s="16"/>
      <c r="H5021" s="17"/>
      <c r="I5021" s="17"/>
      <c r="J5021" s="18"/>
      <c r="L5021" s="17"/>
      <c r="M5021" s="19"/>
      <c r="N5021" s="17"/>
      <c r="O5021" s="20"/>
    </row>
    <row r="5022" spans="3:15" x14ac:dyDescent="0.45">
      <c r="C5022" s="16"/>
      <c r="H5022" s="17"/>
      <c r="I5022" s="17"/>
      <c r="J5022" s="18"/>
      <c r="L5022" s="17"/>
      <c r="M5022" s="19"/>
      <c r="N5022" s="17"/>
      <c r="O5022" s="20"/>
    </row>
    <row r="5023" spans="3:15" x14ac:dyDescent="0.45">
      <c r="C5023" s="16"/>
      <c r="H5023" s="17"/>
      <c r="I5023" s="17"/>
      <c r="J5023" s="18"/>
      <c r="L5023" s="17"/>
      <c r="M5023" s="19"/>
      <c r="N5023" s="17"/>
      <c r="O5023" s="20"/>
    </row>
    <row r="5024" spans="3:15" x14ac:dyDescent="0.45">
      <c r="C5024" s="16"/>
      <c r="H5024" s="17"/>
      <c r="I5024" s="17"/>
      <c r="J5024" s="18"/>
      <c r="L5024" s="17"/>
      <c r="M5024" s="19"/>
      <c r="N5024" s="17"/>
      <c r="O5024" s="20"/>
    </row>
    <row r="5025" spans="3:15" x14ac:dyDescent="0.45">
      <c r="C5025" s="16"/>
      <c r="H5025" s="17"/>
      <c r="I5025" s="17"/>
      <c r="J5025" s="18"/>
      <c r="L5025" s="17"/>
      <c r="M5025" s="19"/>
      <c r="N5025" s="17"/>
      <c r="O5025" s="20"/>
    </row>
    <row r="5026" spans="3:15" x14ac:dyDescent="0.45">
      <c r="C5026" s="16"/>
      <c r="H5026" s="17"/>
      <c r="I5026" s="17"/>
      <c r="J5026" s="18"/>
      <c r="L5026" s="17"/>
      <c r="M5026" s="19"/>
      <c r="N5026" s="17"/>
      <c r="O5026" s="20"/>
    </row>
    <row r="5027" spans="3:15" x14ac:dyDescent="0.45">
      <c r="C5027" s="16"/>
      <c r="H5027" s="17"/>
      <c r="I5027" s="17"/>
      <c r="J5027" s="18"/>
      <c r="L5027" s="17"/>
      <c r="M5027" s="19"/>
      <c r="N5027" s="17"/>
      <c r="O5027" s="20"/>
    </row>
    <row r="5028" spans="3:15" x14ac:dyDescent="0.45">
      <c r="C5028" s="16"/>
      <c r="H5028" s="17"/>
      <c r="I5028" s="17"/>
      <c r="J5028" s="18"/>
      <c r="L5028" s="17"/>
      <c r="M5028" s="19"/>
      <c r="N5028" s="17"/>
      <c r="O5028" s="20"/>
    </row>
    <row r="5029" spans="3:15" x14ac:dyDescent="0.45">
      <c r="C5029" s="16"/>
      <c r="H5029" s="17"/>
      <c r="I5029" s="17"/>
      <c r="J5029" s="18"/>
      <c r="L5029" s="17"/>
      <c r="M5029" s="19"/>
      <c r="N5029" s="17"/>
      <c r="O5029" s="20"/>
    </row>
    <row r="5030" spans="3:15" x14ac:dyDescent="0.45">
      <c r="C5030" s="16"/>
      <c r="H5030" s="17"/>
      <c r="I5030" s="17"/>
      <c r="J5030" s="18"/>
      <c r="L5030" s="17"/>
      <c r="M5030" s="19"/>
      <c r="N5030" s="17"/>
      <c r="O5030" s="20"/>
    </row>
    <row r="5031" spans="3:15" x14ac:dyDescent="0.45">
      <c r="C5031" s="16"/>
      <c r="H5031" s="17"/>
      <c r="I5031" s="17"/>
      <c r="J5031" s="18"/>
      <c r="L5031" s="17"/>
      <c r="M5031" s="19"/>
      <c r="N5031" s="17"/>
      <c r="O5031" s="20"/>
    </row>
    <row r="5032" spans="3:15" x14ac:dyDescent="0.45">
      <c r="C5032" s="16"/>
      <c r="H5032" s="17"/>
      <c r="I5032" s="17"/>
      <c r="J5032" s="18"/>
      <c r="L5032" s="17"/>
      <c r="M5032" s="19"/>
      <c r="N5032" s="17"/>
      <c r="O5032" s="20"/>
    </row>
    <row r="5033" spans="3:15" x14ac:dyDescent="0.45">
      <c r="C5033" s="16"/>
      <c r="H5033" s="17"/>
      <c r="I5033" s="17"/>
      <c r="J5033" s="18"/>
      <c r="L5033" s="17"/>
      <c r="M5033" s="19"/>
      <c r="N5033" s="17"/>
      <c r="O5033" s="20"/>
    </row>
    <row r="5034" spans="3:15" x14ac:dyDescent="0.45">
      <c r="C5034" s="16"/>
      <c r="H5034" s="17"/>
      <c r="I5034" s="17"/>
      <c r="J5034" s="18"/>
      <c r="L5034" s="17"/>
      <c r="M5034" s="19"/>
      <c r="N5034" s="17"/>
      <c r="O5034" s="20"/>
    </row>
    <row r="5035" spans="3:15" x14ac:dyDescent="0.45">
      <c r="C5035" s="16"/>
      <c r="H5035" s="17"/>
      <c r="I5035" s="17"/>
      <c r="J5035" s="18"/>
      <c r="L5035" s="17"/>
      <c r="M5035" s="19"/>
      <c r="N5035" s="17"/>
      <c r="O5035" s="20"/>
    </row>
    <row r="5036" spans="3:15" x14ac:dyDescent="0.45">
      <c r="C5036" s="16"/>
      <c r="H5036" s="17"/>
      <c r="I5036" s="17"/>
      <c r="J5036" s="18"/>
      <c r="L5036" s="17"/>
      <c r="M5036" s="19"/>
      <c r="N5036" s="17"/>
      <c r="O5036" s="20"/>
    </row>
    <row r="5037" spans="3:15" x14ac:dyDescent="0.45">
      <c r="C5037" s="16"/>
      <c r="H5037" s="17"/>
      <c r="I5037" s="17"/>
      <c r="J5037" s="18"/>
      <c r="L5037" s="17"/>
      <c r="M5037" s="19"/>
      <c r="N5037" s="17"/>
      <c r="O5037" s="20"/>
    </row>
    <row r="5038" spans="3:15" x14ac:dyDescent="0.45">
      <c r="C5038" s="16"/>
      <c r="H5038" s="17"/>
      <c r="I5038" s="17"/>
      <c r="J5038" s="18"/>
      <c r="L5038" s="17"/>
      <c r="M5038" s="19"/>
      <c r="N5038" s="17"/>
      <c r="O5038" s="20"/>
    </row>
    <row r="5039" spans="3:15" x14ac:dyDescent="0.45">
      <c r="C5039" s="16"/>
      <c r="H5039" s="17"/>
      <c r="I5039" s="17"/>
      <c r="J5039" s="18"/>
      <c r="L5039" s="17"/>
      <c r="M5039" s="19"/>
      <c r="N5039" s="17"/>
      <c r="O5039" s="20"/>
    </row>
    <row r="5040" spans="3:15" x14ac:dyDescent="0.45">
      <c r="C5040" s="16"/>
      <c r="H5040" s="17"/>
      <c r="I5040" s="17"/>
      <c r="J5040" s="18"/>
      <c r="L5040" s="17"/>
      <c r="M5040" s="19"/>
      <c r="N5040" s="17"/>
      <c r="O5040" s="20"/>
    </row>
    <row r="5041" spans="3:15" x14ac:dyDescent="0.45">
      <c r="C5041" s="16"/>
      <c r="H5041" s="17"/>
      <c r="I5041" s="17"/>
      <c r="J5041" s="18"/>
      <c r="L5041" s="17"/>
      <c r="M5041" s="19"/>
      <c r="N5041" s="17"/>
      <c r="O5041" s="20"/>
    </row>
    <row r="5042" spans="3:15" x14ac:dyDescent="0.45">
      <c r="C5042" s="16"/>
      <c r="H5042" s="17"/>
      <c r="I5042" s="17"/>
      <c r="J5042" s="18"/>
      <c r="L5042" s="17"/>
      <c r="M5042" s="19"/>
      <c r="N5042" s="17"/>
      <c r="O5042" s="20"/>
    </row>
    <row r="5043" spans="3:15" x14ac:dyDescent="0.45">
      <c r="C5043" s="16"/>
      <c r="H5043" s="17"/>
      <c r="I5043" s="17"/>
      <c r="J5043" s="18"/>
      <c r="L5043" s="17"/>
      <c r="M5043" s="19"/>
      <c r="N5043" s="17"/>
      <c r="O5043" s="20"/>
    </row>
    <row r="5044" spans="3:15" x14ac:dyDescent="0.45">
      <c r="C5044" s="16"/>
      <c r="H5044" s="17"/>
      <c r="I5044" s="17"/>
      <c r="J5044" s="18"/>
      <c r="L5044" s="17"/>
      <c r="M5044" s="19"/>
      <c r="N5044" s="17"/>
      <c r="O5044" s="20"/>
    </row>
    <row r="5045" spans="3:15" x14ac:dyDescent="0.45">
      <c r="C5045" s="16"/>
      <c r="H5045" s="17"/>
      <c r="I5045" s="17"/>
      <c r="J5045" s="18"/>
      <c r="L5045" s="17"/>
      <c r="M5045" s="19"/>
      <c r="N5045" s="17"/>
      <c r="O5045" s="20"/>
    </row>
    <row r="5046" spans="3:15" x14ac:dyDescent="0.45">
      <c r="C5046" s="16"/>
      <c r="H5046" s="17"/>
      <c r="I5046" s="17"/>
      <c r="J5046" s="18"/>
      <c r="L5046" s="17"/>
      <c r="M5046" s="19"/>
      <c r="N5046" s="17"/>
      <c r="O5046" s="20"/>
    </row>
    <row r="5047" spans="3:15" x14ac:dyDescent="0.45">
      <c r="C5047" s="16"/>
      <c r="H5047" s="17"/>
      <c r="I5047" s="17"/>
      <c r="J5047" s="18"/>
      <c r="L5047" s="17"/>
      <c r="M5047" s="19"/>
      <c r="N5047" s="17"/>
      <c r="O5047" s="20"/>
    </row>
    <row r="5048" spans="3:15" x14ac:dyDescent="0.45">
      <c r="C5048" s="16"/>
      <c r="H5048" s="17"/>
      <c r="I5048" s="17"/>
      <c r="J5048" s="18"/>
      <c r="L5048" s="17"/>
      <c r="M5048" s="19"/>
      <c r="N5048" s="17"/>
      <c r="O5048" s="20"/>
    </row>
    <row r="5049" spans="3:15" x14ac:dyDescent="0.45">
      <c r="C5049" s="16"/>
      <c r="H5049" s="17"/>
      <c r="I5049" s="17"/>
      <c r="J5049" s="18"/>
      <c r="L5049" s="17"/>
      <c r="M5049" s="19"/>
      <c r="N5049" s="17"/>
      <c r="O5049" s="20"/>
    </row>
    <row r="5050" spans="3:15" x14ac:dyDescent="0.45">
      <c r="C5050" s="16"/>
      <c r="H5050" s="17"/>
      <c r="I5050" s="17"/>
      <c r="J5050" s="18"/>
      <c r="L5050" s="17"/>
      <c r="M5050" s="19"/>
      <c r="N5050" s="17"/>
      <c r="O5050" s="20"/>
    </row>
    <row r="5051" spans="3:15" x14ac:dyDescent="0.45">
      <c r="C5051" s="16"/>
      <c r="H5051" s="17"/>
      <c r="I5051" s="17"/>
      <c r="J5051" s="18"/>
      <c r="L5051" s="17"/>
      <c r="M5051" s="19"/>
      <c r="N5051" s="17"/>
      <c r="O5051" s="20"/>
    </row>
    <row r="5052" spans="3:15" x14ac:dyDescent="0.45">
      <c r="C5052" s="16"/>
      <c r="H5052" s="17"/>
      <c r="I5052" s="17"/>
      <c r="J5052" s="18"/>
      <c r="L5052" s="17"/>
      <c r="M5052" s="19"/>
      <c r="N5052" s="17"/>
      <c r="O5052" s="20"/>
    </row>
    <row r="5053" spans="3:15" x14ac:dyDescent="0.45">
      <c r="C5053" s="16"/>
      <c r="H5053" s="17"/>
      <c r="I5053" s="17"/>
      <c r="J5053" s="18"/>
      <c r="L5053" s="17"/>
      <c r="M5053" s="19"/>
      <c r="N5053" s="17"/>
      <c r="O5053" s="20"/>
    </row>
    <row r="5054" spans="3:15" x14ac:dyDescent="0.45">
      <c r="C5054" s="16"/>
      <c r="H5054" s="17"/>
      <c r="I5054" s="17"/>
      <c r="J5054" s="18"/>
      <c r="L5054" s="17"/>
      <c r="M5054" s="19"/>
      <c r="N5054" s="17"/>
      <c r="O5054" s="20"/>
    </row>
    <row r="5055" spans="3:15" x14ac:dyDescent="0.45">
      <c r="C5055" s="16"/>
      <c r="H5055" s="17"/>
      <c r="I5055" s="17"/>
      <c r="J5055" s="18"/>
      <c r="L5055" s="17"/>
      <c r="M5055" s="19"/>
      <c r="N5055" s="17"/>
      <c r="O5055" s="20"/>
    </row>
    <row r="5056" spans="3:15" x14ac:dyDescent="0.45">
      <c r="C5056" s="16"/>
      <c r="H5056" s="17"/>
      <c r="I5056" s="17"/>
      <c r="J5056" s="18"/>
      <c r="L5056" s="17"/>
      <c r="M5056" s="19"/>
      <c r="N5056" s="17"/>
      <c r="O5056" s="20"/>
    </row>
    <row r="5057" spans="3:15" x14ac:dyDescent="0.45">
      <c r="C5057" s="16"/>
      <c r="H5057" s="17"/>
      <c r="I5057" s="17"/>
      <c r="J5057" s="18"/>
      <c r="L5057" s="17"/>
      <c r="M5057" s="19"/>
      <c r="N5057" s="17"/>
      <c r="O5057" s="20"/>
    </row>
    <row r="5058" spans="3:15" x14ac:dyDescent="0.45">
      <c r="C5058" s="16"/>
      <c r="H5058" s="17"/>
      <c r="I5058" s="17"/>
      <c r="J5058" s="18"/>
      <c r="L5058" s="17"/>
      <c r="M5058" s="19"/>
      <c r="N5058" s="17"/>
      <c r="O5058" s="20"/>
    </row>
    <row r="5059" spans="3:15" x14ac:dyDescent="0.45">
      <c r="C5059" s="16"/>
      <c r="H5059" s="17"/>
      <c r="I5059" s="17"/>
      <c r="J5059" s="18"/>
      <c r="L5059" s="17"/>
      <c r="M5059" s="19"/>
      <c r="N5059" s="17"/>
      <c r="O5059" s="20"/>
    </row>
    <row r="5060" spans="3:15" x14ac:dyDescent="0.45">
      <c r="C5060" s="16"/>
      <c r="H5060" s="17"/>
      <c r="I5060" s="17"/>
      <c r="J5060" s="18"/>
      <c r="L5060" s="17"/>
      <c r="M5060" s="19"/>
      <c r="N5060" s="17"/>
      <c r="O5060" s="20"/>
    </row>
    <row r="5061" spans="3:15" x14ac:dyDescent="0.45">
      <c r="C5061" s="16"/>
      <c r="H5061" s="17"/>
      <c r="I5061" s="17"/>
      <c r="J5061" s="18"/>
      <c r="L5061" s="17"/>
      <c r="M5061" s="19"/>
      <c r="N5061" s="17"/>
      <c r="O5061" s="20"/>
    </row>
    <row r="5062" spans="3:15" x14ac:dyDescent="0.45">
      <c r="C5062" s="16"/>
      <c r="H5062" s="17"/>
      <c r="I5062" s="17"/>
      <c r="J5062" s="18"/>
      <c r="L5062" s="17"/>
      <c r="M5062" s="19"/>
      <c r="N5062" s="17"/>
      <c r="O5062" s="20"/>
    </row>
    <row r="5063" spans="3:15" x14ac:dyDescent="0.45">
      <c r="C5063" s="16"/>
      <c r="H5063" s="17"/>
      <c r="I5063" s="17"/>
      <c r="J5063" s="18"/>
      <c r="L5063" s="17"/>
      <c r="M5063" s="19"/>
      <c r="N5063" s="17"/>
      <c r="O5063" s="20"/>
    </row>
    <row r="5064" spans="3:15" x14ac:dyDescent="0.45">
      <c r="C5064" s="16"/>
      <c r="H5064" s="17"/>
      <c r="I5064" s="17"/>
      <c r="J5064" s="18"/>
      <c r="L5064" s="17"/>
      <c r="M5064" s="19"/>
      <c r="N5064" s="17"/>
      <c r="O5064" s="20"/>
    </row>
    <row r="5065" spans="3:15" x14ac:dyDescent="0.45">
      <c r="C5065" s="16"/>
      <c r="H5065" s="17"/>
      <c r="I5065" s="17"/>
      <c r="J5065" s="18"/>
      <c r="L5065" s="17"/>
      <c r="M5065" s="19"/>
      <c r="N5065" s="17"/>
      <c r="O5065" s="20"/>
    </row>
    <row r="5066" spans="3:15" x14ac:dyDescent="0.45">
      <c r="C5066" s="16"/>
      <c r="H5066" s="17"/>
      <c r="I5066" s="17"/>
      <c r="J5066" s="18"/>
      <c r="L5066" s="17"/>
      <c r="M5066" s="19"/>
      <c r="N5066" s="17"/>
      <c r="O5066" s="20"/>
    </row>
    <row r="5067" spans="3:15" x14ac:dyDescent="0.45">
      <c r="C5067" s="16"/>
      <c r="H5067" s="17"/>
      <c r="I5067" s="17"/>
      <c r="J5067" s="18"/>
      <c r="L5067" s="17"/>
      <c r="M5067" s="19"/>
      <c r="N5067" s="17"/>
      <c r="O5067" s="20"/>
    </row>
    <row r="5068" spans="3:15" x14ac:dyDescent="0.45">
      <c r="C5068" s="16"/>
      <c r="H5068" s="17"/>
      <c r="I5068" s="17"/>
      <c r="J5068" s="18"/>
      <c r="L5068" s="17"/>
      <c r="M5068" s="19"/>
      <c r="N5068" s="17"/>
      <c r="O5068" s="20"/>
    </row>
    <row r="5069" spans="3:15" x14ac:dyDescent="0.45">
      <c r="C5069" s="16"/>
      <c r="H5069" s="17"/>
      <c r="I5069" s="17"/>
      <c r="J5069" s="18"/>
      <c r="L5069" s="17"/>
      <c r="M5069" s="19"/>
      <c r="N5069" s="17"/>
      <c r="O5069" s="20"/>
    </row>
    <row r="5070" spans="3:15" x14ac:dyDescent="0.45">
      <c r="C5070" s="16"/>
      <c r="H5070" s="17"/>
      <c r="I5070" s="17"/>
      <c r="J5070" s="18"/>
      <c r="L5070" s="17"/>
      <c r="M5070" s="19"/>
      <c r="N5070" s="17"/>
      <c r="O5070" s="20"/>
    </row>
    <row r="5071" spans="3:15" x14ac:dyDescent="0.45">
      <c r="C5071" s="16"/>
      <c r="H5071" s="17"/>
      <c r="I5071" s="17"/>
      <c r="J5071" s="18"/>
      <c r="L5071" s="17"/>
      <c r="M5071" s="19"/>
      <c r="N5071" s="17"/>
      <c r="O5071" s="20"/>
    </row>
    <row r="5072" spans="3:15" x14ac:dyDescent="0.45">
      <c r="C5072" s="16"/>
      <c r="H5072" s="17"/>
      <c r="I5072" s="17"/>
      <c r="J5072" s="18"/>
      <c r="L5072" s="17"/>
      <c r="M5072" s="19"/>
      <c r="N5072" s="17"/>
      <c r="O5072" s="20"/>
    </row>
    <row r="5073" spans="3:15" x14ac:dyDescent="0.45">
      <c r="C5073" s="16"/>
      <c r="H5073" s="17"/>
      <c r="I5073" s="17"/>
      <c r="J5073" s="18"/>
      <c r="L5073" s="17"/>
      <c r="M5073" s="19"/>
      <c r="N5073" s="17"/>
      <c r="O5073" s="20"/>
    </row>
    <row r="5074" spans="3:15" x14ac:dyDescent="0.45">
      <c r="C5074" s="16"/>
      <c r="H5074" s="17"/>
      <c r="I5074" s="17"/>
      <c r="J5074" s="18"/>
      <c r="L5074" s="17"/>
      <c r="M5074" s="19"/>
      <c r="N5074" s="17"/>
      <c r="O5074" s="20"/>
    </row>
    <row r="5075" spans="3:15" x14ac:dyDescent="0.45">
      <c r="C5075" s="16"/>
      <c r="H5075" s="17"/>
      <c r="I5075" s="17"/>
      <c r="J5075" s="18"/>
      <c r="L5075" s="17"/>
      <c r="M5075" s="19"/>
      <c r="N5075" s="17"/>
      <c r="O5075" s="20"/>
    </row>
    <row r="5076" spans="3:15" x14ac:dyDescent="0.45">
      <c r="C5076" s="16"/>
      <c r="H5076" s="17"/>
      <c r="I5076" s="17"/>
      <c r="J5076" s="18"/>
      <c r="L5076" s="17"/>
      <c r="M5076" s="19"/>
      <c r="N5076" s="17"/>
      <c r="O5076" s="20"/>
    </row>
    <row r="5077" spans="3:15" x14ac:dyDescent="0.45">
      <c r="C5077" s="16"/>
      <c r="H5077" s="17"/>
      <c r="I5077" s="17"/>
      <c r="J5077" s="18"/>
      <c r="L5077" s="17"/>
      <c r="M5077" s="19"/>
      <c r="N5077" s="17"/>
      <c r="O5077" s="20"/>
    </row>
    <row r="5078" spans="3:15" x14ac:dyDescent="0.45">
      <c r="C5078" s="16"/>
      <c r="H5078" s="17"/>
      <c r="I5078" s="17"/>
      <c r="J5078" s="18"/>
      <c r="L5078" s="17"/>
      <c r="M5078" s="19"/>
      <c r="N5078" s="17"/>
      <c r="O5078" s="20"/>
    </row>
    <row r="5079" spans="3:15" x14ac:dyDescent="0.45">
      <c r="C5079" s="16"/>
      <c r="H5079" s="17"/>
      <c r="I5079" s="17"/>
      <c r="J5079" s="18"/>
      <c r="L5079" s="17"/>
      <c r="M5079" s="19"/>
      <c r="N5079" s="17"/>
      <c r="O5079" s="20"/>
    </row>
    <row r="5080" spans="3:15" x14ac:dyDescent="0.45">
      <c r="C5080" s="16"/>
      <c r="H5080" s="17"/>
      <c r="I5080" s="17"/>
      <c r="J5080" s="18"/>
      <c r="L5080" s="17"/>
      <c r="M5080" s="19"/>
      <c r="N5080" s="17"/>
      <c r="O5080" s="20"/>
    </row>
    <row r="5081" spans="3:15" x14ac:dyDescent="0.45">
      <c r="C5081" s="16"/>
      <c r="H5081" s="17"/>
      <c r="I5081" s="17"/>
      <c r="J5081" s="18"/>
      <c r="L5081" s="17"/>
      <c r="M5081" s="19"/>
      <c r="N5081" s="17"/>
      <c r="O5081" s="20"/>
    </row>
    <row r="5082" spans="3:15" x14ac:dyDescent="0.45">
      <c r="C5082" s="16"/>
      <c r="H5082" s="17"/>
      <c r="I5082" s="17"/>
      <c r="J5082" s="18"/>
      <c r="L5082" s="17"/>
      <c r="M5082" s="19"/>
      <c r="N5082" s="17"/>
      <c r="O5082" s="20"/>
    </row>
    <row r="5083" spans="3:15" x14ac:dyDescent="0.45">
      <c r="C5083" s="16"/>
      <c r="H5083" s="17"/>
      <c r="I5083" s="17"/>
      <c r="J5083" s="18"/>
      <c r="L5083" s="17"/>
      <c r="M5083" s="19"/>
      <c r="N5083" s="17"/>
      <c r="O5083" s="20"/>
    </row>
    <row r="5084" spans="3:15" x14ac:dyDescent="0.45">
      <c r="C5084" s="16"/>
      <c r="H5084" s="17"/>
      <c r="I5084" s="17"/>
      <c r="J5084" s="18"/>
      <c r="L5084" s="17"/>
      <c r="M5084" s="19"/>
      <c r="N5084" s="17"/>
      <c r="O5084" s="20"/>
    </row>
    <row r="5085" spans="3:15" x14ac:dyDescent="0.45">
      <c r="C5085" s="16"/>
      <c r="H5085" s="17"/>
      <c r="I5085" s="17"/>
      <c r="J5085" s="18"/>
      <c r="L5085" s="17"/>
      <c r="M5085" s="19"/>
      <c r="N5085" s="17"/>
      <c r="O5085" s="20"/>
    </row>
    <row r="5086" spans="3:15" x14ac:dyDescent="0.45">
      <c r="C5086" s="16"/>
      <c r="H5086" s="17"/>
      <c r="I5086" s="17"/>
      <c r="J5086" s="18"/>
      <c r="L5086" s="17"/>
      <c r="M5086" s="19"/>
      <c r="N5086" s="17"/>
      <c r="O5086" s="20"/>
    </row>
    <row r="5087" spans="3:15" x14ac:dyDescent="0.45">
      <c r="C5087" s="16"/>
      <c r="H5087" s="17"/>
      <c r="I5087" s="17"/>
      <c r="J5087" s="18"/>
      <c r="L5087" s="17"/>
      <c r="M5087" s="19"/>
      <c r="N5087" s="17"/>
      <c r="O5087" s="20"/>
    </row>
    <row r="5088" spans="3:15" x14ac:dyDescent="0.45">
      <c r="C5088" s="16"/>
      <c r="H5088" s="17"/>
      <c r="I5088" s="17"/>
      <c r="J5088" s="18"/>
      <c r="L5088" s="17"/>
      <c r="M5088" s="19"/>
      <c r="N5088" s="17"/>
      <c r="O5088" s="20"/>
    </row>
    <row r="5089" spans="3:15" x14ac:dyDescent="0.45">
      <c r="C5089" s="16"/>
      <c r="H5089" s="17"/>
      <c r="I5089" s="17"/>
      <c r="J5089" s="18"/>
      <c r="L5089" s="17"/>
      <c r="M5089" s="19"/>
      <c r="N5089" s="17"/>
      <c r="O5089" s="20"/>
    </row>
    <row r="5090" spans="3:15" x14ac:dyDescent="0.45">
      <c r="C5090" s="16"/>
      <c r="H5090" s="17"/>
      <c r="I5090" s="17"/>
      <c r="J5090" s="18"/>
      <c r="L5090" s="17"/>
      <c r="M5090" s="19"/>
      <c r="N5090" s="17"/>
      <c r="O5090" s="20"/>
    </row>
    <row r="5091" spans="3:15" x14ac:dyDescent="0.45">
      <c r="C5091" s="16"/>
      <c r="H5091" s="17"/>
      <c r="I5091" s="17"/>
      <c r="J5091" s="18"/>
      <c r="L5091" s="17"/>
      <c r="M5091" s="19"/>
      <c r="N5091" s="17"/>
      <c r="O5091" s="20"/>
    </row>
    <row r="5092" spans="3:15" x14ac:dyDescent="0.45">
      <c r="C5092" s="16"/>
      <c r="H5092" s="17"/>
      <c r="I5092" s="17"/>
      <c r="J5092" s="18"/>
      <c r="L5092" s="17"/>
      <c r="M5092" s="19"/>
      <c r="N5092" s="17"/>
      <c r="O5092" s="20"/>
    </row>
    <row r="5093" spans="3:15" x14ac:dyDescent="0.45">
      <c r="C5093" s="16"/>
      <c r="H5093" s="17"/>
      <c r="I5093" s="17"/>
      <c r="J5093" s="18"/>
      <c r="L5093" s="17"/>
      <c r="M5093" s="19"/>
      <c r="N5093" s="17"/>
      <c r="O5093" s="20"/>
    </row>
    <row r="5094" spans="3:15" x14ac:dyDescent="0.45">
      <c r="C5094" s="16"/>
      <c r="H5094" s="17"/>
      <c r="I5094" s="17"/>
      <c r="J5094" s="18"/>
      <c r="L5094" s="17"/>
      <c r="M5094" s="19"/>
      <c r="N5094" s="17"/>
      <c r="O5094" s="20"/>
    </row>
    <row r="5095" spans="3:15" x14ac:dyDescent="0.45">
      <c r="C5095" s="16"/>
      <c r="H5095" s="17"/>
      <c r="I5095" s="17"/>
      <c r="J5095" s="18"/>
      <c r="L5095" s="17"/>
      <c r="M5095" s="19"/>
      <c r="N5095" s="17"/>
      <c r="O5095" s="20"/>
    </row>
    <row r="5096" spans="3:15" x14ac:dyDescent="0.45">
      <c r="C5096" s="16"/>
      <c r="H5096" s="17"/>
      <c r="I5096" s="17"/>
      <c r="J5096" s="18"/>
      <c r="L5096" s="17"/>
      <c r="M5096" s="19"/>
      <c r="N5096" s="17"/>
      <c r="O5096" s="20"/>
    </row>
    <row r="5097" spans="3:15" x14ac:dyDescent="0.45">
      <c r="C5097" s="16"/>
      <c r="H5097" s="17"/>
      <c r="I5097" s="17"/>
      <c r="J5097" s="18"/>
      <c r="L5097" s="17"/>
      <c r="M5097" s="19"/>
      <c r="N5097" s="17"/>
      <c r="O5097" s="20"/>
    </row>
    <row r="5098" spans="3:15" x14ac:dyDescent="0.45">
      <c r="C5098" s="16"/>
      <c r="H5098" s="17"/>
      <c r="I5098" s="17"/>
      <c r="J5098" s="18"/>
      <c r="L5098" s="17"/>
      <c r="M5098" s="19"/>
      <c r="N5098" s="17"/>
      <c r="O5098" s="20"/>
    </row>
    <row r="5099" spans="3:15" x14ac:dyDescent="0.45">
      <c r="C5099" s="16"/>
      <c r="H5099" s="17"/>
      <c r="I5099" s="17"/>
      <c r="J5099" s="18"/>
      <c r="L5099" s="17"/>
      <c r="M5099" s="19"/>
      <c r="N5099" s="17"/>
      <c r="O5099" s="20"/>
    </row>
    <row r="5100" spans="3:15" x14ac:dyDescent="0.45">
      <c r="C5100" s="16"/>
      <c r="H5100" s="17"/>
      <c r="I5100" s="17"/>
      <c r="J5100" s="18"/>
      <c r="L5100" s="17"/>
      <c r="M5100" s="19"/>
      <c r="N5100" s="17"/>
      <c r="O5100" s="20"/>
    </row>
    <row r="5101" spans="3:15" x14ac:dyDescent="0.45">
      <c r="C5101" s="16"/>
      <c r="H5101" s="17"/>
      <c r="I5101" s="17"/>
      <c r="J5101" s="18"/>
      <c r="L5101" s="17"/>
      <c r="M5101" s="19"/>
      <c r="N5101" s="17"/>
      <c r="O5101" s="20"/>
    </row>
    <row r="5102" spans="3:15" x14ac:dyDescent="0.45">
      <c r="C5102" s="16"/>
      <c r="H5102" s="17"/>
      <c r="I5102" s="17"/>
      <c r="J5102" s="18"/>
      <c r="L5102" s="17"/>
      <c r="M5102" s="19"/>
      <c r="N5102" s="17"/>
      <c r="O5102" s="20"/>
    </row>
    <row r="5103" spans="3:15" x14ac:dyDescent="0.45">
      <c r="C5103" s="16"/>
      <c r="H5103" s="17"/>
      <c r="I5103" s="17"/>
      <c r="J5103" s="18"/>
      <c r="L5103" s="17"/>
      <c r="M5103" s="19"/>
      <c r="N5103" s="17"/>
      <c r="O5103" s="20"/>
    </row>
    <row r="5104" spans="3:15" x14ac:dyDescent="0.45">
      <c r="C5104" s="16"/>
      <c r="H5104" s="17"/>
      <c r="I5104" s="17"/>
      <c r="J5104" s="18"/>
      <c r="L5104" s="17"/>
      <c r="M5104" s="19"/>
      <c r="N5104" s="17"/>
      <c r="O5104" s="20"/>
    </row>
    <row r="5105" spans="3:15" x14ac:dyDescent="0.45">
      <c r="C5105" s="16"/>
      <c r="H5105" s="17"/>
      <c r="I5105" s="17"/>
      <c r="J5105" s="18"/>
      <c r="L5105" s="17"/>
      <c r="M5105" s="19"/>
      <c r="N5105" s="17"/>
      <c r="O5105" s="20"/>
    </row>
    <row r="5106" spans="3:15" x14ac:dyDescent="0.45">
      <c r="C5106" s="16"/>
      <c r="H5106" s="17"/>
      <c r="I5106" s="17"/>
      <c r="J5106" s="18"/>
      <c r="L5106" s="17"/>
      <c r="M5106" s="19"/>
      <c r="N5106" s="17"/>
      <c r="O5106" s="20"/>
    </row>
    <row r="5107" spans="3:15" x14ac:dyDescent="0.45">
      <c r="C5107" s="16"/>
      <c r="H5107" s="17"/>
      <c r="I5107" s="17"/>
      <c r="J5107" s="18"/>
      <c r="L5107" s="17"/>
      <c r="M5107" s="19"/>
      <c r="N5107" s="17"/>
      <c r="O5107" s="20"/>
    </row>
    <row r="5108" spans="3:15" x14ac:dyDescent="0.45">
      <c r="C5108" s="16"/>
      <c r="H5108" s="17"/>
      <c r="I5108" s="17"/>
      <c r="J5108" s="18"/>
      <c r="L5108" s="17"/>
      <c r="M5108" s="19"/>
      <c r="N5108" s="17"/>
      <c r="O5108" s="20"/>
    </row>
    <row r="5109" spans="3:15" x14ac:dyDescent="0.45">
      <c r="C5109" s="16"/>
      <c r="H5109" s="17"/>
      <c r="I5109" s="17"/>
      <c r="J5109" s="18"/>
      <c r="L5109" s="17"/>
      <c r="M5109" s="19"/>
      <c r="N5109" s="17"/>
      <c r="O5109" s="20"/>
    </row>
    <row r="5110" spans="3:15" x14ac:dyDescent="0.45">
      <c r="C5110" s="16"/>
      <c r="H5110" s="17"/>
      <c r="I5110" s="17"/>
      <c r="J5110" s="18"/>
      <c r="L5110" s="17"/>
      <c r="M5110" s="19"/>
      <c r="N5110" s="17"/>
      <c r="O5110" s="20"/>
    </row>
    <row r="5111" spans="3:15" x14ac:dyDescent="0.45">
      <c r="C5111" s="16"/>
      <c r="H5111" s="17"/>
      <c r="I5111" s="17"/>
      <c r="J5111" s="18"/>
      <c r="L5111" s="17"/>
      <c r="M5111" s="19"/>
      <c r="N5111" s="17"/>
      <c r="O5111" s="20"/>
    </row>
    <row r="5112" spans="3:15" x14ac:dyDescent="0.45">
      <c r="C5112" s="16"/>
      <c r="H5112" s="17"/>
      <c r="I5112" s="17"/>
      <c r="J5112" s="18"/>
      <c r="L5112" s="17"/>
      <c r="M5112" s="19"/>
      <c r="N5112" s="17"/>
      <c r="O5112" s="20"/>
    </row>
    <row r="5113" spans="3:15" x14ac:dyDescent="0.45">
      <c r="C5113" s="16"/>
      <c r="H5113" s="17"/>
      <c r="I5113" s="17"/>
      <c r="J5113" s="18"/>
      <c r="L5113" s="17"/>
      <c r="M5113" s="19"/>
      <c r="N5113" s="17"/>
      <c r="O5113" s="20"/>
    </row>
    <row r="5114" spans="3:15" x14ac:dyDescent="0.45">
      <c r="C5114" s="16"/>
      <c r="H5114" s="17"/>
      <c r="I5114" s="17"/>
      <c r="J5114" s="18"/>
      <c r="L5114" s="17"/>
      <c r="M5114" s="19"/>
      <c r="N5114" s="17"/>
      <c r="O5114" s="20"/>
    </row>
    <row r="5115" spans="3:15" x14ac:dyDescent="0.45">
      <c r="C5115" s="16"/>
      <c r="H5115" s="17"/>
      <c r="I5115" s="17"/>
      <c r="J5115" s="18"/>
      <c r="L5115" s="17"/>
      <c r="M5115" s="19"/>
      <c r="N5115" s="17"/>
      <c r="O5115" s="20"/>
    </row>
    <row r="5116" spans="3:15" x14ac:dyDescent="0.45">
      <c r="C5116" s="16"/>
      <c r="H5116" s="17"/>
      <c r="I5116" s="17"/>
      <c r="J5116" s="18"/>
      <c r="L5116" s="17"/>
      <c r="M5116" s="19"/>
      <c r="N5116" s="17"/>
      <c r="O5116" s="20"/>
    </row>
    <row r="5117" spans="3:15" x14ac:dyDescent="0.45">
      <c r="C5117" s="16"/>
      <c r="H5117" s="17"/>
      <c r="I5117" s="17"/>
      <c r="J5117" s="18"/>
      <c r="L5117" s="17"/>
      <c r="M5117" s="19"/>
      <c r="N5117" s="17"/>
      <c r="O5117" s="20"/>
    </row>
    <row r="5118" spans="3:15" x14ac:dyDescent="0.45">
      <c r="C5118" s="16"/>
      <c r="H5118" s="17"/>
      <c r="I5118" s="17"/>
      <c r="J5118" s="18"/>
      <c r="L5118" s="17"/>
      <c r="M5118" s="19"/>
      <c r="N5118" s="17"/>
      <c r="O5118" s="20"/>
    </row>
    <row r="5119" spans="3:15" x14ac:dyDescent="0.45">
      <c r="C5119" s="16"/>
      <c r="H5119" s="17"/>
      <c r="I5119" s="17"/>
      <c r="J5119" s="18"/>
      <c r="L5119" s="17"/>
      <c r="M5119" s="19"/>
      <c r="N5119" s="17"/>
      <c r="O5119" s="20"/>
    </row>
    <row r="5120" spans="3:15" x14ac:dyDescent="0.45">
      <c r="C5120" s="16"/>
      <c r="H5120" s="17"/>
      <c r="I5120" s="17"/>
      <c r="J5120" s="18"/>
      <c r="L5120" s="17"/>
      <c r="M5120" s="19"/>
      <c r="N5120" s="17"/>
      <c r="O5120" s="20"/>
    </row>
    <row r="5121" spans="3:15" x14ac:dyDescent="0.45">
      <c r="C5121" s="16"/>
      <c r="H5121" s="17"/>
      <c r="I5121" s="17"/>
      <c r="J5121" s="18"/>
      <c r="L5121" s="17"/>
      <c r="M5121" s="19"/>
      <c r="N5121" s="17"/>
      <c r="O5121" s="20"/>
    </row>
    <row r="5122" spans="3:15" x14ac:dyDescent="0.45">
      <c r="C5122" s="16"/>
      <c r="H5122" s="17"/>
      <c r="I5122" s="17"/>
      <c r="J5122" s="18"/>
      <c r="L5122" s="17"/>
      <c r="M5122" s="19"/>
      <c r="N5122" s="17"/>
      <c r="O5122" s="20"/>
    </row>
    <row r="5123" spans="3:15" x14ac:dyDescent="0.45">
      <c r="C5123" s="16"/>
      <c r="H5123" s="17"/>
      <c r="I5123" s="17"/>
      <c r="J5123" s="18"/>
      <c r="L5123" s="17"/>
      <c r="M5123" s="19"/>
      <c r="N5123" s="17"/>
      <c r="O5123" s="20"/>
    </row>
    <row r="5124" spans="3:15" x14ac:dyDescent="0.45">
      <c r="C5124" s="16"/>
      <c r="H5124" s="17"/>
      <c r="I5124" s="17"/>
      <c r="J5124" s="18"/>
      <c r="L5124" s="17"/>
      <c r="M5124" s="19"/>
      <c r="N5124" s="17"/>
      <c r="O5124" s="20"/>
    </row>
    <row r="5125" spans="3:15" x14ac:dyDescent="0.45">
      <c r="C5125" s="16"/>
      <c r="H5125" s="17"/>
      <c r="I5125" s="17"/>
      <c r="J5125" s="18"/>
      <c r="L5125" s="17"/>
      <c r="M5125" s="19"/>
      <c r="N5125" s="17"/>
      <c r="O5125" s="20"/>
    </row>
    <row r="5126" spans="3:15" x14ac:dyDescent="0.45">
      <c r="C5126" s="16"/>
      <c r="H5126" s="17"/>
      <c r="I5126" s="17"/>
      <c r="J5126" s="18"/>
      <c r="L5126" s="17"/>
      <c r="M5126" s="19"/>
      <c r="N5126" s="17"/>
      <c r="O5126" s="20"/>
    </row>
    <row r="5127" spans="3:15" x14ac:dyDescent="0.45">
      <c r="C5127" s="16"/>
      <c r="H5127" s="17"/>
      <c r="I5127" s="17"/>
      <c r="J5127" s="18"/>
      <c r="L5127" s="17"/>
      <c r="M5127" s="19"/>
      <c r="N5127" s="17"/>
      <c r="O5127" s="20"/>
    </row>
    <row r="5128" spans="3:15" x14ac:dyDescent="0.45">
      <c r="C5128" s="16"/>
      <c r="H5128" s="17"/>
      <c r="I5128" s="17"/>
      <c r="J5128" s="18"/>
      <c r="L5128" s="17"/>
      <c r="M5128" s="19"/>
      <c r="N5128" s="17"/>
      <c r="O5128" s="20"/>
    </row>
    <row r="5129" spans="3:15" x14ac:dyDescent="0.45">
      <c r="C5129" s="16"/>
      <c r="H5129" s="17"/>
      <c r="I5129" s="17"/>
      <c r="J5129" s="18"/>
      <c r="L5129" s="17"/>
      <c r="M5129" s="19"/>
      <c r="N5129" s="17"/>
      <c r="O5129" s="20"/>
    </row>
    <row r="5130" spans="3:15" x14ac:dyDescent="0.45">
      <c r="C5130" s="16"/>
      <c r="H5130" s="17"/>
      <c r="I5130" s="17"/>
      <c r="J5130" s="18"/>
      <c r="L5130" s="17"/>
      <c r="M5130" s="19"/>
      <c r="N5130" s="17"/>
      <c r="O5130" s="20"/>
    </row>
    <row r="5131" spans="3:15" x14ac:dyDescent="0.45">
      <c r="C5131" s="16"/>
      <c r="H5131" s="17"/>
      <c r="I5131" s="17"/>
      <c r="J5131" s="18"/>
      <c r="L5131" s="17"/>
      <c r="M5131" s="19"/>
      <c r="N5131" s="17"/>
      <c r="O5131" s="20"/>
    </row>
    <row r="5132" spans="3:15" x14ac:dyDescent="0.45">
      <c r="C5132" s="16"/>
      <c r="H5132" s="17"/>
      <c r="I5132" s="17"/>
      <c r="J5132" s="18"/>
      <c r="L5132" s="17"/>
      <c r="M5132" s="19"/>
      <c r="N5132" s="17"/>
      <c r="O5132" s="20"/>
    </row>
    <row r="5133" spans="3:15" x14ac:dyDescent="0.45">
      <c r="C5133" s="16"/>
      <c r="H5133" s="17"/>
      <c r="I5133" s="17"/>
      <c r="J5133" s="18"/>
      <c r="L5133" s="17"/>
      <c r="M5133" s="19"/>
      <c r="N5133" s="17"/>
      <c r="O5133" s="20"/>
    </row>
    <row r="5134" spans="3:15" x14ac:dyDescent="0.45">
      <c r="C5134" s="16"/>
      <c r="H5134" s="17"/>
      <c r="I5134" s="17"/>
      <c r="J5134" s="18"/>
      <c r="L5134" s="17"/>
      <c r="M5134" s="19"/>
      <c r="N5134" s="17"/>
      <c r="O5134" s="20"/>
    </row>
    <row r="5135" spans="3:15" x14ac:dyDescent="0.45">
      <c r="C5135" s="16"/>
      <c r="H5135" s="17"/>
      <c r="I5135" s="17"/>
      <c r="J5135" s="18"/>
      <c r="L5135" s="17"/>
      <c r="M5135" s="19"/>
      <c r="N5135" s="17"/>
      <c r="O5135" s="20"/>
    </row>
    <row r="5136" spans="3:15" x14ac:dyDescent="0.45">
      <c r="C5136" s="16"/>
      <c r="H5136" s="17"/>
      <c r="I5136" s="17"/>
      <c r="J5136" s="18"/>
      <c r="L5136" s="17"/>
      <c r="M5136" s="19"/>
      <c r="N5136" s="17"/>
      <c r="O5136" s="20"/>
    </row>
    <row r="5137" spans="3:15" x14ac:dyDescent="0.45">
      <c r="C5137" s="16"/>
      <c r="H5137" s="17"/>
      <c r="I5137" s="17"/>
      <c r="J5137" s="18"/>
      <c r="L5137" s="17"/>
      <c r="M5137" s="19"/>
      <c r="N5137" s="17"/>
      <c r="O5137" s="20"/>
    </row>
    <row r="5138" spans="3:15" x14ac:dyDescent="0.45">
      <c r="C5138" s="16"/>
      <c r="H5138" s="17"/>
      <c r="I5138" s="17"/>
      <c r="J5138" s="18"/>
      <c r="L5138" s="17"/>
      <c r="M5138" s="19"/>
      <c r="N5138" s="17"/>
      <c r="O5138" s="20"/>
    </row>
    <row r="5139" spans="3:15" x14ac:dyDescent="0.45">
      <c r="C5139" s="16"/>
      <c r="H5139" s="17"/>
      <c r="I5139" s="17"/>
      <c r="J5139" s="18"/>
      <c r="L5139" s="17"/>
      <c r="M5139" s="19"/>
      <c r="N5139" s="17"/>
      <c r="O5139" s="20"/>
    </row>
    <row r="5140" spans="3:15" x14ac:dyDescent="0.45">
      <c r="C5140" s="16"/>
      <c r="H5140" s="17"/>
      <c r="I5140" s="17"/>
      <c r="J5140" s="18"/>
      <c r="L5140" s="17"/>
      <c r="M5140" s="19"/>
      <c r="N5140" s="17"/>
      <c r="O5140" s="20"/>
    </row>
    <row r="5141" spans="3:15" x14ac:dyDescent="0.45">
      <c r="C5141" s="16"/>
      <c r="H5141" s="17"/>
      <c r="I5141" s="17"/>
      <c r="J5141" s="18"/>
      <c r="L5141" s="17"/>
      <c r="M5141" s="19"/>
      <c r="N5141" s="17"/>
      <c r="O5141" s="20"/>
    </row>
    <row r="5142" spans="3:15" x14ac:dyDescent="0.45">
      <c r="C5142" s="16"/>
      <c r="H5142" s="17"/>
      <c r="I5142" s="17"/>
      <c r="J5142" s="18"/>
      <c r="L5142" s="17"/>
      <c r="M5142" s="19"/>
      <c r="N5142" s="17"/>
      <c r="O5142" s="20"/>
    </row>
    <row r="5143" spans="3:15" x14ac:dyDescent="0.45">
      <c r="C5143" s="16"/>
      <c r="H5143" s="17"/>
      <c r="I5143" s="17"/>
      <c r="J5143" s="18"/>
      <c r="L5143" s="17"/>
      <c r="M5143" s="19"/>
      <c r="N5143" s="17"/>
      <c r="O5143" s="20"/>
    </row>
    <row r="5144" spans="3:15" x14ac:dyDescent="0.45">
      <c r="C5144" s="16"/>
      <c r="H5144" s="17"/>
      <c r="I5144" s="17"/>
      <c r="J5144" s="18"/>
      <c r="L5144" s="17"/>
      <c r="M5144" s="19"/>
      <c r="N5144" s="17"/>
      <c r="O5144" s="20"/>
    </row>
    <row r="5145" spans="3:15" x14ac:dyDescent="0.45">
      <c r="C5145" s="16"/>
      <c r="H5145" s="17"/>
      <c r="I5145" s="17"/>
      <c r="J5145" s="18"/>
      <c r="L5145" s="17"/>
      <c r="M5145" s="19"/>
      <c r="N5145" s="17"/>
      <c r="O5145" s="20"/>
    </row>
    <row r="5146" spans="3:15" x14ac:dyDescent="0.45">
      <c r="C5146" s="16"/>
      <c r="H5146" s="17"/>
      <c r="I5146" s="17"/>
      <c r="J5146" s="18"/>
      <c r="L5146" s="17"/>
      <c r="M5146" s="19"/>
      <c r="N5146" s="17"/>
      <c r="O5146" s="20"/>
    </row>
    <row r="5147" spans="3:15" x14ac:dyDescent="0.45">
      <c r="C5147" s="16"/>
      <c r="H5147" s="17"/>
      <c r="I5147" s="17"/>
      <c r="J5147" s="18"/>
      <c r="L5147" s="17"/>
      <c r="M5147" s="19"/>
      <c r="N5147" s="17"/>
      <c r="O5147" s="20"/>
    </row>
    <row r="5148" spans="3:15" x14ac:dyDescent="0.45">
      <c r="C5148" s="16"/>
      <c r="H5148" s="17"/>
      <c r="I5148" s="17"/>
      <c r="J5148" s="18"/>
      <c r="L5148" s="17"/>
      <c r="M5148" s="19"/>
      <c r="N5148" s="17"/>
      <c r="O5148" s="20"/>
    </row>
    <row r="5149" spans="3:15" x14ac:dyDescent="0.45">
      <c r="C5149" s="16"/>
      <c r="H5149" s="17"/>
      <c r="I5149" s="17"/>
      <c r="J5149" s="18"/>
      <c r="L5149" s="17"/>
      <c r="M5149" s="19"/>
      <c r="N5149" s="17"/>
      <c r="O5149" s="20"/>
    </row>
    <row r="5150" spans="3:15" x14ac:dyDescent="0.45">
      <c r="C5150" s="16"/>
      <c r="H5150" s="17"/>
      <c r="I5150" s="17"/>
      <c r="J5150" s="18"/>
      <c r="L5150" s="17"/>
      <c r="M5150" s="19"/>
      <c r="N5150" s="17"/>
      <c r="O5150" s="20"/>
    </row>
    <row r="5151" spans="3:15" x14ac:dyDescent="0.45">
      <c r="C5151" s="16"/>
      <c r="H5151" s="17"/>
      <c r="I5151" s="17"/>
      <c r="J5151" s="18"/>
      <c r="L5151" s="17"/>
      <c r="M5151" s="19"/>
      <c r="N5151" s="17"/>
      <c r="O5151" s="20"/>
    </row>
    <row r="5152" spans="3:15" x14ac:dyDescent="0.45">
      <c r="C5152" s="16"/>
      <c r="H5152" s="17"/>
      <c r="I5152" s="17"/>
      <c r="J5152" s="18"/>
      <c r="L5152" s="17"/>
      <c r="M5152" s="19"/>
      <c r="N5152" s="17"/>
      <c r="O5152" s="20"/>
    </row>
    <row r="5153" spans="3:15" x14ac:dyDescent="0.45">
      <c r="C5153" s="16"/>
      <c r="H5153" s="17"/>
      <c r="I5153" s="17"/>
      <c r="J5153" s="18"/>
      <c r="L5153" s="17"/>
      <c r="M5153" s="19"/>
      <c r="N5153" s="17"/>
      <c r="O5153" s="20"/>
    </row>
    <row r="5154" spans="3:15" x14ac:dyDescent="0.45">
      <c r="C5154" s="16"/>
      <c r="H5154" s="17"/>
      <c r="I5154" s="17"/>
      <c r="J5154" s="18"/>
      <c r="L5154" s="17"/>
      <c r="M5154" s="19"/>
      <c r="N5154" s="17"/>
      <c r="O5154" s="20"/>
    </row>
    <row r="5155" spans="3:15" x14ac:dyDescent="0.45">
      <c r="C5155" s="16"/>
      <c r="H5155" s="17"/>
      <c r="I5155" s="17"/>
      <c r="J5155" s="18"/>
      <c r="L5155" s="17"/>
      <c r="M5155" s="19"/>
      <c r="N5155" s="17"/>
      <c r="O5155" s="20"/>
    </row>
    <row r="5156" spans="3:15" x14ac:dyDescent="0.45">
      <c r="C5156" s="16"/>
      <c r="H5156" s="17"/>
      <c r="I5156" s="17"/>
      <c r="J5156" s="18"/>
      <c r="L5156" s="17"/>
      <c r="M5156" s="19"/>
      <c r="N5156" s="17"/>
      <c r="O5156" s="20"/>
    </row>
    <row r="5157" spans="3:15" x14ac:dyDescent="0.45">
      <c r="C5157" s="16"/>
      <c r="H5157" s="17"/>
      <c r="I5157" s="17"/>
      <c r="J5157" s="18"/>
      <c r="L5157" s="17"/>
      <c r="M5157" s="19"/>
      <c r="N5157" s="17"/>
      <c r="O5157" s="20"/>
    </row>
    <row r="5158" spans="3:15" x14ac:dyDescent="0.45">
      <c r="C5158" s="16"/>
      <c r="H5158" s="17"/>
      <c r="I5158" s="17"/>
      <c r="J5158" s="18"/>
      <c r="L5158" s="17"/>
      <c r="M5158" s="19"/>
      <c r="N5158" s="17"/>
      <c r="O5158" s="20"/>
    </row>
    <row r="5159" spans="3:15" x14ac:dyDescent="0.45">
      <c r="C5159" s="16"/>
      <c r="H5159" s="17"/>
      <c r="I5159" s="17"/>
      <c r="J5159" s="18"/>
      <c r="L5159" s="17"/>
      <c r="M5159" s="19"/>
      <c r="N5159" s="17"/>
      <c r="O5159" s="20"/>
    </row>
    <row r="5160" spans="3:15" x14ac:dyDescent="0.45">
      <c r="C5160" s="16"/>
      <c r="H5160" s="17"/>
      <c r="I5160" s="17"/>
      <c r="J5160" s="18"/>
      <c r="L5160" s="17"/>
      <c r="M5160" s="19"/>
      <c r="N5160" s="17"/>
      <c r="O5160" s="20"/>
    </row>
    <row r="5161" spans="3:15" x14ac:dyDescent="0.45">
      <c r="C5161" s="16"/>
      <c r="H5161" s="17"/>
      <c r="I5161" s="17"/>
      <c r="J5161" s="18"/>
      <c r="L5161" s="17"/>
      <c r="M5161" s="19"/>
      <c r="N5161" s="17"/>
      <c r="O5161" s="20"/>
    </row>
    <row r="5162" spans="3:15" x14ac:dyDescent="0.45">
      <c r="C5162" s="16"/>
      <c r="H5162" s="17"/>
      <c r="I5162" s="17"/>
      <c r="J5162" s="18"/>
      <c r="L5162" s="17"/>
      <c r="M5162" s="19"/>
      <c r="N5162" s="17"/>
      <c r="O5162" s="20"/>
    </row>
    <row r="5163" spans="3:15" x14ac:dyDescent="0.45">
      <c r="C5163" s="16"/>
      <c r="H5163" s="17"/>
      <c r="I5163" s="17"/>
      <c r="J5163" s="18"/>
      <c r="L5163" s="17"/>
      <c r="M5163" s="19"/>
      <c r="N5163" s="17"/>
      <c r="O5163" s="20"/>
    </row>
    <row r="5164" spans="3:15" x14ac:dyDescent="0.45">
      <c r="C5164" s="16"/>
      <c r="H5164" s="17"/>
      <c r="I5164" s="17"/>
      <c r="J5164" s="18"/>
      <c r="L5164" s="17"/>
      <c r="M5164" s="19"/>
      <c r="N5164" s="17"/>
      <c r="O5164" s="20"/>
    </row>
    <row r="5165" spans="3:15" x14ac:dyDescent="0.45">
      <c r="C5165" s="16"/>
      <c r="H5165" s="17"/>
      <c r="I5165" s="17"/>
      <c r="J5165" s="18"/>
      <c r="L5165" s="17"/>
      <c r="M5165" s="19"/>
      <c r="N5165" s="17"/>
      <c r="O5165" s="20"/>
    </row>
    <row r="5166" spans="3:15" x14ac:dyDescent="0.45">
      <c r="C5166" s="16"/>
      <c r="H5166" s="17"/>
      <c r="I5166" s="17"/>
      <c r="J5166" s="18"/>
      <c r="L5166" s="17"/>
      <c r="M5166" s="19"/>
      <c r="N5166" s="17"/>
      <c r="O5166" s="20"/>
    </row>
    <row r="5167" spans="3:15" x14ac:dyDescent="0.45">
      <c r="C5167" s="16"/>
      <c r="H5167" s="17"/>
      <c r="I5167" s="17"/>
      <c r="J5167" s="18"/>
      <c r="L5167" s="17"/>
      <c r="M5167" s="19"/>
      <c r="N5167" s="17"/>
      <c r="O5167" s="20"/>
    </row>
    <row r="5168" spans="3:15" x14ac:dyDescent="0.45">
      <c r="C5168" s="16"/>
      <c r="H5168" s="17"/>
      <c r="I5168" s="17"/>
      <c r="J5168" s="18"/>
      <c r="L5168" s="17"/>
      <c r="M5168" s="19"/>
      <c r="N5168" s="17"/>
      <c r="O5168" s="20"/>
    </row>
    <row r="5169" spans="3:15" x14ac:dyDescent="0.45">
      <c r="C5169" s="16"/>
      <c r="H5169" s="17"/>
      <c r="I5169" s="17"/>
      <c r="J5169" s="18"/>
      <c r="L5169" s="17"/>
      <c r="M5169" s="19"/>
      <c r="N5169" s="17"/>
      <c r="O5169" s="20"/>
    </row>
    <row r="5170" spans="3:15" x14ac:dyDescent="0.45">
      <c r="C5170" s="16"/>
      <c r="H5170" s="17"/>
      <c r="I5170" s="17"/>
      <c r="J5170" s="18"/>
      <c r="L5170" s="17"/>
      <c r="M5170" s="19"/>
      <c r="N5170" s="17"/>
      <c r="O5170" s="20"/>
    </row>
    <row r="5171" spans="3:15" x14ac:dyDescent="0.45">
      <c r="C5171" s="16"/>
      <c r="H5171" s="17"/>
      <c r="I5171" s="17"/>
      <c r="J5171" s="18"/>
      <c r="L5171" s="17"/>
      <c r="M5171" s="19"/>
      <c r="N5171" s="17"/>
      <c r="O5171" s="20"/>
    </row>
    <row r="5172" spans="3:15" x14ac:dyDescent="0.45">
      <c r="C5172" s="16"/>
      <c r="H5172" s="17"/>
      <c r="I5172" s="17"/>
      <c r="J5172" s="18"/>
      <c r="L5172" s="17"/>
      <c r="M5172" s="19"/>
      <c r="N5172" s="17"/>
      <c r="O5172" s="20"/>
    </row>
    <row r="5173" spans="3:15" x14ac:dyDescent="0.45">
      <c r="C5173" s="16"/>
      <c r="H5173" s="17"/>
      <c r="I5173" s="17"/>
      <c r="J5173" s="18"/>
      <c r="L5173" s="17"/>
      <c r="M5173" s="19"/>
      <c r="N5173" s="17"/>
      <c r="O5173" s="20"/>
    </row>
    <row r="5174" spans="3:15" x14ac:dyDescent="0.45">
      <c r="C5174" s="16"/>
      <c r="H5174" s="17"/>
      <c r="I5174" s="17"/>
      <c r="J5174" s="18"/>
      <c r="L5174" s="17"/>
      <c r="M5174" s="19"/>
      <c r="N5174" s="17"/>
      <c r="O5174" s="20"/>
    </row>
    <row r="5175" spans="3:15" x14ac:dyDescent="0.45">
      <c r="C5175" s="16"/>
      <c r="H5175" s="17"/>
      <c r="I5175" s="17"/>
      <c r="J5175" s="18"/>
      <c r="L5175" s="17"/>
      <c r="M5175" s="19"/>
      <c r="N5175" s="17"/>
      <c r="O5175" s="20"/>
    </row>
    <row r="5176" spans="3:15" x14ac:dyDescent="0.45">
      <c r="C5176" s="16"/>
      <c r="H5176" s="17"/>
      <c r="I5176" s="17"/>
      <c r="J5176" s="18"/>
      <c r="L5176" s="17"/>
      <c r="M5176" s="19"/>
      <c r="N5176" s="17"/>
      <c r="O5176" s="20"/>
    </row>
    <row r="5177" spans="3:15" x14ac:dyDescent="0.45">
      <c r="C5177" s="16"/>
      <c r="H5177" s="17"/>
      <c r="I5177" s="17"/>
      <c r="J5177" s="18"/>
      <c r="L5177" s="17"/>
      <c r="M5177" s="19"/>
      <c r="N5177" s="17"/>
      <c r="O5177" s="20"/>
    </row>
    <row r="5178" spans="3:15" x14ac:dyDescent="0.45">
      <c r="C5178" s="16"/>
      <c r="H5178" s="17"/>
      <c r="I5178" s="17"/>
      <c r="J5178" s="18"/>
      <c r="L5178" s="17"/>
      <c r="M5178" s="19"/>
      <c r="N5178" s="17"/>
      <c r="O5178" s="20"/>
    </row>
    <row r="5179" spans="3:15" x14ac:dyDescent="0.45">
      <c r="C5179" s="16"/>
      <c r="H5179" s="17"/>
      <c r="I5179" s="17"/>
      <c r="J5179" s="18"/>
      <c r="L5179" s="17"/>
      <c r="M5179" s="19"/>
      <c r="N5179" s="17"/>
      <c r="O5179" s="20"/>
    </row>
    <row r="5180" spans="3:15" x14ac:dyDescent="0.45">
      <c r="C5180" s="16"/>
      <c r="H5180" s="17"/>
      <c r="I5180" s="17"/>
      <c r="J5180" s="18"/>
      <c r="L5180" s="17"/>
      <c r="M5180" s="19"/>
      <c r="N5180" s="17"/>
      <c r="O5180" s="20"/>
    </row>
    <row r="5181" spans="3:15" x14ac:dyDescent="0.45">
      <c r="C5181" s="16"/>
      <c r="H5181" s="17"/>
      <c r="I5181" s="17"/>
      <c r="J5181" s="18"/>
      <c r="L5181" s="17"/>
      <c r="M5181" s="19"/>
      <c r="N5181" s="17"/>
      <c r="O5181" s="20"/>
    </row>
    <row r="5182" spans="3:15" x14ac:dyDescent="0.45">
      <c r="C5182" s="16"/>
      <c r="H5182" s="17"/>
      <c r="I5182" s="17"/>
      <c r="J5182" s="18"/>
      <c r="L5182" s="17"/>
      <c r="M5182" s="19"/>
      <c r="N5182" s="17"/>
      <c r="O5182" s="20"/>
    </row>
    <row r="5183" spans="3:15" x14ac:dyDescent="0.45">
      <c r="C5183" s="16"/>
      <c r="H5183" s="17"/>
      <c r="I5183" s="17"/>
      <c r="J5183" s="18"/>
      <c r="L5183" s="17"/>
      <c r="M5183" s="19"/>
      <c r="N5183" s="17"/>
      <c r="O5183" s="20"/>
    </row>
    <row r="5184" spans="3:15" x14ac:dyDescent="0.45">
      <c r="C5184" s="16"/>
      <c r="H5184" s="17"/>
      <c r="I5184" s="17"/>
      <c r="J5184" s="18"/>
      <c r="L5184" s="17"/>
      <c r="M5184" s="19"/>
      <c r="N5184" s="17"/>
      <c r="O5184" s="20"/>
    </row>
    <row r="5185" spans="3:15" x14ac:dyDescent="0.45">
      <c r="C5185" s="16"/>
      <c r="H5185" s="17"/>
      <c r="I5185" s="17"/>
      <c r="J5185" s="18"/>
      <c r="L5185" s="17"/>
      <c r="M5185" s="19"/>
      <c r="N5185" s="17"/>
      <c r="O5185" s="20"/>
    </row>
    <row r="5186" spans="3:15" x14ac:dyDescent="0.45">
      <c r="C5186" s="16"/>
      <c r="H5186" s="17"/>
      <c r="I5186" s="17"/>
      <c r="J5186" s="18"/>
      <c r="L5186" s="17"/>
      <c r="M5186" s="19"/>
      <c r="N5186" s="17"/>
      <c r="O5186" s="20"/>
    </row>
    <row r="5187" spans="3:15" x14ac:dyDescent="0.45">
      <c r="C5187" s="16"/>
      <c r="H5187" s="17"/>
      <c r="I5187" s="17"/>
      <c r="J5187" s="18"/>
      <c r="L5187" s="17"/>
      <c r="M5187" s="19"/>
      <c r="N5187" s="17"/>
      <c r="O5187" s="20"/>
    </row>
    <row r="5188" spans="3:15" x14ac:dyDescent="0.45">
      <c r="C5188" s="16"/>
      <c r="H5188" s="17"/>
      <c r="I5188" s="17"/>
      <c r="J5188" s="18"/>
      <c r="L5188" s="17"/>
      <c r="M5188" s="19"/>
      <c r="N5188" s="17"/>
      <c r="O5188" s="20"/>
    </row>
    <row r="5189" spans="3:15" x14ac:dyDescent="0.45">
      <c r="C5189" s="16"/>
      <c r="H5189" s="17"/>
      <c r="I5189" s="17"/>
      <c r="J5189" s="18"/>
      <c r="L5189" s="17"/>
      <c r="M5189" s="19"/>
      <c r="N5189" s="17"/>
      <c r="O5189" s="20"/>
    </row>
    <row r="5190" spans="3:15" x14ac:dyDescent="0.45">
      <c r="C5190" s="16"/>
      <c r="H5190" s="17"/>
      <c r="I5190" s="17"/>
      <c r="J5190" s="18"/>
      <c r="L5190" s="17"/>
      <c r="M5190" s="19"/>
      <c r="N5190" s="17"/>
      <c r="O5190" s="20"/>
    </row>
    <row r="5191" spans="3:15" x14ac:dyDescent="0.45">
      <c r="C5191" s="16"/>
      <c r="H5191" s="17"/>
      <c r="I5191" s="17"/>
      <c r="J5191" s="18"/>
      <c r="L5191" s="17"/>
      <c r="M5191" s="19"/>
      <c r="N5191" s="17"/>
      <c r="O5191" s="20"/>
    </row>
    <row r="5192" spans="3:15" x14ac:dyDescent="0.45">
      <c r="C5192" s="16"/>
      <c r="H5192" s="17"/>
      <c r="I5192" s="17"/>
      <c r="J5192" s="18"/>
      <c r="L5192" s="17"/>
      <c r="M5192" s="19"/>
      <c r="N5192" s="17"/>
      <c r="O5192" s="20"/>
    </row>
    <row r="5193" spans="3:15" x14ac:dyDescent="0.45">
      <c r="C5193" s="16"/>
      <c r="H5193" s="17"/>
      <c r="I5193" s="17"/>
      <c r="J5193" s="18"/>
      <c r="L5193" s="17"/>
      <c r="M5193" s="19"/>
      <c r="N5193" s="17"/>
      <c r="O5193" s="20"/>
    </row>
    <row r="5194" spans="3:15" x14ac:dyDescent="0.45">
      <c r="C5194" s="16"/>
      <c r="H5194" s="17"/>
      <c r="I5194" s="17"/>
      <c r="J5194" s="18"/>
      <c r="L5194" s="17"/>
      <c r="M5194" s="19"/>
      <c r="N5194" s="17"/>
      <c r="O5194" s="20"/>
    </row>
    <row r="5195" spans="3:15" x14ac:dyDescent="0.45">
      <c r="C5195" s="16"/>
      <c r="H5195" s="17"/>
      <c r="I5195" s="17"/>
      <c r="J5195" s="18"/>
      <c r="L5195" s="17"/>
      <c r="M5195" s="19"/>
      <c r="N5195" s="17"/>
      <c r="O5195" s="20"/>
    </row>
    <row r="5196" spans="3:15" x14ac:dyDescent="0.45">
      <c r="C5196" s="16"/>
      <c r="H5196" s="17"/>
      <c r="I5196" s="17"/>
      <c r="J5196" s="18"/>
      <c r="L5196" s="17"/>
      <c r="M5196" s="19"/>
      <c r="N5196" s="17"/>
      <c r="O5196" s="20"/>
    </row>
    <row r="5197" spans="3:15" x14ac:dyDescent="0.45">
      <c r="C5197" s="16"/>
      <c r="H5197" s="17"/>
      <c r="I5197" s="17"/>
      <c r="J5197" s="18"/>
      <c r="L5197" s="17"/>
      <c r="M5197" s="19"/>
      <c r="N5197" s="17"/>
      <c r="O5197" s="20"/>
    </row>
    <row r="5198" spans="3:15" x14ac:dyDescent="0.45">
      <c r="C5198" s="16"/>
      <c r="H5198" s="17"/>
      <c r="I5198" s="17"/>
      <c r="J5198" s="18"/>
      <c r="L5198" s="17"/>
      <c r="M5198" s="19"/>
      <c r="N5198" s="17"/>
      <c r="O5198" s="20"/>
    </row>
    <row r="5199" spans="3:15" x14ac:dyDescent="0.45">
      <c r="C5199" s="16"/>
      <c r="H5199" s="17"/>
      <c r="I5199" s="17"/>
      <c r="J5199" s="18"/>
      <c r="L5199" s="17"/>
      <c r="M5199" s="19"/>
      <c r="N5199" s="17"/>
      <c r="O5199" s="20"/>
    </row>
    <row r="5200" spans="3:15" x14ac:dyDescent="0.45">
      <c r="C5200" s="16"/>
      <c r="H5200" s="17"/>
      <c r="I5200" s="17"/>
      <c r="J5200" s="18"/>
      <c r="L5200" s="17"/>
      <c r="M5200" s="19"/>
      <c r="N5200" s="17"/>
      <c r="O5200" s="20"/>
    </row>
    <row r="5201" spans="3:15" x14ac:dyDescent="0.45">
      <c r="C5201" s="16"/>
      <c r="H5201" s="17"/>
      <c r="I5201" s="17"/>
      <c r="J5201" s="18"/>
      <c r="L5201" s="17"/>
      <c r="M5201" s="19"/>
      <c r="N5201" s="17"/>
      <c r="O5201" s="20"/>
    </row>
    <row r="5202" spans="3:15" x14ac:dyDescent="0.45">
      <c r="C5202" s="16"/>
      <c r="H5202" s="17"/>
      <c r="I5202" s="17"/>
      <c r="J5202" s="18"/>
      <c r="L5202" s="17"/>
      <c r="M5202" s="19"/>
      <c r="N5202" s="17"/>
      <c r="O5202" s="20"/>
    </row>
    <row r="5203" spans="3:15" x14ac:dyDescent="0.45">
      <c r="C5203" s="16"/>
      <c r="H5203" s="17"/>
      <c r="I5203" s="17"/>
      <c r="J5203" s="18"/>
      <c r="L5203" s="17"/>
      <c r="M5203" s="19"/>
      <c r="N5203" s="17"/>
      <c r="O5203" s="20"/>
    </row>
    <row r="5204" spans="3:15" x14ac:dyDescent="0.45">
      <c r="C5204" s="16"/>
      <c r="H5204" s="17"/>
      <c r="I5204" s="17"/>
      <c r="J5204" s="18"/>
      <c r="L5204" s="17"/>
      <c r="M5204" s="19"/>
      <c r="N5204" s="17"/>
      <c r="O5204" s="20"/>
    </row>
    <row r="5205" spans="3:15" x14ac:dyDescent="0.45">
      <c r="C5205" s="16"/>
      <c r="H5205" s="17"/>
      <c r="I5205" s="17"/>
      <c r="J5205" s="18"/>
      <c r="L5205" s="17"/>
      <c r="M5205" s="19"/>
      <c r="N5205" s="17"/>
      <c r="O5205" s="20"/>
    </row>
    <row r="5206" spans="3:15" x14ac:dyDescent="0.45">
      <c r="C5206" s="16"/>
      <c r="H5206" s="17"/>
      <c r="I5206" s="17"/>
      <c r="J5206" s="18"/>
      <c r="L5206" s="17"/>
      <c r="M5206" s="19"/>
      <c r="N5206" s="17"/>
      <c r="O5206" s="20"/>
    </row>
    <row r="5207" spans="3:15" x14ac:dyDescent="0.45">
      <c r="C5207" s="16"/>
      <c r="H5207" s="17"/>
      <c r="I5207" s="17"/>
      <c r="J5207" s="18"/>
      <c r="L5207" s="17"/>
      <c r="M5207" s="19"/>
      <c r="N5207" s="17"/>
      <c r="O5207" s="20"/>
    </row>
    <row r="5208" spans="3:15" x14ac:dyDescent="0.45">
      <c r="C5208" s="16"/>
      <c r="H5208" s="17"/>
      <c r="I5208" s="17"/>
      <c r="J5208" s="18"/>
      <c r="L5208" s="17"/>
      <c r="M5208" s="19"/>
      <c r="N5208" s="17"/>
      <c r="O5208" s="20"/>
    </row>
    <row r="5209" spans="3:15" x14ac:dyDescent="0.45">
      <c r="C5209" s="16"/>
      <c r="H5209" s="17"/>
      <c r="I5209" s="17"/>
      <c r="J5209" s="18"/>
      <c r="L5209" s="17"/>
      <c r="M5209" s="19"/>
      <c r="N5209" s="17"/>
      <c r="O5209" s="20"/>
    </row>
    <row r="5210" spans="3:15" x14ac:dyDescent="0.45">
      <c r="C5210" s="16"/>
      <c r="H5210" s="17"/>
      <c r="I5210" s="17"/>
      <c r="J5210" s="18"/>
      <c r="L5210" s="17"/>
      <c r="M5210" s="19"/>
      <c r="N5210" s="17"/>
      <c r="O5210" s="20"/>
    </row>
    <row r="5211" spans="3:15" x14ac:dyDescent="0.45">
      <c r="C5211" s="16"/>
      <c r="H5211" s="17"/>
      <c r="I5211" s="17"/>
      <c r="J5211" s="18"/>
      <c r="L5211" s="17"/>
      <c r="M5211" s="19"/>
      <c r="N5211" s="17"/>
      <c r="O5211" s="20"/>
    </row>
    <row r="5212" spans="3:15" x14ac:dyDescent="0.45">
      <c r="C5212" s="16"/>
      <c r="H5212" s="17"/>
      <c r="I5212" s="17"/>
      <c r="J5212" s="18"/>
      <c r="L5212" s="17"/>
      <c r="M5212" s="19"/>
      <c r="N5212" s="17"/>
      <c r="O5212" s="20"/>
    </row>
    <row r="5213" spans="3:15" x14ac:dyDescent="0.45">
      <c r="C5213" s="16"/>
      <c r="H5213" s="17"/>
      <c r="I5213" s="17"/>
      <c r="J5213" s="18"/>
      <c r="L5213" s="17"/>
      <c r="M5213" s="19"/>
      <c r="N5213" s="17"/>
      <c r="O5213" s="20"/>
    </row>
    <row r="5214" spans="3:15" x14ac:dyDescent="0.45">
      <c r="C5214" s="16"/>
      <c r="H5214" s="17"/>
      <c r="I5214" s="17"/>
      <c r="J5214" s="18"/>
      <c r="L5214" s="17"/>
      <c r="M5214" s="19"/>
      <c r="N5214" s="17"/>
      <c r="O5214" s="20"/>
    </row>
    <row r="5215" spans="3:15" x14ac:dyDescent="0.45">
      <c r="C5215" s="16"/>
      <c r="H5215" s="17"/>
      <c r="I5215" s="17"/>
      <c r="J5215" s="18"/>
      <c r="L5215" s="17"/>
      <c r="M5215" s="19"/>
      <c r="N5215" s="17"/>
      <c r="O5215" s="20"/>
    </row>
    <row r="5216" spans="3:15" x14ac:dyDescent="0.45">
      <c r="C5216" s="16"/>
      <c r="H5216" s="17"/>
      <c r="I5216" s="17"/>
      <c r="J5216" s="18"/>
      <c r="L5216" s="17"/>
      <c r="M5216" s="19"/>
      <c r="N5216" s="17"/>
      <c r="O5216" s="20"/>
    </row>
    <row r="5217" spans="3:15" x14ac:dyDescent="0.45">
      <c r="C5217" s="16"/>
      <c r="H5217" s="17"/>
      <c r="I5217" s="17"/>
      <c r="J5217" s="18"/>
      <c r="L5217" s="17"/>
      <c r="M5217" s="19"/>
      <c r="N5217" s="17"/>
      <c r="O5217" s="20"/>
    </row>
    <row r="5218" spans="3:15" x14ac:dyDescent="0.45">
      <c r="C5218" s="16"/>
      <c r="H5218" s="17"/>
      <c r="I5218" s="17"/>
      <c r="J5218" s="18"/>
      <c r="L5218" s="17"/>
      <c r="M5218" s="19"/>
      <c r="N5218" s="17"/>
      <c r="O5218" s="20"/>
    </row>
    <row r="5219" spans="3:15" x14ac:dyDescent="0.45">
      <c r="C5219" s="16"/>
      <c r="H5219" s="17"/>
      <c r="I5219" s="17"/>
      <c r="J5219" s="18"/>
      <c r="L5219" s="17"/>
      <c r="M5219" s="19"/>
      <c r="N5219" s="17"/>
      <c r="O5219" s="20"/>
    </row>
    <row r="5220" spans="3:15" x14ac:dyDescent="0.45">
      <c r="C5220" s="16"/>
      <c r="H5220" s="17"/>
      <c r="I5220" s="17"/>
      <c r="J5220" s="18"/>
      <c r="L5220" s="17"/>
      <c r="M5220" s="19"/>
      <c r="N5220" s="17"/>
      <c r="O5220" s="20"/>
    </row>
    <row r="5221" spans="3:15" x14ac:dyDescent="0.45">
      <c r="C5221" s="16"/>
      <c r="H5221" s="17"/>
      <c r="I5221" s="17"/>
      <c r="J5221" s="18"/>
      <c r="L5221" s="17"/>
      <c r="M5221" s="19"/>
      <c r="N5221" s="17"/>
      <c r="O5221" s="20"/>
    </row>
    <row r="5222" spans="3:15" x14ac:dyDescent="0.45">
      <c r="C5222" s="16"/>
      <c r="H5222" s="17"/>
      <c r="I5222" s="17"/>
      <c r="J5222" s="18"/>
      <c r="L5222" s="17"/>
      <c r="M5222" s="19"/>
      <c r="N5222" s="17"/>
      <c r="O5222" s="20"/>
    </row>
    <row r="5223" spans="3:15" x14ac:dyDescent="0.45">
      <c r="C5223" s="16"/>
      <c r="H5223" s="17"/>
      <c r="I5223" s="17"/>
      <c r="J5223" s="18"/>
      <c r="L5223" s="17"/>
      <c r="M5223" s="19"/>
      <c r="N5223" s="17"/>
      <c r="O5223" s="20"/>
    </row>
    <row r="5224" spans="3:15" x14ac:dyDescent="0.45">
      <c r="C5224" s="16"/>
      <c r="H5224" s="17"/>
      <c r="I5224" s="17"/>
      <c r="J5224" s="18"/>
      <c r="L5224" s="17"/>
      <c r="M5224" s="19"/>
      <c r="N5224" s="17"/>
      <c r="O5224" s="20"/>
    </row>
    <row r="5225" spans="3:15" x14ac:dyDescent="0.45">
      <c r="C5225" s="16"/>
      <c r="H5225" s="17"/>
      <c r="I5225" s="17"/>
      <c r="J5225" s="18"/>
      <c r="L5225" s="17"/>
      <c r="M5225" s="19"/>
      <c r="N5225" s="17"/>
      <c r="O5225" s="20"/>
    </row>
    <row r="5226" spans="3:15" x14ac:dyDescent="0.45">
      <c r="C5226" s="16"/>
      <c r="H5226" s="17"/>
      <c r="I5226" s="17"/>
      <c r="J5226" s="18"/>
      <c r="L5226" s="17"/>
      <c r="M5226" s="19"/>
      <c r="N5226" s="17"/>
      <c r="O5226" s="20"/>
    </row>
    <row r="5227" spans="3:15" x14ac:dyDescent="0.45">
      <c r="C5227" s="16"/>
      <c r="H5227" s="17"/>
      <c r="I5227" s="17"/>
      <c r="J5227" s="18"/>
      <c r="L5227" s="17"/>
      <c r="M5227" s="19"/>
      <c r="N5227" s="17"/>
      <c r="O5227" s="20"/>
    </row>
    <row r="5228" spans="3:15" x14ac:dyDescent="0.45">
      <c r="C5228" s="16"/>
      <c r="H5228" s="17"/>
      <c r="I5228" s="17"/>
      <c r="J5228" s="18"/>
      <c r="L5228" s="17"/>
      <c r="M5228" s="19"/>
      <c r="N5228" s="17"/>
      <c r="O5228" s="20"/>
    </row>
    <row r="5229" spans="3:15" x14ac:dyDescent="0.45">
      <c r="C5229" s="16"/>
      <c r="H5229" s="17"/>
      <c r="I5229" s="17"/>
      <c r="J5229" s="18"/>
      <c r="L5229" s="17"/>
      <c r="M5229" s="19"/>
      <c r="N5229" s="17"/>
      <c r="O5229" s="20"/>
    </row>
    <row r="5230" spans="3:15" x14ac:dyDescent="0.45">
      <c r="C5230" s="16"/>
      <c r="H5230" s="17"/>
      <c r="I5230" s="17"/>
      <c r="J5230" s="18"/>
      <c r="L5230" s="17"/>
      <c r="M5230" s="19"/>
      <c r="N5230" s="17"/>
      <c r="O5230" s="20"/>
    </row>
    <row r="5231" spans="3:15" x14ac:dyDescent="0.45">
      <c r="C5231" s="16"/>
      <c r="H5231" s="17"/>
      <c r="I5231" s="17"/>
      <c r="J5231" s="18"/>
      <c r="L5231" s="17"/>
      <c r="M5231" s="19"/>
      <c r="N5231" s="17"/>
      <c r="O5231" s="20"/>
    </row>
    <row r="5232" spans="3:15" x14ac:dyDescent="0.45">
      <c r="C5232" s="16"/>
      <c r="H5232" s="17"/>
      <c r="I5232" s="17"/>
      <c r="J5232" s="18"/>
      <c r="L5232" s="17"/>
      <c r="M5232" s="19"/>
      <c r="N5232" s="17"/>
      <c r="O5232" s="20"/>
    </row>
    <row r="5233" spans="3:15" x14ac:dyDescent="0.45">
      <c r="C5233" s="16"/>
      <c r="H5233" s="17"/>
      <c r="I5233" s="17"/>
      <c r="J5233" s="18"/>
      <c r="L5233" s="17"/>
      <c r="M5233" s="19"/>
      <c r="N5233" s="17"/>
      <c r="O5233" s="20"/>
    </row>
    <row r="5234" spans="3:15" x14ac:dyDescent="0.45">
      <c r="C5234" s="16"/>
      <c r="H5234" s="17"/>
      <c r="I5234" s="17"/>
      <c r="J5234" s="18"/>
      <c r="L5234" s="17"/>
      <c r="M5234" s="19"/>
      <c r="N5234" s="17"/>
      <c r="O5234" s="20"/>
    </row>
    <row r="5235" spans="3:15" x14ac:dyDescent="0.45">
      <c r="C5235" s="16"/>
      <c r="H5235" s="17"/>
      <c r="I5235" s="17"/>
      <c r="J5235" s="18"/>
      <c r="L5235" s="17"/>
      <c r="M5235" s="19"/>
      <c r="N5235" s="17"/>
      <c r="O5235" s="20"/>
    </row>
    <row r="5236" spans="3:15" x14ac:dyDescent="0.45">
      <c r="C5236" s="16"/>
      <c r="H5236" s="17"/>
      <c r="I5236" s="17"/>
      <c r="J5236" s="18"/>
      <c r="L5236" s="17"/>
      <c r="M5236" s="19"/>
      <c r="N5236" s="17"/>
      <c r="O5236" s="20"/>
    </row>
    <row r="5237" spans="3:15" x14ac:dyDescent="0.45">
      <c r="C5237" s="16"/>
      <c r="H5237" s="17"/>
      <c r="I5237" s="17"/>
      <c r="J5237" s="18"/>
      <c r="L5237" s="17"/>
      <c r="M5237" s="19"/>
      <c r="N5237" s="17"/>
      <c r="O5237" s="20"/>
    </row>
    <row r="5238" spans="3:15" x14ac:dyDescent="0.45">
      <c r="C5238" s="16"/>
      <c r="H5238" s="17"/>
      <c r="I5238" s="17"/>
      <c r="J5238" s="18"/>
      <c r="L5238" s="17"/>
      <c r="M5238" s="19"/>
      <c r="N5238" s="17"/>
      <c r="O5238" s="20"/>
    </row>
    <row r="5239" spans="3:15" x14ac:dyDescent="0.45">
      <c r="C5239" s="16"/>
      <c r="H5239" s="17"/>
      <c r="I5239" s="17"/>
      <c r="J5239" s="18"/>
      <c r="L5239" s="17"/>
      <c r="M5239" s="19"/>
      <c r="N5239" s="17"/>
      <c r="O5239" s="20"/>
    </row>
    <row r="5240" spans="3:15" x14ac:dyDescent="0.45">
      <c r="C5240" s="16"/>
      <c r="H5240" s="17"/>
      <c r="I5240" s="17"/>
      <c r="J5240" s="18"/>
      <c r="L5240" s="17"/>
      <c r="M5240" s="19"/>
      <c r="N5240" s="17"/>
      <c r="O5240" s="20"/>
    </row>
    <row r="5241" spans="3:15" x14ac:dyDescent="0.45">
      <c r="C5241" s="16"/>
      <c r="H5241" s="17"/>
      <c r="I5241" s="17"/>
      <c r="J5241" s="18"/>
      <c r="L5241" s="17"/>
      <c r="M5241" s="19"/>
      <c r="N5241" s="17"/>
      <c r="O5241" s="20"/>
    </row>
    <row r="5242" spans="3:15" x14ac:dyDescent="0.45">
      <c r="C5242" s="16"/>
      <c r="H5242" s="17"/>
      <c r="I5242" s="17"/>
      <c r="J5242" s="18"/>
      <c r="L5242" s="17"/>
      <c r="M5242" s="19"/>
      <c r="N5242" s="17"/>
      <c r="O5242" s="20"/>
    </row>
    <row r="5243" spans="3:15" x14ac:dyDescent="0.45">
      <c r="C5243" s="16"/>
      <c r="H5243" s="17"/>
      <c r="I5243" s="17"/>
      <c r="J5243" s="18"/>
      <c r="L5243" s="17"/>
      <c r="M5243" s="19"/>
      <c r="N5243" s="17"/>
      <c r="O5243" s="20"/>
    </row>
    <row r="5244" spans="3:15" x14ac:dyDescent="0.45">
      <c r="C5244" s="16"/>
      <c r="H5244" s="17"/>
      <c r="I5244" s="17"/>
      <c r="J5244" s="18"/>
      <c r="L5244" s="17"/>
      <c r="M5244" s="19"/>
      <c r="N5244" s="17"/>
      <c r="O5244" s="20"/>
    </row>
    <row r="5245" spans="3:15" x14ac:dyDescent="0.45">
      <c r="C5245" s="16"/>
      <c r="H5245" s="17"/>
      <c r="I5245" s="17"/>
      <c r="J5245" s="18"/>
      <c r="L5245" s="17"/>
      <c r="M5245" s="19"/>
      <c r="N5245" s="17"/>
      <c r="O5245" s="20"/>
    </row>
    <row r="5246" spans="3:15" x14ac:dyDescent="0.45">
      <c r="C5246" s="16"/>
      <c r="H5246" s="17"/>
      <c r="I5246" s="17"/>
      <c r="J5246" s="18"/>
      <c r="L5246" s="17"/>
      <c r="M5246" s="19"/>
      <c r="N5246" s="17"/>
      <c r="O5246" s="20"/>
    </row>
    <row r="5247" spans="3:15" x14ac:dyDescent="0.45">
      <c r="C5247" s="16"/>
      <c r="H5247" s="17"/>
      <c r="I5247" s="17"/>
      <c r="J5247" s="18"/>
      <c r="L5247" s="17"/>
      <c r="M5247" s="19"/>
      <c r="N5247" s="17"/>
      <c r="O5247" s="20"/>
    </row>
    <row r="5248" spans="3:15" x14ac:dyDescent="0.45">
      <c r="C5248" s="16"/>
      <c r="H5248" s="17"/>
      <c r="I5248" s="17"/>
      <c r="J5248" s="18"/>
      <c r="L5248" s="17"/>
      <c r="M5248" s="19"/>
      <c r="N5248" s="17"/>
      <c r="O5248" s="20"/>
    </row>
    <row r="5249" spans="3:15" x14ac:dyDescent="0.45">
      <c r="C5249" s="16"/>
      <c r="H5249" s="17"/>
      <c r="I5249" s="17"/>
      <c r="J5249" s="18"/>
      <c r="L5249" s="17"/>
      <c r="M5249" s="19"/>
      <c r="N5249" s="17"/>
      <c r="O5249" s="20"/>
    </row>
    <row r="5250" spans="3:15" x14ac:dyDescent="0.45">
      <c r="C5250" s="16"/>
      <c r="H5250" s="17"/>
      <c r="I5250" s="17"/>
      <c r="J5250" s="18"/>
      <c r="L5250" s="17"/>
      <c r="M5250" s="19"/>
      <c r="N5250" s="17"/>
      <c r="O5250" s="20"/>
    </row>
    <row r="5251" spans="3:15" x14ac:dyDescent="0.45">
      <c r="C5251" s="16"/>
      <c r="H5251" s="17"/>
      <c r="I5251" s="17"/>
      <c r="J5251" s="18"/>
      <c r="L5251" s="17"/>
      <c r="M5251" s="19"/>
      <c r="N5251" s="17"/>
      <c r="O5251" s="20"/>
    </row>
    <row r="5252" spans="3:15" x14ac:dyDescent="0.45">
      <c r="C5252" s="16"/>
      <c r="H5252" s="17"/>
      <c r="I5252" s="17"/>
      <c r="J5252" s="18"/>
      <c r="L5252" s="17"/>
      <c r="M5252" s="19"/>
      <c r="N5252" s="17"/>
      <c r="O5252" s="20"/>
    </row>
    <row r="5253" spans="3:15" x14ac:dyDescent="0.45">
      <c r="C5253" s="16"/>
      <c r="H5253" s="17"/>
      <c r="I5253" s="17"/>
      <c r="J5253" s="18"/>
      <c r="L5253" s="17"/>
      <c r="M5253" s="19"/>
      <c r="N5253" s="17"/>
      <c r="O5253" s="20"/>
    </row>
    <row r="5254" spans="3:15" x14ac:dyDescent="0.45">
      <c r="C5254" s="16"/>
      <c r="H5254" s="17"/>
      <c r="I5254" s="17"/>
      <c r="J5254" s="18"/>
      <c r="L5254" s="17"/>
      <c r="M5254" s="19"/>
      <c r="N5254" s="17"/>
      <c r="O5254" s="20"/>
    </row>
    <row r="5255" spans="3:15" x14ac:dyDescent="0.45">
      <c r="C5255" s="16"/>
      <c r="H5255" s="17"/>
      <c r="I5255" s="17"/>
      <c r="J5255" s="18"/>
      <c r="L5255" s="17"/>
      <c r="M5255" s="19"/>
      <c r="N5255" s="17"/>
      <c r="O5255" s="20"/>
    </row>
    <row r="5256" spans="3:15" x14ac:dyDescent="0.45">
      <c r="C5256" s="16"/>
      <c r="H5256" s="17"/>
      <c r="I5256" s="17"/>
      <c r="J5256" s="18"/>
      <c r="L5256" s="17"/>
      <c r="M5256" s="19"/>
      <c r="N5256" s="17"/>
      <c r="O5256" s="20"/>
    </row>
    <row r="5257" spans="3:15" x14ac:dyDescent="0.45">
      <c r="C5257" s="16"/>
      <c r="H5257" s="17"/>
      <c r="I5257" s="17"/>
      <c r="J5257" s="18"/>
      <c r="L5257" s="17"/>
      <c r="M5257" s="19"/>
      <c r="N5257" s="17"/>
      <c r="O5257" s="20"/>
    </row>
    <row r="5258" spans="3:15" x14ac:dyDescent="0.45">
      <c r="C5258" s="16"/>
      <c r="H5258" s="17"/>
      <c r="I5258" s="17"/>
      <c r="J5258" s="18"/>
      <c r="L5258" s="17"/>
      <c r="M5258" s="19"/>
      <c r="N5258" s="17"/>
      <c r="O5258" s="20"/>
    </row>
    <row r="5259" spans="3:15" x14ac:dyDescent="0.45">
      <c r="C5259" s="16"/>
      <c r="H5259" s="17"/>
      <c r="I5259" s="17"/>
      <c r="J5259" s="18"/>
      <c r="L5259" s="17"/>
      <c r="M5259" s="19"/>
      <c r="N5259" s="17"/>
      <c r="O5259" s="20"/>
    </row>
    <row r="5260" spans="3:15" x14ac:dyDescent="0.45">
      <c r="C5260" s="16"/>
      <c r="H5260" s="17"/>
      <c r="I5260" s="17"/>
      <c r="J5260" s="18"/>
      <c r="L5260" s="17"/>
      <c r="M5260" s="19"/>
      <c r="N5260" s="17"/>
      <c r="O5260" s="20"/>
    </row>
    <row r="5261" spans="3:15" x14ac:dyDescent="0.45">
      <c r="C5261" s="16"/>
      <c r="H5261" s="17"/>
      <c r="I5261" s="17"/>
      <c r="J5261" s="18"/>
      <c r="L5261" s="17"/>
      <c r="M5261" s="19"/>
      <c r="N5261" s="17"/>
      <c r="O5261" s="20"/>
    </row>
    <row r="5262" spans="3:15" x14ac:dyDescent="0.45">
      <c r="C5262" s="16"/>
      <c r="H5262" s="17"/>
      <c r="I5262" s="17"/>
      <c r="J5262" s="18"/>
      <c r="L5262" s="17"/>
      <c r="M5262" s="19"/>
      <c r="N5262" s="17"/>
      <c r="O5262" s="20"/>
    </row>
    <row r="5263" spans="3:15" x14ac:dyDescent="0.45">
      <c r="C5263" s="16"/>
      <c r="H5263" s="17"/>
      <c r="I5263" s="17"/>
      <c r="J5263" s="18"/>
      <c r="L5263" s="17"/>
      <c r="M5263" s="19"/>
      <c r="N5263" s="17"/>
      <c r="O5263" s="20"/>
    </row>
    <row r="5264" spans="3:15" x14ac:dyDescent="0.45">
      <c r="C5264" s="16"/>
      <c r="H5264" s="17"/>
      <c r="I5264" s="17"/>
      <c r="J5264" s="18"/>
      <c r="L5264" s="17"/>
      <c r="M5264" s="19"/>
      <c r="N5264" s="17"/>
      <c r="O5264" s="20"/>
    </row>
    <row r="5265" spans="3:15" x14ac:dyDescent="0.45">
      <c r="C5265" s="16"/>
      <c r="H5265" s="17"/>
      <c r="I5265" s="17"/>
      <c r="J5265" s="18"/>
      <c r="L5265" s="17"/>
      <c r="M5265" s="19"/>
      <c r="N5265" s="17"/>
      <c r="O5265" s="20"/>
    </row>
    <row r="5266" spans="3:15" x14ac:dyDescent="0.45">
      <c r="C5266" s="16"/>
      <c r="H5266" s="17"/>
      <c r="I5266" s="17"/>
      <c r="J5266" s="18"/>
      <c r="L5266" s="17"/>
      <c r="M5266" s="19"/>
      <c r="N5266" s="17"/>
      <c r="O5266" s="20"/>
    </row>
    <row r="5267" spans="3:15" x14ac:dyDescent="0.45">
      <c r="C5267" s="16"/>
      <c r="H5267" s="17"/>
      <c r="I5267" s="17"/>
      <c r="J5267" s="18"/>
      <c r="L5267" s="17"/>
      <c r="M5267" s="19"/>
      <c r="N5267" s="17"/>
      <c r="O5267" s="20"/>
    </row>
    <row r="5268" spans="3:15" x14ac:dyDescent="0.45">
      <c r="C5268" s="16"/>
      <c r="H5268" s="17"/>
      <c r="I5268" s="17"/>
      <c r="J5268" s="18"/>
      <c r="L5268" s="17"/>
      <c r="M5268" s="19"/>
      <c r="N5268" s="17"/>
      <c r="O5268" s="20"/>
    </row>
    <row r="5269" spans="3:15" x14ac:dyDescent="0.45">
      <c r="C5269" s="16"/>
      <c r="H5269" s="17"/>
      <c r="I5269" s="17"/>
      <c r="J5269" s="18"/>
      <c r="L5269" s="17"/>
      <c r="M5269" s="19"/>
      <c r="N5269" s="17"/>
      <c r="O5269" s="20"/>
    </row>
    <row r="5270" spans="3:15" x14ac:dyDescent="0.45">
      <c r="C5270" s="16"/>
      <c r="H5270" s="17"/>
      <c r="I5270" s="17"/>
      <c r="J5270" s="18"/>
      <c r="L5270" s="17"/>
      <c r="M5270" s="19"/>
      <c r="N5270" s="17"/>
      <c r="O5270" s="20"/>
    </row>
    <row r="5271" spans="3:15" x14ac:dyDescent="0.45">
      <c r="C5271" s="16"/>
      <c r="H5271" s="17"/>
      <c r="I5271" s="17"/>
      <c r="J5271" s="18"/>
      <c r="L5271" s="17"/>
      <c r="M5271" s="19"/>
      <c r="N5271" s="17"/>
      <c r="O5271" s="20"/>
    </row>
    <row r="5272" spans="3:15" x14ac:dyDescent="0.45">
      <c r="C5272" s="16"/>
      <c r="H5272" s="17"/>
      <c r="I5272" s="17"/>
      <c r="J5272" s="18"/>
      <c r="L5272" s="17"/>
      <c r="M5272" s="19"/>
      <c r="N5272" s="17"/>
      <c r="O5272" s="20"/>
    </row>
    <row r="5273" spans="3:15" x14ac:dyDescent="0.45">
      <c r="C5273" s="16"/>
      <c r="H5273" s="17"/>
      <c r="I5273" s="17"/>
      <c r="J5273" s="18"/>
      <c r="L5273" s="17"/>
      <c r="M5273" s="19"/>
      <c r="N5273" s="17"/>
      <c r="O5273" s="20"/>
    </row>
    <row r="5274" spans="3:15" x14ac:dyDescent="0.45">
      <c r="C5274" s="16"/>
      <c r="H5274" s="17"/>
      <c r="I5274" s="17"/>
      <c r="J5274" s="18"/>
      <c r="L5274" s="17"/>
      <c r="M5274" s="19"/>
      <c r="N5274" s="17"/>
      <c r="O5274" s="20"/>
    </row>
    <row r="5275" spans="3:15" x14ac:dyDescent="0.45">
      <c r="C5275" s="16"/>
      <c r="H5275" s="17"/>
      <c r="I5275" s="17"/>
      <c r="J5275" s="18"/>
      <c r="L5275" s="17"/>
      <c r="M5275" s="19"/>
      <c r="N5275" s="17"/>
      <c r="O5275" s="20"/>
    </row>
    <row r="5276" spans="3:15" x14ac:dyDescent="0.45">
      <c r="C5276" s="16"/>
      <c r="H5276" s="17"/>
      <c r="I5276" s="17"/>
      <c r="J5276" s="18"/>
      <c r="L5276" s="17"/>
      <c r="M5276" s="19"/>
      <c r="N5276" s="17"/>
      <c r="O5276" s="20"/>
    </row>
    <row r="5277" spans="3:15" x14ac:dyDescent="0.45">
      <c r="C5277" s="16"/>
      <c r="H5277" s="17"/>
      <c r="I5277" s="17"/>
      <c r="J5277" s="18"/>
      <c r="L5277" s="17"/>
      <c r="M5277" s="19"/>
      <c r="N5277" s="17"/>
      <c r="O5277" s="20"/>
    </row>
    <row r="5278" spans="3:15" x14ac:dyDescent="0.45">
      <c r="C5278" s="16"/>
      <c r="H5278" s="17"/>
      <c r="I5278" s="17"/>
      <c r="J5278" s="18"/>
      <c r="L5278" s="17"/>
      <c r="M5278" s="19"/>
      <c r="N5278" s="17"/>
      <c r="O5278" s="20"/>
    </row>
    <row r="5279" spans="3:15" x14ac:dyDescent="0.45">
      <c r="C5279" s="16"/>
      <c r="H5279" s="17"/>
      <c r="I5279" s="17"/>
      <c r="J5279" s="18"/>
      <c r="L5279" s="17"/>
      <c r="M5279" s="19"/>
      <c r="N5279" s="17"/>
      <c r="O5279" s="20"/>
    </row>
    <row r="5280" spans="3:15" x14ac:dyDescent="0.45">
      <c r="C5280" s="16"/>
      <c r="H5280" s="17"/>
      <c r="I5280" s="17"/>
      <c r="J5280" s="18"/>
      <c r="L5280" s="17"/>
      <c r="M5280" s="19"/>
      <c r="N5280" s="17"/>
      <c r="O5280" s="20"/>
    </row>
    <row r="5281" spans="3:15" x14ac:dyDescent="0.45">
      <c r="C5281" s="16"/>
      <c r="H5281" s="17"/>
      <c r="I5281" s="17"/>
      <c r="J5281" s="18"/>
      <c r="L5281" s="17"/>
      <c r="M5281" s="19"/>
      <c r="N5281" s="17"/>
      <c r="O5281" s="20"/>
    </row>
    <row r="5282" spans="3:15" x14ac:dyDescent="0.45">
      <c r="C5282" s="16"/>
      <c r="H5282" s="17"/>
      <c r="I5282" s="17"/>
      <c r="J5282" s="18"/>
      <c r="L5282" s="17"/>
      <c r="M5282" s="19"/>
      <c r="N5282" s="17"/>
      <c r="O5282" s="20"/>
    </row>
    <row r="5283" spans="3:15" x14ac:dyDescent="0.45">
      <c r="C5283" s="16"/>
      <c r="H5283" s="17"/>
      <c r="I5283" s="17"/>
      <c r="J5283" s="18"/>
      <c r="L5283" s="17"/>
      <c r="M5283" s="19"/>
      <c r="N5283" s="17"/>
      <c r="O5283" s="20"/>
    </row>
    <row r="5284" spans="3:15" x14ac:dyDescent="0.45">
      <c r="C5284" s="16"/>
      <c r="H5284" s="17"/>
      <c r="I5284" s="17"/>
      <c r="J5284" s="18"/>
      <c r="L5284" s="17"/>
      <c r="M5284" s="19"/>
      <c r="N5284" s="17"/>
      <c r="O5284" s="20"/>
    </row>
    <row r="5285" spans="3:15" x14ac:dyDescent="0.45">
      <c r="C5285" s="16"/>
      <c r="H5285" s="17"/>
      <c r="I5285" s="17"/>
      <c r="J5285" s="18"/>
      <c r="L5285" s="17"/>
      <c r="M5285" s="19"/>
      <c r="N5285" s="17"/>
      <c r="O5285" s="20"/>
    </row>
    <row r="5286" spans="3:15" x14ac:dyDescent="0.45">
      <c r="C5286" s="16"/>
      <c r="H5286" s="17"/>
      <c r="I5286" s="17"/>
      <c r="J5286" s="18"/>
      <c r="L5286" s="17"/>
      <c r="M5286" s="19"/>
      <c r="N5286" s="17"/>
      <c r="O5286" s="20"/>
    </row>
    <row r="5287" spans="3:15" x14ac:dyDescent="0.45">
      <c r="C5287" s="16"/>
      <c r="H5287" s="17"/>
      <c r="I5287" s="17"/>
      <c r="J5287" s="18"/>
      <c r="L5287" s="17"/>
      <c r="M5287" s="19"/>
      <c r="N5287" s="17"/>
      <c r="O5287" s="20"/>
    </row>
    <row r="5288" spans="3:15" x14ac:dyDescent="0.45">
      <c r="C5288" s="16"/>
      <c r="H5288" s="17"/>
      <c r="I5288" s="17"/>
      <c r="J5288" s="18"/>
      <c r="L5288" s="17"/>
      <c r="M5288" s="19"/>
      <c r="N5288" s="17"/>
      <c r="O5288" s="20"/>
    </row>
    <row r="5289" spans="3:15" x14ac:dyDescent="0.45">
      <c r="C5289" s="16"/>
      <c r="H5289" s="17"/>
      <c r="I5289" s="17"/>
      <c r="J5289" s="18"/>
      <c r="L5289" s="17"/>
      <c r="M5289" s="19"/>
      <c r="N5289" s="17"/>
      <c r="O5289" s="20"/>
    </row>
    <row r="5290" spans="3:15" x14ac:dyDescent="0.45">
      <c r="C5290" s="16"/>
      <c r="H5290" s="17"/>
      <c r="I5290" s="17"/>
      <c r="J5290" s="18"/>
      <c r="L5290" s="17"/>
      <c r="M5290" s="19"/>
      <c r="N5290" s="17"/>
      <c r="O5290" s="20"/>
    </row>
    <row r="5291" spans="3:15" x14ac:dyDescent="0.45">
      <c r="C5291" s="16"/>
      <c r="H5291" s="17"/>
      <c r="I5291" s="17"/>
      <c r="J5291" s="18"/>
      <c r="L5291" s="17"/>
      <c r="M5291" s="19"/>
      <c r="N5291" s="17"/>
      <c r="O5291" s="20"/>
    </row>
    <row r="5292" spans="3:15" x14ac:dyDescent="0.45">
      <c r="C5292" s="16"/>
      <c r="H5292" s="17"/>
      <c r="I5292" s="17"/>
      <c r="J5292" s="18"/>
      <c r="L5292" s="17"/>
      <c r="M5292" s="19"/>
      <c r="N5292" s="17"/>
      <c r="O5292" s="20"/>
    </row>
    <row r="5293" spans="3:15" x14ac:dyDescent="0.45">
      <c r="C5293" s="16"/>
      <c r="H5293" s="17"/>
      <c r="I5293" s="17"/>
      <c r="J5293" s="18"/>
      <c r="L5293" s="17"/>
      <c r="M5293" s="19"/>
      <c r="N5293" s="17"/>
      <c r="O5293" s="20"/>
    </row>
    <row r="5294" spans="3:15" x14ac:dyDescent="0.45">
      <c r="C5294" s="16"/>
      <c r="H5294" s="17"/>
      <c r="I5294" s="17"/>
      <c r="J5294" s="18"/>
      <c r="L5294" s="17"/>
      <c r="M5294" s="19"/>
      <c r="N5294" s="17"/>
      <c r="O5294" s="20"/>
    </row>
    <row r="5295" spans="3:15" x14ac:dyDescent="0.45">
      <c r="C5295" s="16"/>
      <c r="H5295" s="17"/>
      <c r="I5295" s="17"/>
      <c r="J5295" s="18"/>
      <c r="L5295" s="17"/>
      <c r="M5295" s="19"/>
      <c r="N5295" s="17"/>
      <c r="O5295" s="20"/>
    </row>
    <row r="5296" spans="3:15" x14ac:dyDescent="0.45">
      <c r="C5296" s="16"/>
      <c r="H5296" s="17"/>
      <c r="I5296" s="17"/>
      <c r="J5296" s="18"/>
      <c r="L5296" s="17"/>
      <c r="M5296" s="19"/>
      <c r="N5296" s="17"/>
      <c r="O5296" s="20"/>
    </row>
    <row r="5297" spans="3:15" x14ac:dyDescent="0.45">
      <c r="C5297" s="16"/>
      <c r="H5297" s="17"/>
      <c r="I5297" s="17"/>
      <c r="J5297" s="18"/>
      <c r="L5297" s="17"/>
      <c r="M5297" s="19"/>
      <c r="N5297" s="17"/>
      <c r="O5297" s="20"/>
    </row>
    <row r="5298" spans="3:15" x14ac:dyDescent="0.45">
      <c r="C5298" s="16"/>
      <c r="H5298" s="17"/>
      <c r="I5298" s="17"/>
      <c r="J5298" s="18"/>
      <c r="L5298" s="17"/>
      <c r="M5298" s="19"/>
      <c r="N5298" s="17"/>
      <c r="O5298" s="20"/>
    </row>
    <row r="5299" spans="3:15" x14ac:dyDescent="0.45">
      <c r="C5299" s="16"/>
      <c r="H5299" s="17"/>
      <c r="I5299" s="17"/>
      <c r="J5299" s="18"/>
      <c r="L5299" s="17"/>
      <c r="M5299" s="19"/>
      <c r="N5299" s="17"/>
      <c r="O5299" s="20"/>
    </row>
    <row r="5300" spans="3:15" x14ac:dyDescent="0.45">
      <c r="C5300" s="16"/>
      <c r="H5300" s="17"/>
      <c r="I5300" s="17"/>
      <c r="J5300" s="18"/>
      <c r="L5300" s="17"/>
      <c r="M5300" s="19"/>
      <c r="N5300" s="17"/>
      <c r="O5300" s="20"/>
    </row>
    <row r="5301" spans="3:15" x14ac:dyDescent="0.45">
      <c r="C5301" s="16"/>
      <c r="H5301" s="17"/>
      <c r="I5301" s="17"/>
      <c r="J5301" s="18"/>
      <c r="L5301" s="17"/>
      <c r="M5301" s="19"/>
      <c r="N5301" s="17"/>
      <c r="O5301" s="20"/>
    </row>
    <row r="5302" spans="3:15" x14ac:dyDescent="0.45">
      <c r="C5302" s="16"/>
      <c r="H5302" s="17"/>
      <c r="I5302" s="17"/>
      <c r="J5302" s="18"/>
      <c r="L5302" s="17"/>
      <c r="M5302" s="19"/>
      <c r="N5302" s="17"/>
      <c r="O5302" s="20"/>
    </row>
    <row r="5303" spans="3:15" x14ac:dyDescent="0.45">
      <c r="C5303" s="16"/>
      <c r="H5303" s="17"/>
      <c r="I5303" s="17"/>
      <c r="J5303" s="18"/>
      <c r="L5303" s="17"/>
      <c r="M5303" s="19"/>
      <c r="N5303" s="17"/>
      <c r="O5303" s="20"/>
    </row>
    <row r="5304" spans="3:15" x14ac:dyDescent="0.45">
      <c r="C5304" s="16"/>
      <c r="H5304" s="17"/>
      <c r="I5304" s="17"/>
      <c r="J5304" s="18"/>
      <c r="L5304" s="17"/>
      <c r="M5304" s="19"/>
      <c r="N5304" s="17"/>
      <c r="O5304" s="20"/>
    </row>
    <row r="5305" spans="3:15" x14ac:dyDescent="0.45">
      <c r="C5305" s="16"/>
      <c r="H5305" s="17"/>
      <c r="I5305" s="17"/>
      <c r="J5305" s="18"/>
      <c r="L5305" s="17"/>
      <c r="M5305" s="19"/>
      <c r="N5305" s="17"/>
      <c r="O5305" s="20"/>
    </row>
    <row r="5306" spans="3:15" x14ac:dyDescent="0.45">
      <c r="C5306" s="16"/>
      <c r="H5306" s="17"/>
      <c r="I5306" s="17"/>
      <c r="J5306" s="18"/>
      <c r="L5306" s="17"/>
      <c r="M5306" s="19"/>
      <c r="N5306" s="17"/>
      <c r="O5306" s="20"/>
    </row>
    <row r="5307" spans="3:15" x14ac:dyDescent="0.45">
      <c r="C5307" s="16"/>
      <c r="H5307" s="17"/>
      <c r="I5307" s="17"/>
      <c r="J5307" s="18"/>
      <c r="L5307" s="17"/>
      <c r="M5307" s="19"/>
      <c r="N5307" s="17"/>
      <c r="O5307" s="20"/>
    </row>
    <row r="5308" spans="3:15" x14ac:dyDescent="0.45">
      <c r="C5308" s="16"/>
      <c r="H5308" s="17"/>
      <c r="I5308" s="17"/>
      <c r="J5308" s="18"/>
      <c r="L5308" s="17"/>
      <c r="M5308" s="19"/>
      <c r="N5308" s="17"/>
      <c r="O5308" s="20"/>
    </row>
    <row r="5309" spans="3:15" x14ac:dyDescent="0.45">
      <c r="C5309" s="16"/>
      <c r="H5309" s="17"/>
      <c r="I5309" s="17"/>
      <c r="J5309" s="18"/>
      <c r="L5309" s="17"/>
      <c r="M5309" s="19"/>
      <c r="N5309" s="17"/>
      <c r="O5309" s="20"/>
    </row>
    <row r="5310" spans="3:15" x14ac:dyDescent="0.45">
      <c r="C5310" s="16"/>
      <c r="H5310" s="17"/>
      <c r="I5310" s="17"/>
      <c r="J5310" s="18"/>
      <c r="L5310" s="17"/>
      <c r="M5310" s="19"/>
      <c r="N5310" s="17"/>
      <c r="O5310" s="20"/>
    </row>
    <row r="5311" spans="3:15" x14ac:dyDescent="0.45">
      <c r="C5311" s="16"/>
      <c r="H5311" s="17"/>
      <c r="I5311" s="17"/>
      <c r="J5311" s="18"/>
      <c r="L5311" s="17"/>
      <c r="M5311" s="19"/>
      <c r="N5311" s="17"/>
      <c r="O5311" s="20"/>
    </row>
    <row r="5312" spans="3:15" x14ac:dyDescent="0.45">
      <c r="C5312" s="16"/>
      <c r="H5312" s="17"/>
      <c r="I5312" s="17"/>
      <c r="J5312" s="18"/>
      <c r="L5312" s="17"/>
      <c r="M5312" s="19"/>
      <c r="N5312" s="17"/>
      <c r="O5312" s="20"/>
    </row>
    <row r="5313" spans="3:15" x14ac:dyDescent="0.45">
      <c r="C5313" s="16"/>
      <c r="H5313" s="17"/>
      <c r="I5313" s="17"/>
      <c r="J5313" s="18"/>
      <c r="L5313" s="17"/>
      <c r="M5313" s="19"/>
      <c r="N5313" s="17"/>
      <c r="O5313" s="20"/>
    </row>
    <row r="5314" spans="3:15" x14ac:dyDescent="0.45">
      <c r="C5314" s="16"/>
      <c r="H5314" s="17"/>
      <c r="I5314" s="17"/>
      <c r="J5314" s="18"/>
      <c r="L5314" s="17"/>
      <c r="M5314" s="19"/>
      <c r="N5314" s="17"/>
      <c r="O5314" s="20"/>
    </row>
    <row r="5315" spans="3:15" x14ac:dyDescent="0.45">
      <c r="C5315" s="16"/>
      <c r="H5315" s="17"/>
      <c r="I5315" s="17"/>
      <c r="J5315" s="18"/>
      <c r="L5315" s="17"/>
      <c r="M5315" s="19"/>
      <c r="N5315" s="17"/>
      <c r="O5315" s="20"/>
    </row>
    <row r="5316" spans="3:15" x14ac:dyDescent="0.45">
      <c r="C5316" s="16"/>
      <c r="H5316" s="17"/>
      <c r="I5316" s="17"/>
      <c r="J5316" s="18"/>
      <c r="L5316" s="17"/>
      <c r="M5316" s="19"/>
      <c r="N5316" s="17"/>
      <c r="O5316" s="20"/>
    </row>
    <row r="5317" spans="3:15" x14ac:dyDescent="0.45">
      <c r="C5317" s="16"/>
      <c r="H5317" s="17"/>
      <c r="I5317" s="17"/>
      <c r="J5317" s="18"/>
      <c r="L5317" s="17"/>
      <c r="M5317" s="19"/>
      <c r="N5317" s="17"/>
      <c r="O5317" s="20"/>
    </row>
    <row r="5318" spans="3:15" x14ac:dyDescent="0.45">
      <c r="C5318" s="16"/>
      <c r="H5318" s="17"/>
      <c r="I5318" s="17"/>
      <c r="J5318" s="18"/>
      <c r="L5318" s="17"/>
      <c r="M5318" s="19"/>
      <c r="N5318" s="17"/>
      <c r="O5318" s="20"/>
    </row>
    <row r="5319" spans="3:15" x14ac:dyDescent="0.45">
      <c r="C5319" s="16"/>
      <c r="H5319" s="17"/>
      <c r="I5319" s="17"/>
      <c r="J5319" s="18"/>
      <c r="L5319" s="17"/>
      <c r="M5319" s="19"/>
      <c r="N5319" s="17"/>
      <c r="O5319" s="20"/>
    </row>
    <row r="5320" spans="3:15" x14ac:dyDescent="0.45">
      <c r="C5320" s="16"/>
      <c r="H5320" s="17"/>
      <c r="I5320" s="17"/>
      <c r="J5320" s="18"/>
      <c r="L5320" s="17"/>
      <c r="M5320" s="19"/>
      <c r="N5320" s="17"/>
      <c r="O5320" s="20"/>
    </row>
    <row r="5321" spans="3:15" x14ac:dyDescent="0.45">
      <c r="C5321" s="16"/>
      <c r="H5321" s="17"/>
      <c r="I5321" s="17"/>
      <c r="J5321" s="18"/>
      <c r="L5321" s="17"/>
      <c r="M5321" s="19"/>
      <c r="N5321" s="17"/>
      <c r="O5321" s="20"/>
    </row>
    <row r="5322" spans="3:15" x14ac:dyDescent="0.45">
      <c r="C5322" s="16"/>
      <c r="H5322" s="17"/>
      <c r="I5322" s="17"/>
      <c r="J5322" s="18"/>
      <c r="L5322" s="17"/>
      <c r="M5322" s="19"/>
      <c r="N5322" s="17"/>
      <c r="O5322" s="20"/>
    </row>
    <row r="5323" spans="3:15" x14ac:dyDescent="0.45">
      <c r="C5323" s="16"/>
      <c r="H5323" s="17"/>
      <c r="I5323" s="17"/>
      <c r="J5323" s="18"/>
      <c r="L5323" s="17"/>
      <c r="M5323" s="19"/>
      <c r="N5323" s="17"/>
      <c r="O5323" s="20"/>
    </row>
    <row r="5324" spans="3:15" x14ac:dyDescent="0.45">
      <c r="C5324" s="16"/>
      <c r="H5324" s="17"/>
      <c r="I5324" s="17"/>
      <c r="J5324" s="18"/>
      <c r="L5324" s="17"/>
      <c r="M5324" s="19"/>
      <c r="N5324" s="17"/>
      <c r="O5324" s="20"/>
    </row>
    <row r="5325" spans="3:15" x14ac:dyDescent="0.45">
      <c r="C5325" s="16"/>
      <c r="H5325" s="17"/>
      <c r="I5325" s="17"/>
      <c r="J5325" s="18"/>
      <c r="L5325" s="17"/>
      <c r="M5325" s="19"/>
      <c r="N5325" s="17"/>
      <c r="O5325" s="20"/>
    </row>
    <row r="5326" spans="3:15" x14ac:dyDescent="0.45">
      <c r="C5326" s="16"/>
      <c r="H5326" s="17"/>
      <c r="I5326" s="17"/>
      <c r="J5326" s="18"/>
      <c r="L5326" s="17"/>
      <c r="M5326" s="19"/>
      <c r="N5326" s="17"/>
      <c r="O5326" s="20"/>
    </row>
    <row r="5327" spans="3:15" x14ac:dyDescent="0.45">
      <c r="C5327" s="16"/>
      <c r="H5327" s="17"/>
      <c r="I5327" s="17"/>
      <c r="J5327" s="18"/>
      <c r="L5327" s="17"/>
      <c r="M5327" s="19"/>
      <c r="N5327" s="17"/>
      <c r="O5327" s="20"/>
    </row>
    <row r="5328" spans="3:15" x14ac:dyDescent="0.45">
      <c r="C5328" s="16"/>
      <c r="H5328" s="17"/>
      <c r="I5328" s="17"/>
      <c r="J5328" s="18"/>
      <c r="L5328" s="17"/>
      <c r="M5328" s="19"/>
      <c r="N5328" s="17"/>
      <c r="O5328" s="20"/>
    </row>
    <row r="5329" spans="3:15" x14ac:dyDescent="0.45">
      <c r="C5329" s="16"/>
      <c r="H5329" s="17"/>
      <c r="I5329" s="17"/>
      <c r="J5329" s="18"/>
      <c r="L5329" s="17"/>
      <c r="M5329" s="19"/>
      <c r="N5329" s="17"/>
      <c r="O5329" s="20"/>
    </row>
    <row r="5330" spans="3:15" x14ac:dyDescent="0.45">
      <c r="C5330" s="16"/>
      <c r="H5330" s="17"/>
      <c r="I5330" s="17"/>
      <c r="J5330" s="18"/>
      <c r="L5330" s="17"/>
      <c r="M5330" s="19"/>
      <c r="N5330" s="17"/>
      <c r="O5330" s="20"/>
    </row>
    <row r="5331" spans="3:15" x14ac:dyDescent="0.45">
      <c r="C5331" s="16"/>
      <c r="H5331" s="17"/>
      <c r="I5331" s="17"/>
      <c r="J5331" s="18"/>
      <c r="L5331" s="17"/>
      <c r="M5331" s="19"/>
      <c r="N5331" s="17"/>
      <c r="O5331" s="20"/>
    </row>
    <row r="5332" spans="3:15" x14ac:dyDescent="0.45">
      <c r="C5332" s="16"/>
      <c r="H5332" s="17"/>
      <c r="I5332" s="17"/>
      <c r="J5332" s="18"/>
      <c r="L5332" s="17"/>
      <c r="M5332" s="19"/>
      <c r="N5332" s="17"/>
      <c r="O5332" s="20"/>
    </row>
    <row r="5333" spans="3:15" x14ac:dyDescent="0.45">
      <c r="C5333" s="16"/>
      <c r="H5333" s="17"/>
      <c r="I5333" s="17"/>
      <c r="J5333" s="18"/>
      <c r="L5333" s="17"/>
      <c r="M5333" s="19"/>
      <c r="N5333" s="17"/>
      <c r="O5333" s="20"/>
    </row>
    <row r="5334" spans="3:15" x14ac:dyDescent="0.45">
      <c r="C5334" s="16"/>
      <c r="H5334" s="17"/>
      <c r="I5334" s="17"/>
      <c r="J5334" s="18"/>
      <c r="L5334" s="17"/>
      <c r="M5334" s="19"/>
      <c r="N5334" s="17"/>
      <c r="O5334" s="20"/>
    </row>
    <row r="5335" spans="3:15" x14ac:dyDescent="0.45">
      <c r="C5335" s="16"/>
      <c r="H5335" s="17"/>
      <c r="I5335" s="17"/>
      <c r="J5335" s="18"/>
      <c r="L5335" s="17"/>
      <c r="M5335" s="19"/>
      <c r="N5335" s="17"/>
      <c r="O5335" s="20"/>
    </row>
    <row r="5336" spans="3:15" x14ac:dyDescent="0.45">
      <c r="C5336" s="16"/>
      <c r="H5336" s="17"/>
      <c r="I5336" s="17"/>
      <c r="J5336" s="18"/>
      <c r="L5336" s="17"/>
      <c r="M5336" s="19"/>
      <c r="N5336" s="17"/>
      <c r="O5336" s="20"/>
    </row>
    <row r="5337" spans="3:15" x14ac:dyDescent="0.45">
      <c r="C5337" s="16"/>
      <c r="H5337" s="17"/>
      <c r="I5337" s="17"/>
      <c r="J5337" s="18"/>
      <c r="L5337" s="17"/>
      <c r="M5337" s="19"/>
      <c r="N5337" s="17"/>
      <c r="O5337" s="20"/>
    </row>
    <row r="5338" spans="3:15" x14ac:dyDescent="0.45">
      <c r="C5338" s="16"/>
      <c r="H5338" s="17"/>
      <c r="I5338" s="17"/>
      <c r="J5338" s="18"/>
      <c r="L5338" s="17"/>
      <c r="M5338" s="19"/>
      <c r="N5338" s="17"/>
      <c r="O5338" s="20"/>
    </row>
    <row r="5339" spans="3:15" x14ac:dyDescent="0.45">
      <c r="C5339" s="16"/>
      <c r="H5339" s="17"/>
      <c r="I5339" s="17"/>
      <c r="J5339" s="18"/>
      <c r="L5339" s="17"/>
      <c r="M5339" s="19"/>
      <c r="N5339" s="17"/>
      <c r="O5339" s="20"/>
    </row>
    <row r="5340" spans="3:15" x14ac:dyDescent="0.45">
      <c r="C5340" s="16"/>
      <c r="H5340" s="17"/>
      <c r="I5340" s="17"/>
      <c r="J5340" s="18"/>
      <c r="L5340" s="17"/>
      <c r="M5340" s="19"/>
      <c r="N5340" s="17"/>
      <c r="O5340" s="20"/>
    </row>
    <row r="5341" spans="3:15" x14ac:dyDescent="0.45">
      <c r="C5341" s="16"/>
      <c r="H5341" s="17"/>
      <c r="I5341" s="17"/>
      <c r="J5341" s="18"/>
      <c r="L5341" s="17"/>
      <c r="M5341" s="19"/>
      <c r="N5341" s="17"/>
      <c r="O5341" s="20"/>
    </row>
    <row r="5342" spans="3:15" x14ac:dyDescent="0.45">
      <c r="C5342" s="16"/>
      <c r="H5342" s="17"/>
      <c r="I5342" s="17"/>
      <c r="J5342" s="18"/>
      <c r="L5342" s="17"/>
      <c r="M5342" s="19"/>
      <c r="N5342" s="17"/>
      <c r="O5342" s="20"/>
    </row>
    <row r="5343" spans="3:15" x14ac:dyDescent="0.45">
      <c r="C5343" s="16"/>
      <c r="H5343" s="17"/>
      <c r="I5343" s="17"/>
      <c r="J5343" s="18"/>
      <c r="L5343" s="17"/>
      <c r="M5343" s="19"/>
      <c r="N5343" s="17"/>
      <c r="O5343" s="20"/>
    </row>
    <row r="5344" spans="3:15" x14ac:dyDescent="0.45">
      <c r="C5344" s="16"/>
      <c r="H5344" s="17"/>
      <c r="I5344" s="17"/>
      <c r="J5344" s="18"/>
      <c r="L5344" s="17"/>
      <c r="M5344" s="19"/>
      <c r="N5344" s="17"/>
      <c r="O5344" s="20"/>
    </row>
    <row r="5345" spans="3:15" x14ac:dyDescent="0.45">
      <c r="C5345" s="16"/>
      <c r="H5345" s="17"/>
      <c r="I5345" s="17"/>
      <c r="J5345" s="18"/>
      <c r="L5345" s="17"/>
      <c r="M5345" s="19"/>
      <c r="N5345" s="17"/>
      <c r="O5345" s="20"/>
    </row>
    <row r="5346" spans="3:15" x14ac:dyDescent="0.45">
      <c r="C5346" s="16"/>
      <c r="H5346" s="17"/>
      <c r="I5346" s="17"/>
      <c r="J5346" s="18"/>
      <c r="L5346" s="17"/>
      <c r="M5346" s="19"/>
      <c r="N5346" s="17"/>
      <c r="O5346" s="20"/>
    </row>
    <row r="5347" spans="3:15" x14ac:dyDescent="0.45">
      <c r="C5347" s="16"/>
      <c r="H5347" s="17"/>
      <c r="I5347" s="17"/>
      <c r="J5347" s="18"/>
      <c r="L5347" s="17"/>
      <c r="M5347" s="19"/>
      <c r="N5347" s="17"/>
      <c r="O5347" s="20"/>
    </row>
    <row r="5348" spans="3:15" x14ac:dyDescent="0.45">
      <c r="C5348" s="16"/>
      <c r="H5348" s="17"/>
      <c r="I5348" s="17"/>
      <c r="J5348" s="18"/>
      <c r="L5348" s="17"/>
      <c r="M5348" s="19"/>
      <c r="N5348" s="17"/>
      <c r="O5348" s="20"/>
    </row>
    <row r="5349" spans="3:15" x14ac:dyDescent="0.45">
      <c r="C5349" s="16"/>
      <c r="H5349" s="17"/>
      <c r="I5349" s="17"/>
      <c r="J5349" s="18"/>
      <c r="L5349" s="17"/>
      <c r="M5349" s="19"/>
      <c r="N5349" s="17"/>
      <c r="O5349" s="20"/>
    </row>
    <row r="5350" spans="3:15" x14ac:dyDescent="0.45">
      <c r="C5350" s="16"/>
      <c r="H5350" s="17"/>
      <c r="I5350" s="17"/>
      <c r="J5350" s="18"/>
      <c r="L5350" s="17"/>
      <c r="M5350" s="19"/>
      <c r="N5350" s="17"/>
      <c r="O5350" s="20"/>
    </row>
    <row r="5351" spans="3:15" x14ac:dyDescent="0.45">
      <c r="C5351" s="16"/>
      <c r="H5351" s="17"/>
      <c r="I5351" s="17"/>
      <c r="J5351" s="18"/>
      <c r="L5351" s="17"/>
      <c r="M5351" s="19"/>
      <c r="N5351" s="17"/>
      <c r="O5351" s="20"/>
    </row>
    <row r="5352" spans="3:15" x14ac:dyDescent="0.45">
      <c r="C5352" s="16"/>
      <c r="H5352" s="17"/>
      <c r="I5352" s="17"/>
      <c r="J5352" s="18"/>
      <c r="L5352" s="17"/>
      <c r="M5352" s="19"/>
      <c r="N5352" s="17"/>
      <c r="O5352" s="20"/>
    </row>
    <row r="5353" spans="3:15" x14ac:dyDescent="0.45">
      <c r="C5353" s="16"/>
      <c r="H5353" s="17"/>
      <c r="I5353" s="17"/>
      <c r="J5353" s="18"/>
      <c r="L5353" s="17"/>
      <c r="M5353" s="19"/>
      <c r="N5353" s="17"/>
      <c r="O5353" s="20"/>
    </row>
    <row r="5354" spans="3:15" x14ac:dyDescent="0.45">
      <c r="C5354" s="16"/>
      <c r="H5354" s="17"/>
      <c r="I5354" s="17"/>
      <c r="J5354" s="18"/>
      <c r="L5354" s="17"/>
      <c r="M5354" s="19"/>
      <c r="N5354" s="17"/>
      <c r="O5354" s="20"/>
    </row>
    <row r="5355" spans="3:15" x14ac:dyDescent="0.45">
      <c r="C5355" s="16"/>
      <c r="H5355" s="17"/>
      <c r="I5355" s="17"/>
      <c r="J5355" s="18"/>
      <c r="L5355" s="17"/>
      <c r="M5355" s="19"/>
      <c r="N5355" s="17"/>
      <c r="O5355" s="20"/>
    </row>
    <row r="5356" spans="3:15" x14ac:dyDescent="0.45">
      <c r="C5356" s="16"/>
      <c r="H5356" s="17"/>
      <c r="I5356" s="17"/>
      <c r="J5356" s="18"/>
      <c r="L5356" s="17"/>
      <c r="M5356" s="19"/>
      <c r="N5356" s="17"/>
      <c r="O5356" s="20"/>
    </row>
    <row r="5357" spans="3:15" x14ac:dyDescent="0.45">
      <c r="C5357" s="16"/>
      <c r="H5357" s="17"/>
      <c r="I5357" s="17"/>
      <c r="J5357" s="18"/>
      <c r="L5357" s="17"/>
      <c r="M5357" s="19"/>
      <c r="N5357" s="17"/>
      <c r="O5357" s="20"/>
    </row>
    <row r="5358" spans="3:15" x14ac:dyDescent="0.45">
      <c r="C5358" s="16"/>
      <c r="H5358" s="17"/>
      <c r="I5358" s="17"/>
      <c r="J5358" s="18"/>
      <c r="L5358" s="17"/>
      <c r="M5358" s="19"/>
      <c r="N5358" s="17"/>
      <c r="O5358" s="20"/>
    </row>
    <row r="5359" spans="3:15" x14ac:dyDescent="0.45">
      <c r="C5359" s="16"/>
      <c r="H5359" s="17"/>
      <c r="I5359" s="17"/>
      <c r="J5359" s="18"/>
      <c r="L5359" s="17"/>
      <c r="M5359" s="19"/>
      <c r="N5359" s="17"/>
      <c r="O5359" s="20"/>
    </row>
    <row r="5360" spans="3:15" x14ac:dyDescent="0.45">
      <c r="C5360" s="16"/>
      <c r="H5360" s="17"/>
      <c r="I5360" s="17"/>
      <c r="J5360" s="18"/>
      <c r="L5360" s="17"/>
      <c r="M5360" s="19"/>
      <c r="N5360" s="17"/>
      <c r="O5360" s="20"/>
    </row>
    <row r="5361" spans="3:15" x14ac:dyDescent="0.45">
      <c r="C5361" s="16"/>
      <c r="H5361" s="17"/>
      <c r="I5361" s="17"/>
      <c r="J5361" s="18"/>
      <c r="L5361" s="17"/>
      <c r="M5361" s="19"/>
      <c r="N5361" s="17"/>
      <c r="O5361" s="20"/>
    </row>
    <row r="5362" spans="3:15" x14ac:dyDescent="0.45">
      <c r="C5362" s="16"/>
      <c r="H5362" s="17"/>
      <c r="I5362" s="17"/>
      <c r="J5362" s="18"/>
      <c r="L5362" s="17"/>
      <c r="M5362" s="19"/>
      <c r="N5362" s="17"/>
      <c r="O5362" s="20"/>
    </row>
    <row r="5363" spans="3:15" x14ac:dyDescent="0.45">
      <c r="C5363" s="16"/>
      <c r="H5363" s="17"/>
      <c r="I5363" s="17"/>
      <c r="J5363" s="18"/>
      <c r="L5363" s="17"/>
      <c r="M5363" s="19"/>
      <c r="N5363" s="17"/>
      <c r="O5363" s="20"/>
    </row>
    <row r="5364" spans="3:15" x14ac:dyDescent="0.45">
      <c r="C5364" s="16"/>
      <c r="H5364" s="17"/>
      <c r="I5364" s="17"/>
      <c r="J5364" s="18"/>
      <c r="L5364" s="17"/>
      <c r="M5364" s="19"/>
      <c r="N5364" s="17"/>
      <c r="O5364" s="20"/>
    </row>
    <row r="5365" spans="3:15" x14ac:dyDescent="0.45">
      <c r="C5365" s="16"/>
      <c r="H5365" s="17"/>
      <c r="I5365" s="17"/>
      <c r="J5365" s="18"/>
      <c r="L5365" s="17"/>
      <c r="M5365" s="19"/>
      <c r="N5365" s="17"/>
      <c r="O5365" s="20"/>
    </row>
    <row r="5366" spans="3:15" x14ac:dyDescent="0.45">
      <c r="C5366" s="16"/>
      <c r="H5366" s="17"/>
      <c r="I5366" s="17"/>
      <c r="J5366" s="18"/>
      <c r="L5366" s="17"/>
      <c r="M5366" s="19"/>
      <c r="N5366" s="17"/>
      <c r="O5366" s="20"/>
    </row>
    <row r="5367" spans="3:15" x14ac:dyDescent="0.45">
      <c r="C5367" s="16"/>
      <c r="H5367" s="17"/>
      <c r="I5367" s="17"/>
      <c r="J5367" s="18"/>
      <c r="L5367" s="17"/>
      <c r="M5367" s="19"/>
      <c r="N5367" s="17"/>
      <c r="O5367" s="20"/>
    </row>
    <row r="5368" spans="3:15" x14ac:dyDescent="0.45">
      <c r="C5368" s="16"/>
      <c r="H5368" s="17"/>
      <c r="I5368" s="17"/>
      <c r="J5368" s="18"/>
      <c r="L5368" s="17"/>
      <c r="M5368" s="19"/>
      <c r="N5368" s="17"/>
      <c r="O5368" s="20"/>
    </row>
    <row r="5369" spans="3:15" x14ac:dyDescent="0.45">
      <c r="C5369" s="16"/>
      <c r="H5369" s="17"/>
      <c r="I5369" s="17"/>
      <c r="J5369" s="18"/>
      <c r="L5369" s="17"/>
      <c r="M5369" s="19"/>
      <c r="N5369" s="17"/>
      <c r="O5369" s="20"/>
    </row>
    <row r="5370" spans="3:15" x14ac:dyDescent="0.45">
      <c r="C5370" s="16"/>
      <c r="H5370" s="17"/>
      <c r="I5370" s="17"/>
      <c r="J5370" s="18"/>
      <c r="L5370" s="17"/>
      <c r="M5370" s="19"/>
      <c r="N5370" s="17"/>
      <c r="O5370" s="20"/>
    </row>
    <row r="5371" spans="3:15" x14ac:dyDescent="0.45">
      <c r="C5371" s="16"/>
      <c r="H5371" s="17"/>
      <c r="I5371" s="17"/>
      <c r="J5371" s="18"/>
      <c r="L5371" s="17"/>
      <c r="M5371" s="19"/>
      <c r="N5371" s="17"/>
      <c r="O5371" s="20"/>
    </row>
    <row r="5372" spans="3:15" x14ac:dyDescent="0.45">
      <c r="C5372" s="16"/>
      <c r="H5372" s="17"/>
      <c r="I5372" s="17"/>
      <c r="J5372" s="18"/>
      <c r="L5372" s="17"/>
      <c r="M5372" s="19"/>
      <c r="N5372" s="17"/>
      <c r="O5372" s="20"/>
    </row>
    <row r="5373" spans="3:15" x14ac:dyDescent="0.45">
      <c r="C5373" s="16"/>
      <c r="H5373" s="17"/>
      <c r="I5373" s="17"/>
      <c r="J5373" s="18"/>
      <c r="L5373" s="17"/>
      <c r="M5373" s="19"/>
      <c r="N5373" s="17"/>
      <c r="O5373" s="20"/>
    </row>
    <row r="5374" spans="3:15" x14ac:dyDescent="0.45">
      <c r="C5374" s="16"/>
      <c r="H5374" s="17"/>
      <c r="I5374" s="17"/>
      <c r="J5374" s="18"/>
      <c r="L5374" s="17"/>
      <c r="M5374" s="19"/>
      <c r="N5374" s="17"/>
      <c r="O5374" s="20"/>
    </row>
    <row r="5375" spans="3:15" x14ac:dyDescent="0.45">
      <c r="C5375" s="16"/>
      <c r="H5375" s="17"/>
      <c r="I5375" s="17"/>
      <c r="J5375" s="18"/>
      <c r="L5375" s="17"/>
      <c r="M5375" s="19"/>
      <c r="N5375" s="17"/>
      <c r="O5375" s="20"/>
    </row>
    <row r="5376" spans="3:15" x14ac:dyDescent="0.45">
      <c r="C5376" s="16"/>
      <c r="H5376" s="17"/>
      <c r="I5376" s="17"/>
      <c r="J5376" s="18"/>
      <c r="L5376" s="17"/>
      <c r="M5376" s="19"/>
      <c r="N5376" s="17"/>
      <c r="O5376" s="20"/>
    </row>
    <row r="5377" spans="3:15" x14ac:dyDescent="0.45">
      <c r="C5377" s="16"/>
      <c r="H5377" s="17"/>
      <c r="I5377" s="17"/>
      <c r="J5377" s="18"/>
      <c r="L5377" s="17"/>
      <c r="M5377" s="19"/>
      <c r="N5377" s="17"/>
      <c r="O5377" s="20"/>
    </row>
    <row r="5378" spans="3:15" x14ac:dyDescent="0.45">
      <c r="C5378" s="16"/>
      <c r="H5378" s="17"/>
      <c r="I5378" s="17"/>
      <c r="J5378" s="18"/>
      <c r="L5378" s="17"/>
      <c r="M5378" s="19"/>
      <c r="N5378" s="17"/>
      <c r="O5378" s="20"/>
    </row>
    <row r="5379" spans="3:15" x14ac:dyDescent="0.45">
      <c r="C5379" s="16"/>
      <c r="H5379" s="17"/>
      <c r="I5379" s="17"/>
      <c r="J5379" s="18"/>
      <c r="L5379" s="17"/>
      <c r="M5379" s="19"/>
      <c r="N5379" s="17"/>
      <c r="O5379" s="20"/>
    </row>
    <row r="5380" spans="3:15" x14ac:dyDescent="0.45">
      <c r="C5380" s="16"/>
      <c r="H5380" s="17"/>
      <c r="I5380" s="17"/>
      <c r="J5380" s="18"/>
      <c r="L5380" s="17"/>
      <c r="M5380" s="19"/>
      <c r="N5380" s="17"/>
      <c r="O5380" s="20"/>
    </row>
    <row r="5381" spans="3:15" x14ac:dyDescent="0.45">
      <c r="C5381" s="16"/>
      <c r="H5381" s="17"/>
      <c r="I5381" s="17"/>
      <c r="J5381" s="18"/>
      <c r="L5381" s="17"/>
      <c r="M5381" s="19"/>
      <c r="N5381" s="17"/>
      <c r="O5381" s="20"/>
    </row>
    <row r="5382" spans="3:15" x14ac:dyDescent="0.45">
      <c r="C5382" s="16"/>
      <c r="H5382" s="17"/>
      <c r="I5382" s="17"/>
      <c r="J5382" s="18"/>
      <c r="L5382" s="17"/>
      <c r="M5382" s="19"/>
      <c r="N5382" s="17"/>
      <c r="O5382" s="20"/>
    </row>
    <row r="5383" spans="3:15" x14ac:dyDescent="0.45">
      <c r="C5383" s="16"/>
      <c r="H5383" s="17"/>
      <c r="I5383" s="17"/>
      <c r="J5383" s="18"/>
      <c r="L5383" s="17"/>
      <c r="M5383" s="19"/>
      <c r="N5383" s="17"/>
      <c r="O5383" s="20"/>
    </row>
    <row r="5384" spans="3:15" x14ac:dyDescent="0.45">
      <c r="C5384" s="16"/>
      <c r="H5384" s="17"/>
      <c r="I5384" s="17"/>
      <c r="J5384" s="18"/>
      <c r="L5384" s="17"/>
      <c r="M5384" s="19"/>
      <c r="N5384" s="17"/>
      <c r="O5384" s="20"/>
    </row>
    <row r="5385" spans="3:15" x14ac:dyDescent="0.45">
      <c r="C5385" s="16"/>
      <c r="H5385" s="17"/>
      <c r="I5385" s="17"/>
      <c r="J5385" s="18"/>
      <c r="L5385" s="17"/>
      <c r="M5385" s="19"/>
      <c r="N5385" s="17"/>
      <c r="O5385" s="20"/>
    </row>
    <row r="5386" spans="3:15" x14ac:dyDescent="0.45">
      <c r="C5386" s="16"/>
      <c r="H5386" s="17"/>
      <c r="I5386" s="17"/>
      <c r="J5386" s="18"/>
      <c r="L5386" s="17"/>
      <c r="M5386" s="19"/>
      <c r="N5386" s="17"/>
      <c r="O5386" s="20"/>
    </row>
    <row r="5387" spans="3:15" x14ac:dyDescent="0.45">
      <c r="C5387" s="16"/>
      <c r="H5387" s="17"/>
      <c r="I5387" s="17"/>
      <c r="J5387" s="18"/>
      <c r="L5387" s="17"/>
      <c r="M5387" s="19"/>
      <c r="N5387" s="17"/>
      <c r="O5387" s="20"/>
    </row>
    <row r="5388" spans="3:15" x14ac:dyDescent="0.45">
      <c r="C5388" s="16"/>
      <c r="H5388" s="17"/>
      <c r="I5388" s="17"/>
      <c r="J5388" s="18"/>
      <c r="L5388" s="17"/>
      <c r="M5388" s="19"/>
      <c r="N5388" s="17"/>
      <c r="O5388" s="20"/>
    </row>
    <row r="5389" spans="3:15" x14ac:dyDescent="0.45">
      <c r="C5389" s="16"/>
      <c r="H5389" s="17"/>
      <c r="I5389" s="17"/>
      <c r="J5389" s="18"/>
      <c r="L5389" s="17"/>
      <c r="M5389" s="19"/>
      <c r="N5389" s="17"/>
      <c r="O5389" s="20"/>
    </row>
    <row r="5390" spans="3:15" x14ac:dyDescent="0.45">
      <c r="C5390" s="16"/>
      <c r="H5390" s="17"/>
      <c r="I5390" s="17"/>
      <c r="J5390" s="18"/>
      <c r="L5390" s="17"/>
      <c r="M5390" s="19"/>
      <c r="N5390" s="17"/>
      <c r="O5390" s="20"/>
    </row>
    <row r="5391" spans="3:15" x14ac:dyDescent="0.45">
      <c r="C5391" s="16"/>
      <c r="H5391" s="17"/>
      <c r="I5391" s="17"/>
      <c r="J5391" s="18"/>
      <c r="L5391" s="17"/>
      <c r="M5391" s="19"/>
      <c r="N5391" s="17"/>
      <c r="O5391" s="20"/>
    </row>
    <row r="5392" spans="3:15" x14ac:dyDescent="0.45">
      <c r="C5392" s="16"/>
      <c r="H5392" s="17"/>
      <c r="I5392" s="17"/>
      <c r="J5392" s="18"/>
      <c r="L5392" s="17"/>
      <c r="M5392" s="19"/>
      <c r="N5392" s="17"/>
      <c r="O5392" s="20"/>
    </row>
    <row r="5393" spans="3:15" x14ac:dyDescent="0.45">
      <c r="C5393" s="16"/>
      <c r="H5393" s="17"/>
      <c r="I5393" s="17"/>
      <c r="J5393" s="18"/>
      <c r="L5393" s="17"/>
      <c r="M5393" s="19"/>
      <c r="N5393" s="17"/>
      <c r="O5393" s="20"/>
    </row>
    <row r="5394" spans="3:15" x14ac:dyDescent="0.45">
      <c r="C5394" s="16"/>
      <c r="H5394" s="17"/>
      <c r="I5394" s="17"/>
      <c r="J5394" s="18"/>
      <c r="L5394" s="17"/>
      <c r="M5394" s="19"/>
      <c r="N5394" s="17"/>
      <c r="O5394" s="20"/>
    </row>
    <row r="5395" spans="3:15" x14ac:dyDescent="0.45">
      <c r="C5395" s="16"/>
      <c r="H5395" s="17"/>
      <c r="I5395" s="17"/>
      <c r="J5395" s="18"/>
      <c r="L5395" s="17"/>
      <c r="M5395" s="19"/>
      <c r="N5395" s="17"/>
      <c r="O5395" s="20"/>
    </row>
    <row r="5396" spans="3:15" x14ac:dyDescent="0.45">
      <c r="C5396" s="16"/>
      <c r="H5396" s="17"/>
      <c r="I5396" s="17"/>
      <c r="J5396" s="18"/>
      <c r="L5396" s="17"/>
      <c r="M5396" s="19"/>
      <c r="N5396" s="17"/>
      <c r="O5396" s="20"/>
    </row>
    <row r="5397" spans="3:15" x14ac:dyDescent="0.45">
      <c r="C5397" s="16"/>
      <c r="H5397" s="17"/>
      <c r="I5397" s="17"/>
      <c r="J5397" s="18"/>
      <c r="L5397" s="17"/>
      <c r="M5397" s="19"/>
      <c r="N5397" s="17"/>
      <c r="O5397" s="20"/>
    </row>
    <row r="5398" spans="3:15" x14ac:dyDescent="0.45">
      <c r="C5398" s="16"/>
      <c r="H5398" s="17"/>
      <c r="I5398" s="17"/>
      <c r="J5398" s="18"/>
      <c r="L5398" s="17"/>
      <c r="M5398" s="19"/>
      <c r="N5398" s="17"/>
      <c r="O5398" s="20"/>
    </row>
    <row r="5399" spans="3:15" x14ac:dyDescent="0.45">
      <c r="C5399" s="16"/>
      <c r="H5399" s="17"/>
      <c r="I5399" s="17"/>
      <c r="J5399" s="18"/>
      <c r="L5399" s="17"/>
      <c r="M5399" s="19"/>
      <c r="N5399" s="17"/>
      <c r="O5399" s="20"/>
    </row>
    <row r="5400" spans="3:15" x14ac:dyDescent="0.45">
      <c r="C5400" s="16"/>
      <c r="H5400" s="17"/>
      <c r="I5400" s="17"/>
      <c r="J5400" s="18"/>
      <c r="L5400" s="17"/>
      <c r="M5400" s="19"/>
      <c r="N5400" s="17"/>
      <c r="O5400" s="20"/>
    </row>
    <row r="5401" spans="3:15" x14ac:dyDescent="0.45">
      <c r="C5401" s="16"/>
      <c r="H5401" s="17"/>
      <c r="I5401" s="17"/>
      <c r="J5401" s="18"/>
      <c r="L5401" s="17"/>
      <c r="M5401" s="19"/>
      <c r="N5401" s="17"/>
      <c r="O5401" s="20"/>
    </row>
    <row r="5402" spans="3:15" x14ac:dyDescent="0.45">
      <c r="C5402" s="16"/>
      <c r="H5402" s="17"/>
      <c r="I5402" s="17"/>
      <c r="J5402" s="18"/>
      <c r="L5402" s="17"/>
      <c r="M5402" s="19"/>
      <c r="N5402" s="17"/>
      <c r="O5402" s="20"/>
    </row>
    <row r="5403" spans="3:15" x14ac:dyDescent="0.45">
      <c r="C5403" s="16"/>
      <c r="H5403" s="17"/>
      <c r="I5403" s="17"/>
      <c r="J5403" s="18"/>
      <c r="L5403" s="17"/>
      <c r="M5403" s="19"/>
      <c r="N5403" s="17"/>
      <c r="O5403" s="20"/>
    </row>
    <row r="5404" spans="3:15" x14ac:dyDescent="0.45">
      <c r="C5404" s="16"/>
      <c r="H5404" s="17"/>
      <c r="I5404" s="17"/>
      <c r="J5404" s="18"/>
      <c r="L5404" s="17"/>
      <c r="M5404" s="19"/>
      <c r="N5404" s="17"/>
      <c r="O5404" s="20"/>
    </row>
    <row r="5405" spans="3:15" x14ac:dyDescent="0.45">
      <c r="C5405" s="16"/>
      <c r="H5405" s="17"/>
      <c r="I5405" s="17"/>
      <c r="J5405" s="18"/>
      <c r="L5405" s="17"/>
      <c r="M5405" s="19"/>
      <c r="N5405" s="17"/>
      <c r="O5405" s="20"/>
    </row>
    <row r="5406" spans="3:15" x14ac:dyDescent="0.45">
      <c r="C5406" s="16"/>
      <c r="H5406" s="17"/>
      <c r="I5406" s="17"/>
      <c r="J5406" s="18"/>
      <c r="L5406" s="17"/>
      <c r="M5406" s="19"/>
      <c r="N5406" s="17"/>
      <c r="O5406" s="20"/>
    </row>
    <row r="5407" spans="3:15" x14ac:dyDescent="0.45">
      <c r="C5407" s="16"/>
      <c r="H5407" s="17"/>
      <c r="I5407" s="17"/>
      <c r="J5407" s="18"/>
      <c r="L5407" s="17"/>
      <c r="M5407" s="19"/>
      <c r="N5407" s="17"/>
      <c r="O5407" s="20"/>
    </row>
    <row r="5408" spans="3:15" x14ac:dyDescent="0.45">
      <c r="C5408" s="16"/>
      <c r="H5408" s="17"/>
      <c r="I5408" s="17"/>
      <c r="J5408" s="18"/>
      <c r="L5408" s="17"/>
      <c r="M5408" s="19"/>
      <c r="N5408" s="17"/>
      <c r="O5408" s="20"/>
    </row>
    <row r="5409" spans="3:15" x14ac:dyDescent="0.45">
      <c r="C5409" s="16"/>
      <c r="H5409" s="17"/>
      <c r="I5409" s="17"/>
      <c r="J5409" s="18"/>
      <c r="L5409" s="17"/>
      <c r="M5409" s="19"/>
      <c r="N5409" s="17"/>
      <c r="O5409" s="20"/>
    </row>
    <row r="5410" spans="3:15" x14ac:dyDescent="0.45">
      <c r="C5410" s="16"/>
      <c r="H5410" s="17"/>
      <c r="I5410" s="17"/>
      <c r="J5410" s="18"/>
      <c r="L5410" s="17"/>
      <c r="M5410" s="19"/>
      <c r="N5410" s="17"/>
      <c r="O5410" s="20"/>
    </row>
    <row r="5411" spans="3:15" x14ac:dyDescent="0.45">
      <c r="C5411" s="16"/>
      <c r="H5411" s="17"/>
      <c r="I5411" s="17"/>
      <c r="J5411" s="18"/>
      <c r="L5411" s="17"/>
      <c r="M5411" s="19"/>
      <c r="N5411" s="17"/>
      <c r="O5411" s="20"/>
    </row>
    <row r="5412" spans="3:15" x14ac:dyDescent="0.45">
      <c r="C5412" s="16"/>
      <c r="H5412" s="17"/>
      <c r="I5412" s="17"/>
      <c r="J5412" s="18"/>
      <c r="L5412" s="17"/>
      <c r="M5412" s="19"/>
      <c r="N5412" s="17"/>
      <c r="O5412" s="20"/>
    </row>
    <row r="5413" spans="3:15" x14ac:dyDescent="0.45">
      <c r="C5413" s="16"/>
      <c r="H5413" s="17"/>
      <c r="I5413" s="17"/>
      <c r="J5413" s="18"/>
      <c r="L5413" s="17"/>
      <c r="M5413" s="19"/>
      <c r="N5413" s="17"/>
      <c r="O5413" s="20"/>
    </row>
    <row r="5414" spans="3:15" x14ac:dyDescent="0.45">
      <c r="C5414" s="16"/>
      <c r="H5414" s="17"/>
      <c r="I5414" s="17"/>
      <c r="J5414" s="18"/>
      <c r="L5414" s="17"/>
      <c r="M5414" s="19"/>
      <c r="N5414" s="17"/>
      <c r="O5414" s="20"/>
    </row>
    <row r="5415" spans="3:15" x14ac:dyDescent="0.45">
      <c r="C5415" s="16"/>
      <c r="H5415" s="17"/>
      <c r="I5415" s="17"/>
      <c r="J5415" s="18"/>
      <c r="L5415" s="17"/>
      <c r="M5415" s="19"/>
      <c r="N5415" s="17"/>
      <c r="O5415" s="20"/>
    </row>
    <row r="5416" spans="3:15" x14ac:dyDescent="0.45">
      <c r="C5416" s="16"/>
      <c r="H5416" s="17"/>
      <c r="I5416" s="17"/>
      <c r="J5416" s="18"/>
      <c r="L5416" s="17"/>
      <c r="M5416" s="19"/>
      <c r="N5416" s="17"/>
      <c r="O5416" s="20"/>
    </row>
    <row r="5417" spans="3:15" x14ac:dyDescent="0.45">
      <c r="C5417" s="16"/>
      <c r="H5417" s="17"/>
      <c r="I5417" s="17"/>
      <c r="J5417" s="18"/>
      <c r="L5417" s="17"/>
      <c r="M5417" s="19"/>
      <c r="N5417" s="17"/>
      <c r="O5417" s="20"/>
    </row>
    <row r="5418" spans="3:15" x14ac:dyDescent="0.45">
      <c r="C5418" s="16"/>
      <c r="H5418" s="17"/>
      <c r="I5418" s="17"/>
      <c r="J5418" s="18"/>
      <c r="L5418" s="17"/>
      <c r="M5418" s="19"/>
      <c r="N5418" s="17"/>
      <c r="O5418" s="20"/>
    </row>
    <row r="5419" spans="3:15" x14ac:dyDescent="0.45">
      <c r="C5419" s="16"/>
      <c r="H5419" s="17"/>
      <c r="I5419" s="17"/>
      <c r="J5419" s="18"/>
      <c r="L5419" s="17"/>
      <c r="M5419" s="19"/>
      <c r="N5419" s="17"/>
      <c r="O5419" s="20"/>
    </row>
    <row r="5420" spans="3:15" x14ac:dyDescent="0.45">
      <c r="C5420" s="16"/>
      <c r="H5420" s="17"/>
      <c r="I5420" s="17"/>
      <c r="J5420" s="18"/>
      <c r="L5420" s="17"/>
      <c r="M5420" s="19"/>
      <c r="N5420" s="17"/>
      <c r="O5420" s="20"/>
    </row>
    <row r="5421" spans="3:15" x14ac:dyDescent="0.45">
      <c r="C5421" s="16"/>
      <c r="H5421" s="17"/>
      <c r="I5421" s="17"/>
      <c r="J5421" s="18"/>
      <c r="L5421" s="17"/>
      <c r="M5421" s="19"/>
      <c r="N5421" s="17"/>
      <c r="O5421" s="20"/>
    </row>
    <row r="5422" spans="3:15" x14ac:dyDescent="0.45">
      <c r="C5422" s="16"/>
      <c r="H5422" s="17"/>
      <c r="I5422" s="17"/>
      <c r="J5422" s="18"/>
      <c r="L5422" s="17"/>
      <c r="M5422" s="19"/>
      <c r="N5422" s="17"/>
      <c r="O5422" s="20"/>
    </row>
    <row r="5423" spans="3:15" x14ac:dyDescent="0.45">
      <c r="C5423" s="16"/>
      <c r="H5423" s="17"/>
      <c r="I5423" s="17"/>
      <c r="J5423" s="18"/>
      <c r="L5423" s="17"/>
      <c r="M5423" s="19"/>
      <c r="N5423" s="17"/>
      <c r="O5423" s="20"/>
    </row>
    <row r="5424" spans="3:15" x14ac:dyDescent="0.45">
      <c r="C5424" s="16"/>
      <c r="H5424" s="17"/>
      <c r="I5424" s="17"/>
      <c r="J5424" s="18"/>
      <c r="L5424" s="17"/>
      <c r="M5424" s="19"/>
      <c r="N5424" s="17"/>
      <c r="O5424" s="20"/>
    </row>
    <row r="5425" spans="3:15" x14ac:dyDescent="0.45">
      <c r="C5425" s="16"/>
      <c r="H5425" s="17"/>
      <c r="I5425" s="17"/>
      <c r="J5425" s="18"/>
      <c r="L5425" s="17"/>
      <c r="M5425" s="19"/>
      <c r="N5425" s="17"/>
      <c r="O5425" s="20"/>
    </row>
    <row r="5426" spans="3:15" x14ac:dyDescent="0.45">
      <c r="C5426" s="16"/>
      <c r="H5426" s="17"/>
      <c r="I5426" s="17"/>
      <c r="J5426" s="18"/>
      <c r="L5426" s="17"/>
      <c r="M5426" s="19"/>
      <c r="N5426" s="17"/>
      <c r="O5426" s="20"/>
    </row>
    <row r="5427" spans="3:15" x14ac:dyDescent="0.45">
      <c r="C5427" s="16"/>
      <c r="H5427" s="17"/>
      <c r="I5427" s="17"/>
      <c r="J5427" s="18"/>
      <c r="L5427" s="17"/>
      <c r="M5427" s="19"/>
      <c r="N5427" s="17"/>
      <c r="O5427" s="20"/>
    </row>
    <row r="5428" spans="3:15" x14ac:dyDescent="0.45">
      <c r="C5428" s="16"/>
      <c r="H5428" s="17"/>
      <c r="I5428" s="17"/>
      <c r="J5428" s="18"/>
      <c r="L5428" s="17"/>
      <c r="M5428" s="19"/>
      <c r="N5428" s="17"/>
      <c r="O5428" s="20"/>
    </row>
    <row r="5429" spans="3:15" x14ac:dyDescent="0.45">
      <c r="C5429" s="16"/>
      <c r="H5429" s="17"/>
      <c r="I5429" s="17"/>
      <c r="J5429" s="18"/>
      <c r="L5429" s="17"/>
      <c r="M5429" s="19"/>
      <c r="N5429" s="17"/>
      <c r="O5429" s="20"/>
    </row>
    <row r="5430" spans="3:15" x14ac:dyDescent="0.45">
      <c r="C5430" s="16"/>
      <c r="H5430" s="17"/>
      <c r="I5430" s="17"/>
      <c r="J5430" s="18"/>
      <c r="L5430" s="17"/>
      <c r="M5430" s="19"/>
      <c r="N5430" s="17"/>
      <c r="O5430" s="20"/>
    </row>
    <row r="5431" spans="3:15" x14ac:dyDescent="0.45">
      <c r="C5431" s="16"/>
      <c r="H5431" s="17"/>
      <c r="I5431" s="17"/>
      <c r="J5431" s="18"/>
      <c r="L5431" s="17"/>
      <c r="M5431" s="19"/>
      <c r="N5431" s="17"/>
      <c r="O5431" s="20"/>
    </row>
    <row r="5432" spans="3:15" x14ac:dyDescent="0.45">
      <c r="C5432" s="16"/>
      <c r="H5432" s="17"/>
      <c r="I5432" s="17"/>
      <c r="J5432" s="18"/>
      <c r="L5432" s="17"/>
      <c r="M5432" s="19"/>
      <c r="N5432" s="17"/>
      <c r="O5432" s="20"/>
    </row>
    <row r="5433" spans="3:15" x14ac:dyDescent="0.45">
      <c r="C5433" s="16"/>
      <c r="H5433" s="17"/>
      <c r="I5433" s="17"/>
      <c r="J5433" s="18"/>
      <c r="L5433" s="17"/>
      <c r="M5433" s="19"/>
      <c r="N5433" s="17"/>
      <c r="O5433" s="20"/>
    </row>
    <row r="5434" spans="3:15" x14ac:dyDescent="0.45">
      <c r="C5434" s="16"/>
      <c r="H5434" s="17"/>
      <c r="I5434" s="17"/>
      <c r="J5434" s="18"/>
      <c r="L5434" s="17"/>
      <c r="M5434" s="19"/>
      <c r="N5434" s="17"/>
      <c r="O5434" s="20"/>
    </row>
    <row r="5435" spans="3:15" x14ac:dyDescent="0.45">
      <c r="C5435" s="16"/>
      <c r="H5435" s="17"/>
      <c r="I5435" s="17"/>
      <c r="J5435" s="18"/>
      <c r="L5435" s="17"/>
      <c r="M5435" s="19"/>
      <c r="N5435" s="17"/>
      <c r="O5435" s="20"/>
    </row>
    <row r="5436" spans="3:15" x14ac:dyDescent="0.45">
      <c r="C5436" s="16"/>
      <c r="H5436" s="17"/>
      <c r="I5436" s="17"/>
      <c r="J5436" s="18"/>
      <c r="L5436" s="17"/>
      <c r="M5436" s="19"/>
      <c r="N5436" s="17"/>
      <c r="O5436" s="20"/>
    </row>
    <row r="5437" spans="3:15" x14ac:dyDescent="0.45">
      <c r="C5437" s="16"/>
      <c r="H5437" s="17"/>
      <c r="I5437" s="17"/>
      <c r="J5437" s="18"/>
      <c r="L5437" s="17"/>
      <c r="M5437" s="19"/>
      <c r="N5437" s="17"/>
      <c r="O5437" s="20"/>
    </row>
    <row r="5438" spans="3:15" x14ac:dyDescent="0.45">
      <c r="C5438" s="16"/>
      <c r="H5438" s="17"/>
      <c r="I5438" s="17"/>
      <c r="J5438" s="18"/>
      <c r="L5438" s="17"/>
      <c r="M5438" s="19"/>
      <c r="N5438" s="17"/>
      <c r="O5438" s="20"/>
    </row>
    <row r="5439" spans="3:15" x14ac:dyDescent="0.45">
      <c r="C5439" s="16"/>
      <c r="H5439" s="17"/>
      <c r="I5439" s="17"/>
      <c r="J5439" s="18"/>
      <c r="L5439" s="17"/>
      <c r="M5439" s="19"/>
      <c r="N5439" s="17"/>
      <c r="O5439" s="20"/>
    </row>
    <row r="5440" spans="3:15" x14ac:dyDescent="0.45">
      <c r="C5440" s="16"/>
      <c r="H5440" s="17"/>
      <c r="I5440" s="17"/>
      <c r="J5440" s="18"/>
      <c r="L5440" s="17"/>
      <c r="M5440" s="19"/>
      <c r="N5440" s="17"/>
      <c r="O5440" s="20"/>
    </row>
    <row r="5441" spans="3:15" x14ac:dyDescent="0.45">
      <c r="C5441" s="16"/>
      <c r="H5441" s="17"/>
      <c r="I5441" s="17"/>
      <c r="J5441" s="18"/>
      <c r="L5441" s="17"/>
      <c r="M5441" s="19"/>
      <c r="N5441" s="17"/>
      <c r="O5441" s="20"/>
    </row>
    <row r="5442" spans="3:15" x14ac:dyDescent="0.45">
      <c r="C5442" s="16"/>
      <c r="H5442" s="17"/>
      <c r="I5442" s="17"/>
      <c r="J5442" s="18"/>
      <c r="L5442" s="17"/>
      <c r="M5442" s="19"/>
      <c r="N5442" s="17"/>
      <c r="O5442" s="20"/>
    </row>
    <row r="5443" spans="3:15" x14ac:dyDescent="0.45">
      <c r="C5443" s="16"/>
      <c r="H5443" s="17"/>
      <c r="I5443" s="17"/>
      <c r="J5443" s="18"/>
      <c r="L5443" s="17"/>
      <c r="M5443" s="19"/>
      <c r="N5443" s="17"/>
      <c r="O5443" s="20"/>
    </row>
    <row r="5444" spans="3:15" x14ac:dyDescent="0.45">
      <c r="C5444" s="16"/>
      <c r="H5444" s="17"/>
      <c r="I5444" s="17"/>
      <c r="J5444" s="18"/>
      <c r="L5444" s="17"/>
      <c r="M5444" s="19"/>
      <c r="N5444" s="17"/>
      <c r="O5444" s="20"/>
    </row>
    <row r="5445" spans="3:15" x14ac:dyDescent="0.45">
      <c r="C5445" s="16"/>
      <c r="H5445" s="17"/>
      <c r="I5445" s="17"/>
      <c r="J5445" s="18"/>
      <c r="L5445" s="17"/>
      <c r="M5445" s="19"/>
      <c r="N5445" s="17"/>
      <c r="O5445" s="20"/>
    </row>
    <row r="5446" spans="3:15" x14ac:dyDescent="0.45">
      <c r="C5446" s="16"/>
      <c r="H5446" s="17"/>
      <c r="I5446" s="17"/>
      <c r="J5446" s="18"/>
      <c r="L5446" s="17"/>
      <c r="M5446" s="19"/>
      <c r="N5446" s="17"/>
      <c r="O5446" s="20"/>
    </row>
    <row r="5447" spans="3:15" x14ac:dyDescent="0.45">
      <c r="C5447" s="16"/>
      <c r="H5447" s="17"/>
      <c r="I5447" s="17"/>
      <c r="J5447" s="18"/>
      <c r="L5447" s="17"/>
      <c r="M5447" s="19"/>
      <c r="N5447" s="17"/>
      <c r="O5447" s="20"/>
    </row>
    <row r="5448" spans="3:15" x14ac:dyDescent="0.45">
      <c r="C5448" s="16"/>
      <c r="H5448" s="17"/>
      <c r="I5448" s="17"/>
      <c r="J5448" s="18"/>
      <c r="L5448" s="17"/>
      <c r="M5448" s="19"/>
      <c r="N5448" s="17"/>
      <c r="O5448" s="20"/>
    </row>
    <row r="5449" spans="3:15" x14ac:dyDescent="0.45">
      <c r="C5449" s="16"/>
      <c r="H5449" s="17"/>
      <c r="I5449" s="17"/>
      <c r="J5449" s="18"/>
      <c r="L5449" s="17"/>
      <c r="M5449" s="19"/>
      <c r="N5449" s="17"/>
      <c r="O5449" s="20"/>
    </row>
    <row r="5450" spans="3:15" x14ac:dyDescent="0.45">
      <c r="C5450" s="16"/>
      <c r="H5450" s="17"/>
      <c r="I5450" s="17"/>
      <c r="J5450" s="18"/>
      <c r="L5450" s="17"/>
      <c r="M5450" s="19"/>
      <c r="N5450" s="17"/>
      <c r="O5450" s="20"/>
    </row>
    <row r="5451" spans="3:15" x14ac:dyDescent="0.45">
      <c r="C5451" s="16"/>
      <c r="H5451" s="17"/>
      <c r="I5451" s="17"/>
      <c r="J5451" s="18"/>
      <c r="L5451" s="17"/>
      <c r="M5451" s="19"/>
      <c r="N5451" s="17"/>
      <c r="O5451" s="20"/>
    </row>
    <row r="5452" spans="3:15" x14ac:dyDescent="0.45">
      <c r="C5452" s="16"/>
      <c r="H5452" s="17"/>
      <c r="I5452" s="17"/>
      <c r="J5452" s="18"/>
      <c r="L5452" s="17"/>
      <c r="M5452" s="19"/>
      <c r="N5452" s="17"/>
      <c r="O5452" s="20"/>
    </row>
    <row r="5453" spans="3:15" x14ac:dyDescent="0.45">
      <c r="C5453" s="16"/>
      <c r="H5453" s="17"/>
      <c r="I5453" s="17"/>
      <c r="J5453" s="18"/>
      <c r="L5453" s="17"/>
      <c r="M5453" s="19"/>
      <c r="N5453" s="17"/>
      <c r="O5453" s="20"/>
    </row>
    <row r="5454" spans="3:15" x14ac:dyDescent="0.45">
      <c r="C5454" s="16"/>
      <c r="H5454" s="17"/>
      <c r="I5454" s="17"/>
      <c r="J5454" s="18"/>
      <c r="L5454" s="17"/>
      <c r="M5454" s="19"/>
      <c r="N5454" s="17"/>
      <c r="O5454" s="20"/>
    </row>
    <row r="5455" spans="3:15" x14ac:dyDescent="0.45">
      <c r="C5455" s="16"/>
      <c r="H5455" s="17"/>
      <c r="I5455" s="17"/>
      <c r="J5455" s="18"/>
      <c r="L5455" s="17"/>
      <c r="M5455" s="19"/>
      <c r="N5455" s="17"/>
      <c r="O5455" s="20"/>
    </row>
    <row r="5456" spans="3:15" x14ac:dyDescent="0.45">
      <c r="C5456" s="16"/>
      <c r="H5456" s="17"/>
      <c r="I5456" s="17"/>
      <c r="J5456" s="18"/>
      <c r="L5456" s="17"/>
      <c r="M5456" s="19"/>
      <c r="N5456" s="17"/>
      <c r="O5456" s="20"/>
    </row>
    <row r="5457" spans="3:15" x14ac:dyDescent="0.45">
      <c r="C5457" s="16"/>
      <c r="H5457" s="17"/>
      <c r="I5457" s="17"/>
      <c r="J5457" s="18"/>
      <c r="L5457" s="17"/>
      <c r="M5457" s="19"/>
      <c r="N5457" s="17"/>
      <c r="O5457" s="20"/>
    </row>
    <row r="5458" spans="3:15" x14ac:dyDescent="0.45">
      <c r="C5458" s="16"/>
      <c r="H5458" s="17"/>
      <c r="I5458" s="17"/>
      <c r="J5458" s="18"/>
      <c r="L5458" s="17"/>
      <c r="M5458" s="19"/>
      <c r="N5458" s="17"/>
      <c r="O5458" s="20"/>
    </row>
    <row r="5459" spans="3:15" x14ac:dyDescent="0.45">
      <c r="C5459" s="16"/>
      <c r="H5459" s="17"/>
      <c r="I5459" s="17"/>
      <c r="J5459" s="18"/>
      <c r="L5459" s="17"/>
      <c r="M5459" s="19"/>
      <c r="N5459" s="17"/>
      <c r="O5459" s="20"/>
    </row>
    <row r="5460" spans="3:15" x14ac:dyDescent="0.45">
      <c r="C5460" s="16"/>
      <c r="H5460" s="17"/>
      <c r="I5460" s="17"/>
      <c r="J5460" s="18"/>
      <c r="L5460" s="17"/>
      <c r="M5460" s="19"/>
      <c r="N5460" s="17"/>
      <c r="O5460" s="20"/>
    </row>
    <row r="5461" spans="3:15" x14ac:dyDescent="0.45">
      <c r="C5461" s="16"/>
      <c r="H5461" s="17"/>
      <c r="I5461" s="17"/>
      <c r="J5461" s="18"/>
      <c r="L5461" s="17"/>
      <c r="M5461" s="19"/>
      <c r="N5461" s="17"/>
      <c r="O5461" s="20"/>
    </row>
    <row r="5462" spans="3:15" x14ac:dyDescent="0.45">
      <c r="C5462" s="16"/>
      <c r="H5462" s="17"/>
      <c r="I5462" s="17"/>
      <c r="J5462" s="18"/>
      <c r="L5462" s="17"/>
      <c r="M5462" s="19"/>
      <c r="N5462" s="17"/>
      <c r="O5462" s="20"/>
    </row>
    <row r="5463" spans="3:15" x14ac:dyDescent="0.45">
      <c r="C5463" s="16"/>
      <c r="H5463" s="17"/>
      <c r="I5463" s="17"/>
      <c r="J5463" s="18"/>
      <c r="L5463" s="17"/>
      <c r="M5463" s="19"/>
      <c r="N5463" s="17"/>
      <c r="O5463" s="20"/>
    </row>
    <row r="5464" spans="3:15" x14ac:dyDescent="0.45">
      <c r="C5464" s="16"/>
      <c r="H5464" s="17"/>
      <c r="I5464" s="17"/>
      <c r="J5464" s="18"/>
      <c r="L5464" s="17"/>
      <c r="M5464" s="19"/>
      <c r="N5464" s="17"/>
      <c r="O5464" s="20"/>
    </row>
    <row r="5465" spans="3:15" x14ac:dyDescent="0.45">
      <c r="C5465" s="16"/>
      <c r="H5465" s="17"/>
      <c r="I5465" s="17"/>
      <c r="J5465" s="18"/>
      <c r="L5465" s="17"/>
      <c r="M5465" s="19"/>
      <c r="N5465" s="17"/>
      <c r="O5465" s="20"/>
    </row>
    <row r="5466" spans="3:15" x14ac:dyDescent="0.45">
      <c r="C5466" s="16"/>
      <c r="H5466" s="17"/>
      <c r="I5466" s="17"/>
      <c r="J5466" s="18"/>
      <c r="L5466" s="17"/>
      <c r="M5466" s="19"/>
      <c r="N5466" s="17"/>
      <c r="O5466" s="20"/>
    </row>
    <row r="5467" spans="3:15" x14ac:dyDescent="0.45">
      <c r="C5467" s="16"/>
      <c r="H5467" s="17"/>
      <c r="I5467" s="17"/>
      <c r="J5467" s="18"/>
      <c r="L5467" s="17"/>
      <c r="M5467" s="19"/>
      <c r="N5467" s="17"/>
      <c r="O5467" s="20"/>
    </row>
    <row r="5468" spans="3:15" x14ac:dyDescent="0.45">
      <c r="C5468" s="16"/>
      <c r="H5468" s="17"/>
      <c r="I5468" s="17"/>
      <c r="J5468" s="18"/>
      <c r="L5468" s="17"/>
      <c r="M5468" s="19"/>
      <c r="N5468" s="17"/>
      <c r="O5468" s="20"/>
    </row>
    <row r="5469" spans="3:15" x14ac:dyDescent="0.45">
      <c r="C5469" s="16"/>
      <c r="H5469" s="17"/>
      <c r="I5469" s="17"/>
      <c r="J5469" s="18"/>
      <c r="L5469" s="17"/>
      <c r="M5469" s="19"/>
      <c r="N5469" s="17"/>
      <c r="O5469" s="20"/>
    </row>
    <row r="5470" spans="3:15" x14ac:dyDescent="0.45">
      <c r="C5470" s="16"/>
      <c r="H5470" s="17"/>
      <c r="I5470" s="17"/>
      <c r="J5470" s="18"/>
      <c r="L5470" s="17"/>
      <c r="M5470" s="19"/>
      <c r="N5470" s="17"/>
      <c r="O5470" s="20"/>
    </row>
    <row r="5471" spans="3:15" x14ac:dyDescent="0.45">
      <c r="C5471" s="16"/>
      <c r="H5471" s="17"/>
      <c r="I5471" s="17"/>
      <c r="J5471" s="18"/>
      <c r="L5471" s="17"/>
      <c r="M5471" s="19"/>
      <c r="N5471" s="17"/>
      <c r="O5471" s="20"/>
    </row>
    <row r="5472" spans="3:15" x14ac:dyDescent="0.45">
      <c r="C5472" s="16"/>
      <c r="H5472" s="17"/>
      <c r="I5472" s="17"/>
      <c r="J5472" s="18"/>
      <c r="L5472" s="17"/>
      <c r="M5472" s="19"/>
      <c r="N5472" s="17"/>
      <c r="O5472" s="20"/>
    </row>
    <row r="5473" spans="3:15" x14ac:dyDescent="0.45">
      <c r="C5473" s="16"/>
      <c r="H5473" s="17"/>
      <c r="I5473" s="17"/>
      <c r="J5473" s="18"/>
      <c r="L5473" s="17"/>
      <c r="M5473" s="19"/>
      <c r="N5473" s="17"/>
      <c r="O5473" s="20"/>
    </row>
    <row r="5474" spans="3:15" x14ac:dyDescent="0.45">
      <c r="C5474" s="16"/>
      <c r="H5474" s="17"/>
      <c r="I5474" s="17"/>
      <c r="J5474" s="18"/>
      <c r="L5474" s="17"/>
      <c r="M5474" s="19"/>
      <c r="N5474" s="17"/>
      <c r="O5474" s="20"/>
    </row>
    <row r="5475" spans="3:15" x14ac:dyDescent="0.45">
      <c r="C5475" s="16"/>
      <c r="H5475" s="17"/>
      <c r="I5475" s="17"/>
      <c r="J5475" s="18"/>
      <c r="L5475" s="17"/>
      <c r="M5475" s="19"/>
      <c r="N5475" s="17"/>
      <c r="O5475" s="20"/>
    </row>
    <row r="5476" spans="3:15" x14ac:dyDescent="0.45">
      <c r="C5476" s="16"/>
      <c r="H5476" s="17"/>
      <c r="I5476" s="17"/>
      <c r="J5476" s="18"/>
      <c r="L5476" s="17"/>
      <c r="M5476" s="19"/>
      <c r="N5476" s="17"/>
      <c r="O5476" s="20"/>
    </row>
    <row r="5477" spans="3:15" x14ac:dyDescent="0.45">
      <c r="C5477" s="16"/>
      <c r="H5477" s="17"/>
      <c r="I5477" s="17"/>
      <c r="J5477" s="18"/>
      <c r="L5477" s="17"/>
      <c r="M5477" s="19"/>
      <c r="N5477" s="17"/>
      <c r="O5477" s="20"/>
    </row>
    <row r="5478" spans="3:15" x14ac:dyDescent="0.45">
      <c r="C5478" s="16"/>
      <c r="H5478" s="17"/>
      <c r="I5478" s="17"/>
      <c r="J5478" s="18"/>
      <c r="L5478" s="17"/>
      <c r="M5478" s="19"/>
      <c r="N5478" s="17"/>
      <c r="O5478" s="20"/>
    </row>
    <row r="5479" spans="3:15" x14ac:dyDescent="0.45">
      <c r="C5479" s="16"/>
      <c r="H5479" s="17"/>
      <c r="I5479" s="17"/>
      <c r="J5479" s="18"/>
      <c r="L5479" s="17"/>
      <c r="M5479" s="19"/>
      <c r="N5479" s="17"/>
      <c r="O5479" s="20"/>
    </row>
    <row r="5480" spans="3:15" x14ac:dyDescent="0.45">
      <c r="C5480" s="16"/>
      <c r="H5480" s="17"/>
      <c r="I5480" s="17"/>
      <c r="J5480" s="18"/>
      <c r="L5480" s="17"/>
      <c r="M5480" s="19"/>
      <c r="N5480" s="17"/>
      <c r="O5480" s="20"/>
    </row>
    <row r="5481" spans="3:15" x14ac:dyDescent="0.45">
      <c r="C5481" s="16"/>
      <c r="H5481" s="17"/>
      <c r="I5481" s="17"/>
      <c r="J5481" s="18"/>
      <c r="L5481" s="17"/>
      <c r="M5481" s="19"/>
      <c r="N5481" s="17"/>
      <c r="O5481" s="20"/>
    </row>
    <row r="5482" spans="3:15" x14ac:dyDescent="0.45">
      <c r="C5482" s="16"/>
      <c r="H5482" s="17"/>
      <c r="I5482" s="17"/>
      <c r="J5482" s="18"/>
      <c r="L5482" s="17"/>
      <c r="M5482" s="19"/>
      <c r="N5482" s="17"/>
      <c r="O5482" s="20"/>
    </row>
    <row r="5483" spans="3:15" x14ac:dyDescent="0.45">
      <c r="C5483" s="16"/>
      <c r="H5483" s="17"/>
      <c r="I5483" s="17"/>
      <c r="J5483" s="18"/>
      <c r="L5483" s="17"/>
      <c r="M5483" s="19"/>
      <c r="N5483" s="17"/>
      <c r="O5483" s="20"/>
    </row>
    <row r="5484" spans="3:15" x14ac:dyDescent="0.45">
      <c r="C5484" s="16"/>
      <c r="H5484" s="17"/>
      <c r="I5484" s="17"/>
      <c r="J5484" s="18"/>
      <c r="L5484" s="17"/>
      <c r="M5484" s="19"/>
      <c r="N5484" s="17"/>
      <c r="O5484" s="20"/>
    </row>
    <row r="5485" spans="3:15" x14ac:dyDescent="0.45">
      <c r="C5485" s="16"/>
      <c r="H5485" s="17"/>
      <c r="I5485" s="17"/>
      <c r="J5485" s="18"/>
      <c r="L5485" s="17"/>
      <c r="M5485" s="19"/>
      <c r="N5485" s="17"/>
      <c r="O5485" s="20"/>
    </row>
    <row r="5486" spans="3:15" x14ac:dyDescent="0.45">
      <c r="C5486" s="16"/>
      <c r="H5486" s="17"/>
      <c r="I5486" s="17"/>
      <c r="J5486" s="18"/>
      <c r="L5486" s="17"/>
      <c r="M5486" s="19"/>
      <c r="N5486" s="17"/>
      <c r="O5486" s="20"/>
    </row>
    <row r="5487" spans="3:15" x14ac:dyDescent="0.45">
      <c r="C5487" s="16"/>
      <c r="H5487" s="17"/>
      <c r="I5487" s="17"/>
      <c r="J5487" s="18"/>
      <c r="L5487" s="17"/>
      <c r="M5487" s="19"/>
      <c r="N5487" s="17"/>
      <c r="O5487" s="20"/>
    </row>
    <row r="5488" spans="3:15" x14ac:dyDescent="0.45">
      <c r="C5488" s="16"/>
      <c r="H5488" s="17"/>
      <c r="I5488" s="17"/>
      <c r="J5488" s="18"/>
      <c r="L5488" s="17"/>
      <c r="M5488" s="19"/>
      <c r="N5488" s="17"/>
      <c r="O5488" s="20"/>
    </row>
    <row r="5489" spans="3:15" x14ac:dyDescent="0.45">
      <c r="C5489" s="16"/>
      <c r="H5489" s="17"/>
      <c r="I5489" s="17"/>
      <c r="J5489" s="18"/>
      <c r="L5489" s="17"/>
      <c r="M5489" s="19"/>
      <c r="N5489" s="17"/>
      <c r="O5489" s="20"/>
    </row>
    <row r="5490" spans="3:15" x14ac:dyDescent="0.45">
      <c r="C5490" s="16"/>
      <c r="H5490" s="17"/>
      <c r="I5490" s="17"/>
      <c r="J5490" s="18"/>
      <c r="L5490" s="17"/>
      <c r="M5490" s="19"/>
      <c r="N5490" s="17"/>
      <c r="O5490" s="20"/>
    </row>
    <row r="5491" spans="3:15" x14ac:dyDescent="0.45">
      <c r="C5491" s="16"/>
      <c r="H5491" s="17"/>
      <c r="I5491" s="17"/>
      <c r="J5491" s="18"/>
      <c r="L5491" s="17"/>
      <c r="M5491" s="19"/>
      <c r="N5491" s="17"/>
      <c r="O5491" s="20"/>
    </row>
    <row r="5492" spans="3:15" x14ac:dyDescent="0.45">
      <c r="C5492" s="16"/>
      <c r="H5492" s="17"/>
      <c r="I5492" s="17"/>
      <c r="J5492" s="18"/>
      <c r="L5492" s="17"/>
      <c r="M5492" s="19"/>
      <c r="N5492" s="17"/>
      <c r="O5492" s="20"/>
    </row>
    <row r="5493" spans="3:15" x14ac:dyDescent="0.45">
      <c r="C5493" s="16"/>
      <c r="H5493" s="17"/>
      <c r="I5493" s="17"/>
      <c r="J5493" s="18"/>
      <c r="L5493" s="17"/>
      <c r="M5493" s="19"/>
      <c r="N5493" s="17"/>
      <c r="O5493" s="20"/>
    </row>
    <row r="5494" spans="3:15" x14ac:dyDescent="0.45">
      <c r="C5494" s="16"/>
      <c r="H5494" s="17"/>
      <c r="I5494" s="17"/>
      <c r="J5494" s="18"/>
      <c r="L5494" s="17"/>
      <c r="M5494" s="19"/>
      <c r="N5494" s="17"/>
      <c r="O5494" s="20"/>
    </row>
    <row r="5495" spans="3:15" x14ac:dyDescent="0.45">
      <c r="C5495" s="16"/>
      <c r="H5495" s="17"/>
      <c r="I5495" s="17"/>
      <c r="J5495" s="18"/>
      <c r="L5495" s="17"/>
      <c r="M5495" s="19"/>
      <c r="N5495" s="17"/>
      <c r="O5495" s="20"/>
    </row>
    <row r="5496" spans="3:15" x14ac:dyDescent="0.45">
      <c r="C5496" s="16"/>
      <c r="H5496" s="17"/>
      <c r="I5496" s="17"/>
      <c r="J5496" s="18"/>
      <c r="L5496" s="17"/>
      <c r="M5496" s="19"/>
      <c r="N5496" s="17"/>
      <c r="O5496" s="20"/>
    </row>
    <row r="5497" spans="3:15" x14ac:dyDescent="0.45">
      <c r="C5497" s="16"/>
      <c r="H5497" s="17"/>
      <c r="I5497" s="17"/>
      <c r="J5497" s="18"/>
      <c r="L5497" s="17"/>
      <c r="M5497" s="19"/>
      <c r="N5497" s="17"/>
      <c r="O5497" s="20"/>
    </row>
    <row r="5498" spans="3:15" x14ac:dyDescent="0.45">
      <c r="C5498" s="16"/>
      <c r="H5498" s="17"/>
      <c r="I5498" s="17"/>
      <c r="J5498" s="18"/>
      <c r="L5498" s="17"/>
      <c r="M5498" s="19"/>
      <c r="N5498" s="17"/>
      <c r="O5498" s="20"/>
    </row>
    <row r="5499" spans="3:15" x14ac:dyDescent="0.45">
      <c r="C5499" s="16"/>
      <c r="H5499" s="17"/>
      <c r="I5499" s="17"/>
      <c r="J5499" s="18"/>
      <c r="L5499" s="17"/>
      <c r="M5499" s="19"/>
      <c r="N5499" s="17"/>
      <c r="O5499" s="20"/>
    </row>
    <row r="5500" spans="3:15" x14ac:dyDescent="0.45">
      <c r="C5500" s="16"/>
      <c r="H5500" s="17"/>
      <c r="I5500" s="17"/>
      <c r="J5500" s="18"/>
      <c r="L5500" s="17"/>
      <c r="M5500" s="19"/>
      <c r="N5500" s="17"/>
      <c r="O5500" s="20"/>
    </row>
    <row r="5501" spans="3:15" x14ac:dyDescent="0.45">
      <c r="C5501" s="16"/>
      <c r="H5501" s="17"/>
      <c r="I5501" s="17"/>
      <c r="J5501" s="18"/>
      <c r="L5501" s="17"/>
      <c r="M5501" s="19"/>
      <c r="N5501" s="17"/>
      <c r="O5501" s="20"/>
    </row>
    <row r="5502" spans="3:15" x14ac:dyDescent="0.45">
      <c r="C5502" s="16"/>
      <c r="H5502" s="17"/>
      <c r="I5502" s="17"/>
      <c r="J5502" s="18"/>
      <c r="L5502" s="17"/>
      <c r="M5502" s="19"/>
      <c r="N5502" s="17"/>
      <c r="O5502" s="20"/>
    </row>
    <row r="5503" spans="3:15" x14ac:dyDescent="0.45">
      <c r="C5503" s="16"/>
      <c r="H5503" s="17"/>
      <c r="I5503" s="17"/>
      <c r="J5503" s="18"/>
      <c r="L5503" s="17"/>
      <c r="M5503" s="19"/>
      <c r="N5503" s="17"/>
      <c r="O5503" s="20"/>
    </row>
    <row r="5504" spans="3:15" x14ac:dyDescent="0.45">
      <c r="C5504" s="16"/>
      <c r="H5504" s="17"/>
      <c r="I5504" s="17"/>
      <c r="J5504" s="18"/>
      <c r="L5504" s="17"/>
      <c r="M5504" s="19"/>
      <c r="N5504" s="17"/>
      <c r="O5504" s="20"/>
    </row>
    <row r="5505" spans="3:15" x14ac:dyDescent="0.45">
      <c r="C5505" s="16"/>
      <c r="H5505" s="17"/>
      <c r="I5505" s="17"/>
      <c r="J5505" s="18"/>
      <c r="L5505" s="17"/>
      <c r="M5505" s="19"/>
      <c r="N5505" s="17"/>
      <c r="O5505" s="20"/>
    </row>
    <row r="5506" spans="3:15" x14ac:dyDescent="0.45">
      <c r="C5506" s="16"/>
      <c r="H5506" s="17"/>
      <c r="I5506" s="17"/>
      <c r="J5506" s="18"/>
      <c r="L5506" s="17"/>
      <c r="M5506" s="19"/>
      <c r="N5506" s="17"/>
      <c r="O5506" s="20"/>
    </row>
    <row r="5507" spans="3:15" x14ac:dyDescent="0.45">
      <c r="C5507" s="16"/>
      <c r="H5507" s="17"/>
      <c r="I5507" s="17"/>
      <c r="J5507" s="18"/>
      <c r="L5507" s="17"/>
      <c r="M5507" s="19"/>
      <c r="N5507" s="17"/>
      <c r="O5507" s="20"/>
    </row>
    <row r="5508" spans="3:15" x14ac:dyDescent="0.45">
      <c r="C5508" s="16"/>
      <c r="H5508" s="17"/>
      <c r="I5508" s="17"/>
      <c r="J5508" s="18"/>
      <c r="L5508" s="17"/>
      <c r="M5508" s="19"/>
      <c r="N5508" s="17"/>
      <c r="O5508" s="20"/>
    </row>
    <row r="5509" spans="3:15" x14ac:dyDescent="0.45">
      <c r="C5509" s="16"/>
      <c r="H5509" s="17"/>
      <c r="I5509" s="17"/>
      <c r="J5509" s="18"/>
      <c r="L5509" s="17"/>
      <c r="M5509" s="19"/>
      <c r="N5509" s="17"/>
      <c r="O5509" s="20"/>
    </row>
    <row r="5510" spans="3:15" x14ac:dyDescent="0.45">
      <c r="C5510" s="16"/>
      <c r="H5510" s="17"/>
      <c r="I5510" s="17"/>
      <c r="J5510" s="18"/>
      <c r="L5510" s="17"/>
      <c r="M5510" s="19"/>
      <c r="N5510" s="17"/>
      <c r="O5510" s="20"/>
    </row>
    <row r="5511" spans="3:15" x14ac:dyDescent="0.45">
      <c r="C5511" s="16"/>
      <c r="H5511" s="17"/>
      <c r="I5511" s="17"/>
      <c r="J5511" s="18"/>
      <c r="L5511" s="17"/>
      <c r="M5511" s="19"/>
      <c r="N5511" s="17"/>
      <c r="O5511" s="20"/>
    </row>
    <row r="5512" spans="3:15" x14ac:dyDescent="0.45">
      <c r="C5512" s="16"/>
      <c r="H5512" s="17"/>
      <c r="I5512" s="17"/>
      <c r="J5512" s="18"/>
      <c r="L5512" s="17"/>
      <c r="M5512" s="19"/>
      <c r="N5512" s="17"/>
      <c r="O5512" s="20"/>
    </row>
    <row r="5513" spans="3:15" x14ac:dyDescent="0.45">
      <c r="C5513" s="16"/>
      <c r="H5513" s="17"/>
      <c r="I5513" s="17"/>
      <c r="J5513" s="18"/>
      <c r="L5513" s="17"/>
      <c r="M5513" s="19"/>
      <c r="N5513" s="17"/>
      <c r="O5513" s="20"/>
    </row>
    <row r="5514" spans="3:15" x14ac:dyDescent="0.45">
      <c r="C5514" s="16"/>
      <c r="H5514" s="17"/>
      <c r="I5514" s="17"/>
      <c r="J5514" s="18"/>
      <c r="L5514" s="17"/>
      <c r="M5514" s="19"/>
      <c r="N5514" s="17"/>
      <c r="O5514" s="20"/>
    </row>
    <row r="5515" spans="3:15" x14ac:dyDescent="0.45">
      <c r="C5515" s="16"/>
      <c r="H5515" s="17"/>
      <c r="I5515" s="17"/>
      <c r="J5515" s="18"/>
      <c r="L5515" s="17"/>
      <c r="M5515" s="19"/>
      <c r="N5515" s="17"/>
      <c r="O5515" s="20"/>
    </row>
    <row r="5516" spans="3:15" x14ac:dyDescent="0.45">
      <c r="C5516" s="16"/>
      <c r="H5516" s="17"/>
      <c r="I5516" s="17"/>
      <c r="J5516" s="18"/>
      <c r="L5516" s="17"/>
      <c r="M5516" s="19"/>
      <c r="N5516" s="17"/>
      <c r="O5516" s="20"/>
    </row>
    <row r="5517" spans="3:15" x14ac:dyDescent="0.45">
      <c r="C5517" s="16"/>
      <c r="H5517" s="17"/>
      <c r="I5517" s="17"/>
      <c r="J5517" s="18"/>
      <c r="L5517" s="17"/>
      <c r="M5517" s="19"/>
      <c r="N5517" s="17"/>
      <c r="O5517" s="20"/>
    </row>
    <row r="5518" spans="3:15" x14ac:dyDescent="0.45">
      <c r="C5518" s="16"/>
      <c r="H5518" s="17"/>
      <c r="I5518" s="17"/>
      <c r="J5518" s="18"/>
      <c r="L5518" s="17"/>
      <c r="M5518" s="19"/>
      <c r="N5518" s="17"/>
      <c r="O5518" s="20"/>
    </row>
    <row r="5519" spans="3:15" x14ac:dyDescent="0.45">
      <c r="C5519" s="16"/>
      <c r="H5519" s="17"/>
      <c r="I5519" s="17"/>
      <c r="J5519" s="18"/>
      <c r="L5519" s="17"/>
      <c r="M5519" s="19"/>
      <c r="N5519" s="17"/>
      <c r="O5519" s="20"/>
    </row>
    <row r="5520" spans="3:15" x14ac:dyDescent="0.45">
      <c r="C5520" s="16"/>
      <c r="H5520" s="17"/>
      <c r="I5520" s="17"/>
      <c r="J5520" s="18"/>
      <c r="L5520" s="17"/>
      <c r="M5520" s="19"/>
      <c r="N5520" s="17"/>
      <c r="O5520" s="20"/>
    </row>
    <row r="5521" spans="3:15" x14ac:dyDescent="0.45">
      <c r="C5521" s="16"/>
      <c r="H5521" s="17"/>
      <c r="I5521" s="17"/>
      <c r="J5521" s="18"/>
      <c r="L5521" s="17"/>
      <c r="M5521" s="19"/>
      <c r="N5521" s="17"/>
      <c r="O5521" s="20"/>
    </row>
    <row r="5522" spans="3:15" x14ac:dyDescent="0.45">
      <c r="C5522" s="16"/>
      <c r="H5522" s="17"/>
      <c r="I5522" s="17"/>
      <c r="J5522" s="18"/>
      <c r="L5522" s="17"/>
      <c r="M5522" s="19"/>
      <c r="N5522" s="17"/>
      <c r="O5522" s="20"/>
    </row>
    <row r="5523" spans="3:15" x14ac:dyDescent="0.45">
      <c r="C5523" s="16"/>
      <c r="H5523" s="17"/>
      <c r="I5523" s="17"/>
      <c r="J5523" s="18"/>
      <c r="L5523" s="17"/>
      <c r="M5523" s="19"/>
      <c r="N5523" s="17"/>
      <c r="O5523" s="20"/>
    </row>
    <row r="5524" spans="3:15" x14ac:dyDescent="0.45">
      <c r="C5524" s="16"/>
      <c r="H5524" s="17"/>
      <c r="I5524" s="17"/>
      <c r="J5524" s="18"/>
      <c r="L5524" s="17"/>
      <c r="M5524" s="19"/>
      <c r="N5524" s="17"/>
      <c r="O5524" s="20"/>
    </row>
    <row r="5525" spans="3:15" x14ac:dyDescent="0.45">
      <c r="C5525" s="16"/>
      <c r="H5525" s="17"/>
      <c r="I5525" s="17"/>
      <c r="J5525" s="18"/>
      <c r="L5525" s="17"/>
      <c r="M5525" s="19"/>
      <c r="N5525" s="17"/>
      <c r="O5525" s="20"/>
    </row>
    <row r="5526" spans="3:15" x14ac:dyDescent="0.45">
      <c r="C5526" s="16"/>
      <c r="H5526" s="17"/>
      <c r="I5526" s="17"/>
      <c r="J5526" s="18"/>
      <c r="L5526" s="17"/>
      <c r="M5526" s="19"/>
      <c r="N5526" s="17"/>
      <c r="O5526" s="20"/>
    </row>
    <row r="5527" spans="3:15" x14ac:dyDescent="0.45">
      <c r="C5527" s="16"/>
      <c r="H5527" s="17"/>
      <c r="I5527" s="17"/>
      <c r="J5527" s="18"/>
      <c r="L5527" s="17"/>
      <c r="M5527" s="19"/>
      <c r="N5527" s="17"/>
      <c r="O5527" s="20"/>
    </row>
    <row r="5528" spans="3:15" x14ac:dyDescent="0.45">
      <c r="C5528" s="16"/>
      <c r="H5528" s="17"/>
      <c r="I5528" s="17"/>
      <c r="J5528" s="18"/>
      <c r="L5528" s="17"/>
      <c r="M5528" s="19"/>
      <c r="N5528" s="17"/>
      <c r="O5528" s="20"/>
    </row>
    <row r="5529" spans="3:15" x14ac:dyDescent="0.45">
      <c r="C5529" s="16"/>
      <c r="H5529" s="17"/>
      <c r="I5529" s="17"/>
      <c r="J5529" s="18"/>
      <c r="L5529" s="17"/>
      <c r="M5529" s="19"/>
      <c r="N5529" s="17"/>
      <c r="O5529" s="20"/>
    </row>
    <row r="5530" spans="3:15" x14ac:dyDescent="0.45">
      <c r="C5530" s="16"/>
      <c r="H5530" s="17"/>
      <c r="I5530" s="17"/>
      <c r="J5530" s="18"/>
      <c r="L5530" s="17"/>
      <c r="M5530" s="19"/>
      <c r="N5530" s="17"/>
      <c r="O5530" s="20"/>
    </row>
    <row r="5531" spans="3:15" x14ac:dyDescent="0.45">
      <c r="C5531" s="16"/>
      <c r="H5531" s="17"/>
      <c r="I5531" s="17"/>
      <c r="J5531" s="18"/>
      <c r="L5531" s="17"/>
      <c r="M5531" s="19"/>
      <c r="N5531" s="17"/>
      <c r="O5531" s="20"/>
    </row>
    <row r="5532" spans="3:15" x14ac:dyDescent="0.45">
      <c r="C5532" s="16"/>
      <c r="H5532" s="17"/>
      <c r="I5532" s="17"/>
      <c r="J5532" s="18"/>
      <c r="L5532" s="17"/>
      <c r="M5532" s="19"/>
      <c r="N5532" s="17"/>
      <c r="O5532" s="20"/>
    </row>
    <row r="5533" spans="3:15" x14ac:dyDescent="0.45">
      <c r="C5533" s="16"/>
      <c r="H5533" s="17"/>
      <c r="I5533" s="17"/>
      <c r="J5533" s="18"/>
      <c r="L5533" s="17"/>
      <c r="M5533" s="19"/>
      <c r="N5533" s="17"/>
      <c r="O5533" s="20"/>
    </row>
    <row r="5534" spans="3:15" x14ac:dyDescent="0.45">
      <c r="C5534" s="16"/>
      <c r="H5534" s="17"/>
      <c r="I5534" s="17"/>
      <c r="J5534" s="18"/>
      <c r="L5534" s="17"/>
      <c r="M5534" s="19"/>
      <c r="N5534" s="17"/>
      <c r="O5534" s="20"/>
    </row>
    <row r="5535" spans="3:15" x14ac:dyDescent="0.45">
      <c r="C5535" s="16"/>
      <c r="H5535" s="17"/>
      <c r="I5535" s="17"/>
      <c r="J5535" s="18"/>
      <c r="L5535" s="17"/>
      <c r="M5535" s="19"/>
      <c r="N5535" s="17"/>
      <c r="O5535" s="20"/>
    </row>
    <row r="5536" spans="3:15" x14ac:dyDescent="0.45">
      <c r="C5536" s="16"/>
      <c r="H5536" s="17"/>
      <c r="I5536" s="17"/>
      <c r="J5536" s="18"/>
      <c r="L5536" s="17"/>
      <c r="M5536" s="19"/>
      <c r="N5536" s="17"/>
      <c r="O5536" s="20"/>
    </row>
    <row r="5537" spans="3:15" x14ac:dyDescent="0.45">
      <c r="C5537" s="16"/>
      <c r="H5537" s="17"/>
      <c r="I5537" s="17"/>
      <c r="J5537" s="18"/>
      <c r="L5537" s="17"/>
      <c r="M5537" s="19"/>
      <c r="N5537" s="17"/>
      <c r="O5537" s="20"/>
    </row>
    <row r="5538" spans="3:15" x14ac:dyDescent="0.45">
      <c r="C5538" s="16"/>
      <c r="H5538" s="17"/>
      <c r="I5538" s="17"/>
      <c r="J5538" s="18"/>
      <c r="L5538" s="17"/>
      <c r="M5538" s="19"/>
      <c r="N5538" s="17"/>
      <c r="O5538" s="20"/>
    </row>
    <row r="5539" spans="3:15" x14ac:dyDescent="0.45">
      <c r="C5539" s="16"/>
      <c r="H5539" s="17"/>
      <c r="I5539" s="17"/>
      <c r="J5539" s="18"/>
      <c r="L5539" s="17"/>
      <c r="M5539" s="19"/>
      <c r="N5539" s="17"/>
      <c r="O5539" s="20"/>
    </row>
    <row r="5540" spans="3:15" x14ac:dyDescent="0.45">
      <c r="C5540" s="16"/>
      <c r="H5540" s="17"/>
      <c r="I5540" s="17"/>
      <c r="J5540" s="18"/>
      <c r="L5540" s="17"/>
      <c r="M5540" s="19"/>
      <c r="N5540" s="17"/>
      <c r="O5540" s="20"/>
    </row>
    <row r="5541" spans="3:15" x14ac:dyDescent="0.45">
      <c r="C5541" s="16"/>
      <c r="H5541" s="17"/>
      <c r="I5541" s="17"/>
      <c r="J5541" s="18"/>
      <c r="L5541" s="17"/>
      <c r="M5541" s="19"/>
      <c r="N5541" s="17"/>
      <c r="O5541" s="20"/>
    </row>
    <row r="5542" spans="3:15" x14ac:dyDescent="0.45">
      <c r="C5542" s="16"/>
      <c r="H5542" s="17"/>
      <c r="I5542" s="17"/>
      <c r="J5542" s="18"/>
      <c r="L5542" s="17"/>
      <c r="M5542" s="19"/>
      <c r="N5542" s="17"/>
      <c r="O5542" s="20"/>
    </row>
    <row r="5543" spans="3:15" x14ac:dyDescent="0.45">
      <c r="C5543" s="16"/>
      <c r="H5543" s="17"/>
      <c r="I5543" s="17"/>
      <c r="J5543" s="18"/>
      <c r="L5543" s="17"/>
      <c r="M5543" s="19"/>
      <c r="N5543" s="17"/>
      <c r="O5543" s="20"/>
    </row>
    <row r="5544" spans="3:15" x14ac:dyDescent="0.45">
      <c r="C5544" s="16"/>
      <c r="H5544" s="17"/>
      <c r="I5544" s="17"/>
      <c r="J5544" s="18"/>
      <c r="L5544" s="17"/>
      <c r="M5544" s="19"/>
      <c r="N5544" s="17"/>
      <c r="O5544" s="20"/>
    </row>
    <row r="5545" spans="3:15" x14ac:dyDescent="0.45">
      <c r="C5545" s="16"/>
      <c r="H5545" s="17"/>
      <c r="I5545" s="17"/>
      <c r="J5545" s="18"/>
      <c r="L5545" s="17"/>
      <c r="M5545" s="19"/>
      <c r="N5545" s="17"/>
      <c r="O5545" s="20"/>
    </row>
    <row r="5546" spans="3:15" x14ac:dyDescent="0.45">
      <c r="C5546" s="16"/>
      <c r="H5546" s="17"/>
      <c r="I5546" s="17"/>
      <c r="J5546" s="18"/>
      <c r="L5546" s="17"/>
      <c r="M5546" s="19"/>
      <c r="N5546" s="17"/>
      <c r="O5546" s="20"/>
    </row>
    <row r="5547" spans="3:15" x14ac:dyDescent="0.45">
      <c r="C5547" s="16"/>
      <c r="H5547" s="17"/>
      <c r="I5547" s="17"/>
      <c r="J5547" s="18"/>
      <c r="L5547" s="17"/>
      <c r="M5547" s="19"/>
      <c r="N5547" s="17"/>
      <c r="O5547" s="20"/>
    </row>
    <row r="5548" spans="3:15" x14ac:dyDescent="0.45">
      <c r="C5548" s="16"/>
      <c r="H5548" s="17"/>
      <c r="I5548" s="17"/>
      <c r="J5548" s="18"/>
      <c r="L5548" s="17"/>
      <c r="M5548" s="19"/>
      <c r="N5548" s="17"/>
      <c r="O5548" s="20"/>
    </row>
    <row r="5549" spans="3:15" x14ac:dyDescent="0.45">
      <c r="C5549" s="16"/>
      <c r="H5549" s="17"/>
      <c r="I5549" s="17"/>
      <c r="J5549" s="18"/>
      <c r="L5549" s="17"/>
      <c r="M5549" s="19"/>
      <c r="N5549" s="17"/>
      <c r="O5549" s="20"/>
    </row>
    <row r="5550" spans="3:15" x14ac:dyDescent="0.45">
      <c r="C5550" s="16"/>
      <c r="H5550" s="17"/>
      <c r="I5550" s="17"/>
      <c r="J5550" s="18"/>
      <c r="L5550" s="17"/>
      <c r="M5550" s="19"/>
      <c r="N5550" s="17"/>
      <c r="O5550" s="20"/>
    </row>
    <row r="5551" spans="3:15" x14ac:dyDescent="0.45">
      <c r="C5551" s="16"/>
      <c r="H5551" s="17"/>
      <c r="I5551" s="17"/>
      <c r="J5551" s="18"/>
      <c r="L5551" s="17"/>
      <c r="M5551" s="19"/>
      <c r="N5551" s="17"/>
      <c r="O5551" s="20"/>
    </row>
    <row r="5552" spans="3:15" x14ac:dyDescent="0.45">
      <c r="C5552" s="16"/>
      <c r="H5552" s="17"/>
      <c r="I5552" s="17"/>
      <c r="J5552" s="18"/>
      <c r="L5552" s="17"/>
      <c r="M5552" s="19"/>
      <c r="N5552" s="17"/>
      <c r="O5552" s="20"/>
    </row>
    <row r="5553" spans="3:15" x14ac:dyDescent="0.45">
      <c r="C5553" s="16"/>
      <c r="H5553" s="17"/>
      <c r="I5553" s="17"/>
      <c r="J5553" s="18"/>
      <c r="L5553" s="17"/>
      <c r="M5553" s="19"/>
      <c r="N5553" s="17"/>
      <c r="O5553" s="20"/>
    </row>
    <row r="5554" spans="3:15" x14ac:dyDescent="0.45">
      <c r="C5554" s="16"/>
      <c r="H5554" s="17"/>
      <c r="I5554" s="17"/>
      <c r="J5554" s="18"/>
      <c r="L5554" s="17"/>
      <c r="M5554" s="19"/>
      <c r="N5554" s="17"/>
      <c r="O5554" s="20"/>
    </row>
    <row r="5555" spans="3:15" x14ac:dyDescent="0.45">
      <c r="C5555" s="16"/>
      <c r="H5555" s="17"/>
      <c r="I5555" s="17"/>
      <c r="J5555" s="18"/>
      <c r="L5555" s="17"/>
      <c r="M5555" s="19"/>
      <c r="N5555" s="17"/>
      <c r="O5555" s="20"/>
    </row>
    <row r="5556" spans="3:15" x14ac:dyDescent="0.45">
      <c r="C5556" s="16"/>
      <c r="H5556" s="17"/>
      <c r="I5556" s="17"/>
      <c r="J5556" s="18"/>
      <c r="L5556" s="17"/>
      <c r="M5556" s="19"/>
      <c r="N5556" s="17"/>
      <c r="O5556" s="20"/>
    </row>
    <row r="5557" spans="3:15" x14ac:dyDescent="0.45">
      <c r="C5557" s="16"/>
      <c r="H5557" s="17"/>
      <c r="I5557" s="17"/>
      <c r="J5557" s="18"/>
      <c r="L5557" s="17"/>
      <c r="M5557" s="19"/>
      <c r="N5557" s="17"/>
      <c r="O5557" s="20"/>
    </row>
    <row r="5558" spans="3:15" x14ac:dyDescent="0.45">
      <c r="C5558" s="16"/>
      <c r="H5558" s="17"/>
      <c r="I5558" s="17"/>
      <c r="J5558" s="18"/>
      <c r="L5558" s="17"/>
      <c r="M5558" s="19"/>
      <c r="N5558" s="17"/>
      <c r="O5558" s="20"/>
    </row>
    <row r="5559" spans="3:15" x14ac:dyDescent="0.45">
      <c r="C5559" s="16"/>
      <c r="H5559" s="17"/>
      <c r="I5559" s="17"/>
      <c r="J5559" s="18"/>
      <c r="L5559" s="17"/>
      <c r="M5559" s="19"/>
      <c r="N5559" s="17"/>
      <c r="O5559" s="20"/>
    </row>
    <row r="5560" spans="3:15" x14ac:dyDescent="0.45">
      <c r="C5560" s="16"/>
      <c r="H5560" s="17"/>
      <c r="I5560" s="17"/>
      <c r="J5560" s="18"/>
      <c r="L5560" s="17"/>
      <c r="M5560" s="19"/>
      <c r="N5560" s="17"/>
      <c r="O5560" s="20"/>
    </row>
    <row r="5561" spans="3:15" x14ac:dyDescent="0.45">
      <c r="C5561" s="16"/>
      <c r="H5561" s="17"/>
      <c r="I5561" s="17"/>
      <c r="J5561" s="18"/>
      <c r="L5561" s="17"/>
      <c r="M5561" s="19"/>
      <c r="N5561" s="17"/>
      <c r="O5561" s="20"/>
    </row>
    <row r="5562" spans="3:15" x14ac:dyDescent="0.45">
      <c r="C5562" s="16"/>
      <c r="H5562" s="17"/>
      <c r="I5562" s="17"/>
      <c r="J5562" s="18"/>
      <c r="L5562" s="17"/>
      <c r="M5562" s="19"/>
      <c r="N5562" s="17"/>
      <c r="O5562" s="20"/>
    </row>
    <row r="5563" spans="3:15" x14ac:dyDescent="0.45">
      <c r="C5563" s="16"/>
      <c r="H5563" s="17"/>
      <c r="I5563" s="17"/>
      <c r="J5563" s="18"/>
      <c r="L5563" s="17"/>
      <c r="M5563" s="19"/>
      <c r="N5563" s="17"/>
      <c r="O5563" s="20"/>
    </row>
    <row r="5564" spans="3:15" x14ac:dyDescent="0.45">
      <c r="C5564" s="16"/>
      <c r="H5564" s="17"/>
      <c r="I5564" s="17"/>
      <c r="J5564" s="18"/>
      <c r="L5564" s="17"/>
      <c r="M5564" s="19"/>
      <c r="N5564" s="17"/>
      <c r="O5564" s="20"/>
    </row>
    <row r="5565" spans="3:15" x14ac:dyDescent="0.45">
      <c r="C5565" s="16"/>
      <c r="H5565" s="17"/>
      <c r="I5565" s="17"/>
      <c r="J5565" s="18"/>
      <c r="L5565" s="17"/>
      <c r="M5565" s="19"/>
      <c r="N5565" s="17"/>
      <c r="O5565" s="20"/>
    </row>
    <row r="5566" spans="3:15" x14ac:dyDescent="0.45">
      <c r="C5566" s="16"/>
      <c r="H5566" s="17"/>
      <c r="I5566" s="17"/>
      <c r="J5566" s="18"/>
      <c r="L5566" s="17"/>
      <c r="M5566" s="19"/>
      <c r="N5566" s="17"/>
      <c r="O5566" s="20"/>
    </row>
    <row r="5567" spans="3:15" x14ac:dyDescent="0.45">
      <c r="C5567" s="16"/>
      <c r="H5567" s="17"/>
      <c r="I5567" s="17"/>
      <c r="J5567" s="18"/>
      <c r="L5567" s="17"/>
      <c r="M5567" s="19"/>
      <c r="N5567" s="17"/>
      <c r="O5567" s="20"/>
    </row>
    <row r="5568" spans="3:15" x14ac:dyDescent="0.45">
      <c r="C5568" s="16"/>
      <c r="H5568" s="17"/>
      <c r="I5568" s="17"/>
      <c r="J5568" s="18"/>
      <c r="L5568" s="17"/>
      <c r="M5568" s="19"/>
      <c r="N5568" s="17"/>
      <c r="O5568" s="20"/>
    </row>
    <row r="5569" spans="3:15" x14ac:dyDescent="0.45">
      <c r="C5569" s="16"/>
      <c r="H5569" s="17"/>
      <c r="I5569" s="17"/>
      <c r="J5569" s="18"/>
      <c r="L5569" s="17"/>
      <c r="M5569" s="19"/>
      <c r="N5569" s="17"/>
      <c r="O5569" s="20"/>
    </row>
    <row r="5570" spans="3:15" x14ac:dyDescent="0.45">
      <c r="C5570" s="16"/>
      <c r="H5570" s="17"/>
      <c r="I5570" s="17"/>
      <c r="J5570" s="18"/>
      <c r="L5570" s="17"/>
      <c r="M5570" s="19"/>
      <c r="N5570" s="17"/>
      <c r="O5570" s="20"/>
    </row>
    <row r="5571" spans="3:15" x14ac:dyDescent="0.45">
      <c r="C5571" s="16"/>
      <c r="H5571" s="17"/>
      <c r="I5571" s="17"/>
      <c r="J5571" s="18"/>
      <c r="L5571" s="17"/>
      <c r="M5571" s="19"/>
      <c r="N5571" s="17"/>
      <c r="O5571" s="20"/>
    </row>
    <row r="5572" spans="3:15" x14ac:dyDescent="0.45">
      <c r="C5572" s="16"/>
      <c r="H5572" s="17"/>
      <c r="I5572" s="17"/>
      <c r="J5572" s="18"/>
      <c r="L5572" s="17"/>
      <c r="M5572" s="19"/>
      <c r="N5572" s="17"/>
      <c r="O5572" s="20"/>
    </row>
    <row r="5573" spans="3:15" x14ac:dyDescent="0.45">
      <c r="C5573" s="16"/>
      <c r="H5573" s="17"/>
      <c r="I5573" s="17"/>
      <c r="J5573" s="18"/>
      <c r="L5573" s="17"/>
      <c r="M5573" s="19"/>
      <c r="N5573" s="17"/>
      <c r="O5573" s="20"/>
    </row>
    <row r="5574" spans="3:15" x14ac:dyDescent="0.45">
      <c r="C5574" s="16"/>
      <c r="H5574" s="17"/>
      <c r="I5574" s="17"/>
      <c r="J5574" s="18"/>
      <c r="L5574" s="17"/>
      <c r="M5574" s="19"/>
      <c r="N5574" s="17"/>
      <c r="O5574" s="20"/>
    </row>
    <row r="5575" spans="3:15" x14ac:dyDescent="0.45">
      <c r="C5575" s="16"/>
      <c r="H5575" s="17"/>
      <c r="I5575" s="17"/>
      <c r="J5575" s="18"/>
      <c r="L5575" s="17"/>
      <c r="M5575" s="19"/>
      <c r="N5575" s="17"/>
      <c r="O5575" s="20"/>
    </row>
    <row r="5576" spans="3:15" x14ac:dyDescent="0.45">
      <c r="C5576" s="16"/>
      <c r="H5576" s="17"/>
      <c r="I5576" s="17"/>
      <c r="J5576" s="18"/>
      <c r="L5576" s="17"/>
      <c r="M5576" s="19"/>
      <c r="N5576" s="17"/>
      <c r="O5576" s="20"/>
    </row>
    <row r="5577" spans="3:15" x14ac:dyDescent="0.45">
      <c r="C5577" s="16"/>
      <c r="H5577" s="17"/>
      <c r="I5577" s="17"/>
      <c r="J5577" s="18"/>
      <c r="L5577" s="17"/>
      <c r="M5577" s="19"/>
      <c r="N5577" s="17"/>
      <c r="O5577" s="20"/>
    </row>
    <row r="5578" spans="3:15" x14ac:dyDescent="0.45">
      <c r="C5578" s="16"/>
      <c r="H5578" s="17"/>
      <c r="I5578" s="17"/>
      <c r="J5578" s="18"/>
      <c r="L5578" s="17"/>
      <c r="M5578" s="19"/>
      <c r="N5578" s="17"/>
      <c r="O5578" s="20"/>
    </row>
    <row r="5579" spans="3:15" x14ac:dyDescent="0.45">
      <c r="C5579" s="16"/>
      <c r="H5579" s="17"/>
      <c r="I5579" s="17"/>
      <c r="J5579" s="18"/>
      <c r="L5579" s="17"/>
      <c r="M5579" s="19"/>
      <c r="N5579" s="17"/>
      <c r="O5579" s="20"/>
    </row>
    <row r="5580" spans="3:15" x14ac:dyDescent="0.45">
      <c r="C5580" s="16"/>
      <c r="H5580" s="17"/>
      <c r="I5580" s="17"/>
      <c r="J5580" s="18"/>
      <c r="L5580" s="17"/>
      <c r="M5580" s="19"/>
      <c r="N5580" s="17"/>
      <c r="O5580" s="20"/>
    </row>
    <row r="5581" spans="3:15" x14ac:dyDescent="0.45">
      <c r="C5581" s="16"/>
      <c r="H5581" s="17"/>
      <c r="I5581" s="17"/>
      <c r="J5581" s="18"/>
      <c r="L5581" s="17"/>
      <c r="M5581" s="19"/>
      <c r="N5581" s="17"/>
      <c r="O5581" s="20"/>
    </row>
    <row r="5582" spans="3:15" x14ac:dyDescent="0.45">
      <c r="C5582" s="16"/>
      <c r="H5582" s="17"/>
      <c r="I5582" s="17"/>
      <c r="J5582" s="18"/>
      <c r="L5582" s="17"/>
      <c r="M5582" s="19"/>
      <c r="N5582" s="17"/>
      <c r="O5582" s="20"/>
    </row>
    <row r="5583" spans="3:15" x14ac:dyDescent="0.45">
      <c r="C5583" s="16"/>
      <c r="H5583" s="17"/>
      <c r="I5583" s="17"/>
      <c r="J5583" s="18"/>
      <c r="L5583" s="17"/>
      <c r="M5583" s="19"/>
      <c r="N5583" s="17"/>
      <c r="O5583" s="20"/>
    </row>
    <row r="5584" spans="3:15" x14ac:dyDescent="0.45">
      <c r="C5584" s="16"/>
      <c r="H5584" s="17"/>
      <c r="I5584" s="17"/>
      <c r="J5584" s="18"/>
      <c r="L5584" s="17"/>
      <c r="M5584" s="19"/>
      <c r="N5584" s="17"/>
      <c r="O5584" s="20"/>
    </row>
    <row r="5585" spans="3:15" x14ac:dyDescent="0.45">
      <c r="C5585" s="16"/>
      <c r="H5585" s="17"/>
      <c r="I5585" s="17"/>
      <c r="J5585" s="18"/>
      <c r="L5585" s="17"/>
      <c r="M5585" s="19"/>
      <c r="N5585" s="17"/>
      <c r="O5585" s="20"/>
    </row>
    <row r="5586" spans="3:15" x14ac:dyDescent="0.45">
      <c r="C5586" s="16"/>
      <c r="H5586" s="17"/>
      <c r="I5586" s="17"/>
      <c r="J5586" s="18"/>
      <c r="L5586" s="17"/>
      <c r="M5586" s="19"/>
      <c r="N5586" s="17"/>
      <c r="O5586" s="20"/>
    </row>
    <row r="5587" spans="3:15" x14ac:dyDescent="0.45">
      <c r="C5587" s="16"/>
      <c r="H5587" s="17"/>
      <c r="I5587" s="17"/>
      <c r="J5587" s="18"/>
      <c r="L5587" s="17"/>
      <c r="M5587" s="19"/>
      <c r="N5587" s="17"/>
      <c r="O5587" s="20"/>
    </row>
    <row r="5588" spans="3:15" x14ac:dyDescent="0.45">
      <c r="C5588" s="16"/>
      <c r="H5588" s="17"/>
      <c r="I5588" s="17"/>
      <c r="J5588" s="18"/>
      <c r="L5588" s="17"/>
      <c r="M5588" s="19"/>
      <c r="N5588" s="17"/>
      <c r="O5588" s="20"/>
    </row>
    <row r="5589" spans="3:15" x14ac:dyDescent="0.45">
      <c r="C5589" s="16"/>
      <c r="H5589" s="17"/>
      <c r="I5589" s="17"/>
      <c r="J5589" s="18"/>
      <c r="L5589" s="17"/>
      <c r="M5589" s="19"/>
      <c r="N5589" s="17"/>
      <c r="O5589" s="20"/>
    </row>
    <row r="5590" spans="3:15" x14ac:dyDescent="0.45">
      <c r="C5590" s="16"/>
      <c r="H5590" s="17"/>
      <c r="I5590" s="17"/>
      <c r="J5590" s="18"/>
      <c r="L5590" s="17"/>
      <c r="M5590" s="19"/>
      <c r="N5590" s="17"/>
      <c r="O5590" s="20"/>
    </row>
    <row r="5591" spans="3:15" x14ac:dyDescent="0.45">
      <c r="C5591" s="16"/>
      <c r="H5591" s="17"/>
      <c r="I5591" s="17"/>
      <c r="J5591" s="18"/>
      <c r="L5591" s="17"/>
      <c r="M5591" s="19"/>
      <c r="N5591" s="17"/>
      <c r="O5591" s="20"/>
    </row>
    <row r="5592" spans="3:15" x14ac:dyDescent="0.45">
      <c r="C5592" s="16"/>
      <c r="H5592" s="17"/>
      <c r="I5592" s="17"/>
      <c r="J5592" s="18"/>
      <c r="L5592" s="17"/>
      <c r="M5592" s="19"/>
      <c r="N5592" s="17"/>
      <c r="O5592" s="20"/>
    </row>
    <row r="5593" spans="3:15" x14ac:dyDescent="0.45">
      <c r="C5593" s="16"/>
      <c r="H5593" s="17"/>
      <c r="I5593" s="17"/>
      <c r="J5593" s="18"/>
      <c r="L5593" s="17"/>
      <c r="M5593" s="19"/>
      <c r="N5593" s="17"/>
      <c r="O5593" s="20"/>
    </row>
    <row r="5594" spans="3:15" x14ac:dyDescent="0.45">
      <c r="C5594" s="16"/>
      <c r="H5594" s="17"/>
      <c r="I5594" s="17"/>
      <c r="J5594" s="18"/>
      <c r="L5594" s="17"/>
      <c r="M5594" s="19"/>
      <c r="N5594" s="17"/>
      <c r="O5594" s="20"/>
    </row>
    <row r="5595" spans="3:15" x14ac:dyDescent="0.45">
      <c r="C5595" s="16"/>
      <c r="H5595" s="17"/>
      <c r="I5595" s="17"/>
      <c r="J5595" s="18"/>
      <c r="L5595" s="17"/>
      <c r="M5595" s="19"/>
      <c r="N5595" s="17"/>
      <c r="O5595" s="20"/>
    </row>
    <row r="5596" spans="3:15" x14ac:dyDescent="0.45">
      <c r="C5596" s="16"/>
      <c r="H5596" s="17"/>
      <c r="I5596" s="17"/>
      <c r="J5596" s="18"/>
      <c r="L5596" s="17"/>
      <c r="M5596" s="19"/>
      <c r="N5596" s="17"/>
      <c r="O5596" s="20"/>
    </row>
    <row r="5597" spans="3:15" x14ac:dyDescent="0.45">
      <c r="C5597" s="16"/>
      <c r="H5597" s="17"/>
      <c r="I5597" s="17"/>
      <c r="J5597" s="18"/>
      <c r="L5597" s="17"/>
      <c r="M5597" s="19"/>
      <c r="N5597" s="17"/>
      <c r="O5597" s="20"/>
    </row>
    <row r="5598" spans="3:15" x14ac:dyDescent="0.45">
      <c r="C5598" s="16"/>
      <c r="H5598" s="17"/>
      <c r="I5598" s="17"/>
      <c r="J5598" s="18"/>
      <c r="L5598" s="17"/>
      <c r="M5598" s="19"/>
      <c r="N5598" s="17"/>
      <c r="O5598" s="20"/>
    </row>
    <row r="5599" spans="3:15" x14ac:dyDescent="0.45">
      <c r="C5599" s="16"/>
      <c r="H5599" s="17"/>
      <c r="I5599" s="17"/>
      <c r="J5599" s="18"/>
      <c r="L5599" s="17"/>
      <c r="M5599" s="19"/>
      <c r="N5599" s="17"/>
      <c r="O5599" s="20"/>
    </row>
    <row r="5600" spans="3:15" x14ac:dyDescent="0.45">
      <c r="C5600" s="16"/>
      <c r="H5600" s="17"/>
      <c r="I5600" s="17"/>
      <c r="J5600" s="18"/>
      <c r="L5600" s="17"/>
      <c r="M5600" s="19"/>
      <c r="N5600" s="17"/>
      <c r="O5600" s="20"/>
    </row>
    <row r="5601" spans="3:15" x14ac:dyDescent="0.45">
      <c r="C5601" s="16"/>
      <c r="H5601" s="17"/>
      <c r="I5601" s="17"/>
      <c r="J5601" s="18"/>
      <c r="L5601" s="17"/>
      <c r="M5601" s="19"/>
      <c r="N5601" s="17"/>
      <c r="O5601" s="20"/>
    </row>
    <row r="5602" spans="3:15" x14ac:dyDescent="0.45">
      <c r="C5602" s="16"/>
      <c r="H5602" s="17"/>
      <c r="I5602" s="17"/>
      <c r="J5602" s="18"/>
      <c r="L5602" s="17"/>
      <c r="M5602" s="19"/>
      <c r="N5602" s="17"/>
      <c r="O5602" s="20"/>
    </row>
    <row r="5603" spans="3:15" x14ac:dyDescent="0.45">
      <c r="C5603" s="16"/>
      <c r="H5603" s="17"/>
      <c r="I5603" s="17"/>
      <c r="J5603" s="18"/>
      <c r="L5603" s="17"/>
      <c r="M5603" s="19"/>
      <c r="N5603" s="17"/>
      <c r="O5603" s="20"/>
    </row>
    <row r="5604" spans="3:15" x14ac:dyDescent="0.45">
      <c r="C5604" s="16"/>
      <c r="H5604" s="17"/>
      <c r="I5604" s="17"/>
      <c r="J5604" s="18"/>
      <c r="L5604" s="17"/>
      <c r="M5604" s="19"/>
      <c r="N5604" s="17"/>
      <c r="O5604" s="20"/>
    </row>
    <row r="5605" spans="3:15" x14ac:dyDescent="0.45">
      <c r="C5605" s="16"/>
      <c r="H5605" s="17"/>
      <c r="I5605" s="17"/>
      <c r="J5605" s="18"/>
      <c r="L5605" s="17"/>
      <c r="M5605" s="19"/>
      <c r="N5605" s="17"/>
      <c r="O5605" s="20"/>
    </row>
    <row r="5606" spans="3:15" x14ac:dyDescent="0.45">
      <c r="C5606" s="16"/>
      <c r="H5606" s="17"/>
      <c r="I5606" s="17"/>
      <c r="J5606" s="18"/>
      <c r="L5606" s="17"/>
      <c r="M5606" s="19"/>
      <c r="N5606" s="17"/>
      <c r="O5606" s="20"/>
    </row>
    <row r="5607" spans="3:15" x14ac:dyDescent="0.45">
      <c r="C5607" s="16"/>
      <c r="H5607" s="17"/>
      <c r="I5607" s="17"/>
      <c r="J5607" s="18"/>
      <c r="L5607" s="17"/>
      <c r="M5607" s="19"/>
      <c r="N5607" s="17"/>
      <c r="O5607" s="20"/>
    </row>
    <row r="5608" spans="3:15" x14ac:dyDescent="0.45">
      <c r="C5608" s="16"/>
      <c r="H5608" s="17"/>
      <c r="I5608" s="17"/>
      <c r="J5608" s="18"/>
      <c r="L5608" s="17"/>
      <c r="M5608" s="19"/>
      <c r="N5608" s="17"/>
      <c r="O5608" s="20"/>
    </row>
    <row r="5609" spans="3:15" x14ac:dyDescent="0.45">
      <c r="C5609" s="16"/>
      <c r="H5609" s="17"/>
      <c r="I5609" s="17"/>
      <c r="J5609" s="18"/>
      <c r="L5609" s="17"/>
      <c r="M5609" s="19"/>
      <c r="N5609" s="17"/>
      <c r="O5609" s="20"/>
    </row>
    <row r="5610" spans="3:15" x14ac:dyDescent="0.45">
      <c r="C5610" s="16"/>
      <c r="H5610" s="17"/>
      <c r="I5610" s="17"/>
      <c r="J5610" s="18"/>
      <c r="L5610" s="17"/>
      <c r="M5610" s="19"/>
      <c r="N5610" s="17"/>
      <c r="O5610" s="20"/>
    </row>
    <row r="5611" spans="3:15" x14ac:dyDescent="0.45">
      <c r="C5611" s="16"/>
      <c r="H5611" s="17"/>
      <c r="I5611" s="17"/>
      <c r="J5611" s="18"/>
      <c r="L5611" s="17"/>
      <c r="M5611" s="19"/>
      <c r="N5611" s="17"/>
      <c r="O5611" s="20"/>
    </row>
    <row r="5612" spans="3:15" x14ac:dyDescent="0.45">
      <c r="C5612" s="16"/>
      <c r="H5612" s="17"/>
      <c r="I5612" s="17"/>
      <c r="J5612" s="18"/>
      <c r="L5612" s="17"/>
      <c r="M5612" s="19"/>
      <c r="N5612" s="17"/>
      <c r="O5612" s="20"/>
    </row>
    <row r="5613" spans="3:15" x14ac:dyDescent="0.45">
      <c r="C5613" s="16"/>
      <c r="H5613" s="17"/>
      <c r="I5613" s="17"/>
      <c r="J5613" s="18"/>
      <c r="L5613" s="17"/>
      <c r="M5613" s="19"/>
      <c r="N5613" s="17"/>
      <c r="O5613" s="20"/>
    </row>
    <row r="5614" spans="3:15" x14ac:dyDescent="0.45">
      <c r="C5614" s="16"/>
      <c r="H5614" s="17"/>
      <c r="I5614" s="17"/>
      <c r="J5614" s="18"/>
      <c r="L5614" s="17"/>
      <c r="M5614" s="19"/>
      <c r="N5614" s="17"/>
      <c r="O5614" s="20"/>
    </row>
    <row r="5615" spans="3:15" x14ac:dyDescent="0.45">
      <c r="C5615" s="16"/>
      <c r="H5615" s="17"/>
      <c r="I5615" s="17"/>
      <c r="J5615" s="18"/>
      <c r="L5615" s="17"/>
      <c r="M5615" s="19"/>
      <c r="N5615" s="17"/>
      <c r="O5615" s="20"/>
    </row>
    <row r="5616" spans="3:15" x14ac:dyDescent="0.45">
      <c r="C5616" s="16"/>
      <c r="H5616" s="17"/>
      <c r="I5616" s="17"/>
      <c r="J5616" s="18"/>
      <c r="L5616" s="17"/>
      <c r="M5616" s="19"/>
      <c r="N5616" s="17"/>
      <c r="O5616" s="20"/>
    </row>
    <row r="5617" spans="3:15" x14ac:dyDescent="0.45">
      <c r="C5617" s="16"/>
      <c r="H5617" s="17"/>
      <c r="I5617" s="17"/>
      <c r="J5617" s="18"/>
      <c r="L5617" s="17"/>
      <c r="M5617" s="19"/>
      <c r="N5617" s="17"/>
      <c r="O5617" s="20"/>
    </row>
    <row r="5618" spans="3:15" x14ac:dyDescent="0.45">
      <c r="C5618" s="16"/>
      <c r="H5618" s="17"/>
      <c r="I5618" s="17"/>
      <c r="J5618" s="18"/>
      <c r="L5618" s="17"/>
      <c r="M5618" s="19"/>
      <c r="N5618" s="17"/>
      <c r="O5618" s="20"/>
    </row>
    <row r="5619" spans="3:15" x14ac:dyDescent="0.45">
      <c r="C5619" s="16"/>
      <c r="H5619" s="17"/>
      <c r="I5619" s="17"/>
      <c r="J5619" s="18"/>
      <c r="L5619" s="17"/>
      <c r="M5619" s="19"/>
      <c r="N5619" s="17"/>
      <c r="O5619" s="20"/>
    </row>
    <row r="5620" spans="3:15" x14ac:dyDescent="0.45">
      <c r="C5620" s="16"/>
      <c r="H5620" s="17"/>
      <c r="I5620" s="17"/>
      <c r="J5620" s="18"/>
      <c r="L5620" s="17"/>
      <c r="M5620" s="19"/>
      <c r="N5620" s="17"/>
      <c r="O5620" s="20"/>
    </row>
    <row r="5621" spans="3:15" x14ac:dyDescent="0.45">
      <c r="C5621" s="16"/>
      <c r="H5621" s="17"/>
      <c r="I5621" s="17"/>
      <c r="J5621" s="18"/>
      <c r="L5621" s="17"/>
      <c r="M5621" s="19"/>
      <c r="N5621" s="17"/>
      <c r="O5621" s="20"/>
    </row>
    <row r="5622" spans="3:15" x14ac:dyDescent="0.45">
      <c r="C5622" s="16"/>
      <c r="H5622" s="17"/>
      <c r="I5622" s="17"/>
      <c r="J5622" s="18"/>
      <c r="L5622" s="17"/>
      <c r="M5622" s="19"/>
      <c r="N5622" s="17"/>
      <c r="O5622" s="20"/>
    </row>
    <row r="5623" spans="3:15" x14ac:dyDescent="0.45">
      <c r="C5623" s="16"/>
      <c r="H5623" s="17"/>
      <c r="I5623" s="17"/>
      <c r="J5623" s="18"/>
      <c r="L5623" s="17"/>
      <c r="M5623" s="19"/>
      <c r="N5623" s="17"/>
      <c r="O5623" s="20"/>
    </row>
    <row r="5624" spans="3:15" x14ac:dyDescent="0.45">
      <c r="C5624" s="16"/>
      <c r="H5624" s="17"/>
      <c r="I5624" s="17"/>
      <c r="J5624" s="18"/>
      <c r="L5624" s="17"/>
      <c r="M5624" s="19"/>
      <c r="N5624" s="17"/>
      <c r="O5624" s="20"/>
    </row>
    <row r="5625" spans="3:15" x14ac:dyDescent="0.45">
      <c r="C5625" s="16"/>
      <c r="H5625" s="17"/>
      <c r="I5625" s="17"/>
      <c r="J5625" s="18"/>
      <c r="L5625" s="17"/>
      <c r="M5625" s="19"/>
      <c r="N5625" s="17"/>
      <c r="O5625" s="20"/>
    </row>
    <row r="5626" spans="3:15" x14ac:dyDescent="0.45">
      <c r="C5626" s="16"/>
      <c r="H5626" s="17"/>
      <c r="I5626" s="17"/>
      <c r="J5626" s="18"/>
      <c r="L5626" s="17"/>
      <c r="M5626" s="19"/>
      <c r="N5626" s="17"/>
      <c r="O5626" s="20"/>
    </row>
    <row r="5627" spans="3:15" x14ac:dyDescent="0.45">
      <c r="C5627" s="16"/>
      <c r="H5627" s="17"/>
      <c r="I5627" s="17"/>
      <c r="J5627" s="18"/>
      <c r="L5627" s="17"/>
      <c r="M5627" s="19"/>
      <c r="N5627" s="17"/>
      <c r="O5627" s="20"/>
    </row>
    <row r="5628" spans="3:15" x14ac:dyDescent="0.45">
      <c r="C5628" s="16"/>
      <c r="H5628" s="17"/>
      <c r="I5628" s="17"/>
      <c r="J5628" s="18"/>
      <c r="L5628" s="17"/>
      <c r="M5628" s="19"/>
      <c r="N5628" s="17"/>
      <c r="O5628" s="20"/>
    </row>
    <row r="5629" spans="3:15" x14ac:dyDescent="0.45">
      <c r="C5629" s="16"/>
      <c r="H5629" s="17"/>
      <c r="I5629" s="17"/>
      <c r="J5629" s="18"/>
      <c r="L5629" s="17"/>
      <c r="M5629" s="19"/>
      <c r="N5629" s="17"/>
      <c r="O5629" s="20"/>
    </row>
    <row r="5630" spans="3:15" x14ac:dyDescent="0.45">
      <c r="C5630" s="16"/>
      <c r="H5630" s="17"/>
      <c r="I5630" s="17"/>
      <c r="J5630" s="18"/>
      <c r="L5630" s="17"/>
      <c r="M5630" s="19"/>
      <c r="N5630" s="17"/>
      <c r="O5630" s="20"/>
    </row>
    <row r="5631" spans="3:15" x14ac:dyDescent="0.45">
      <c r="C5631" s="16"/>
      <c r="H5631" s="17"/>
      <c r="I5631" s="17"/>
      <c r="J5631" s="18"/>
      <c r="L5631" s="17"/>
      <c r="M5631" s="19"/>
      <c r="N5631" s="17"/>
      <c r="O5631" s="20"/>
    </row>
    <row r="5632" spans="3:15" x14ac:dyDescent="0.45">
      <c r="C5632" s="16"/>
      <c r="H5632" s="17"/>
      <c r="I5632" s="17"/>
      <c r="J5632" s="18"/>
      <c r="L5632" s="17"/>
      <c r="M5632" s="19"/>
      <c r="N5632" s="17"/>
      <c r="O5632" s="20"/>
    </row>
    <row r="5633" spans="3:15" x14ac:dyDescent="0.45">
      <c r="C5633" s="16"/>
      <c r="H5633" s="17"/>
      <c r="I5633" s="17"/>
      <c r="J5633" s="18"/>
      <c r="L5633" s="17"/>
      <c r="M5633" s="19"/>
      <c r="N5633" s="17"/>
      <c r="O5633" s="20"/>
    </row>
    <row r="5634" spans="3:15" x14ac:dyDescent="0.45">
      <c r="C5634" s="16"/>
      <c r="H5634" s="17"/>
      <c r="I5634" s="17"/>
      <c r="J5634" s="18"/>
      <c r="L5634" s="17"/>
      <c r="M5634" s="19"/>
      <c r="N5634" s="17"/>
      <c r="O5634" s="20"/>
    </row>
    <row r="5635" spans="3:15" x14ac:dyDescent="0.45">
      <c r="C5635" s="16"/>
      <c r="H5635" s="17"/>
      <c r="I5635" s="17"/>
      <c r="J5635" s="18"/>
      <c r="L5635" s="17"/>
      <c r="M5635" s="19"/>
      <c r="N5635" s="17"/>
      <c r="O5635" s="20"/>
    </row>
    <row r="5636" spans="3:15" x14ac:dyDescent="0.45">
      <c r="C5636" s="16"/>
      <c r="H5636" s="17"/>
      <c r="I5636" s="17"/>
      <c r="J5636" s="18"/>
      <c r="L5636" s="17"/>
      <c r="M5636" s="19"/>
      <c r="N5636" s="17"/>
      <c r="O5636" s="20"/>
    </row>
    <row r="5637" spans="3:15" x14ac:dyDescent="0.45">
      <c r="C5637" s="16"/>
      <c r="H5637" s="17"/>
      <c r="I5637" s="17"/>
      <c r="J5637" s="18"/>
      <c r="L5637" s="17"/>
      <c r="M5637" s="19"/>
      <c r="N5637" s="17"/>
      <c r="O5637" s="20"/>
    </row>
    <row r="5638" spans="3:15" x14ac:dyDescent="0.45">
      <c r="C5638" s="16"/>
      <c r="H5638" s="17"/>
      <c r="I5638" s="17"/>
      <c r="J5638" s="18"/>
      <c r="L5638" s="17"/>
      <c r="M5638" s="19"/>
      <c r="N5638" s="17"/>
      <c r="O5638" s="20"/>
    </row>
    <row r="5639" spans="3:15" x14ac:dyDescent="0.45">
      <c r="C5639" s="16"/>
      <c r="H5639" s="17"/>
      <c r="I5639" s="17"/>
      <c r="J5639" s="18"/>
      <c r="L5639" s="17"/>
      <c r="M5639" s="19"/>
      <c r="N5639" s="17"/>
      <c r="O5639" s="20"/>
    </row>
    <row r="5640" spans="3:15" x14ac:dyDescent="0.45">
      <c r="C5640" s="16"/>
      <c r="H5640" s="17"/>
      <c r="I5640" s="17"/>
      <c r="J5640" s="18"/>
      <c r="L5640" s="17"/>
      <c r="M5640" s="19"/>
      <c r="N5640" s="17"/>
      <c r="O5640" s="20"/>
    </row>
    <row r="5641" spans="3:15" x14ac:dyDescent="0.45">
      <c r="C5641" s="16"/>
      <c r="H5641" s="17"/>
      <c r="I5641" s="17"/>
      <c r="J5641" s="18"/>
      <c r="L5641" s="17"/>
      <c r="M5641" s="19"/>
      <c r="N5641" s="17"/>
      <c r="O5641" s="20"/>
    </row>
    <row r="5642" spans="3:15" x14ac:dyDescent="0.45">
      <c r="C5642" s="16"/>
      <c r="H5642" s="17"/>
      <c r="I5642" s="17"/>
      <c r="J5642" s="18"/>
      <c r="L5642" s="17"/>
      <c r="M5642" s="19"/>
      <c r="N5642" s="17"/>
      <c r="O5642" s="20"/>
    </row>
    <row r="5643" spans="3:15" x14ac:dyDescent="0.45">
      <c r="C5643" s="16"/>
      <c r="H5643" s="17"/>
      <c r="I5643" s="17"/>
      <c r="J5643" s="18"/>
      <c r="L5643" s="17"/>
      <c r="M5643" s="19"/>
      <c r="N5643" s="17"/>
      <c r="O5643" s="20"/>
    </row>
    <row r="5644" spans="3:15" x14ac:dyDescent="0.45">
      <c r="C5644" s="16"/>
      <c r="H5644" s="17"/>
      <c r="I5644" s="17"/>
      <c r="J5644" s="18"/>
      <c r="L5644" s="17"/>
      <c r="M5644" s="19"/>
      <c r="N5644" s="17"/>
      <c r="O5644" s="20"/>
    </row>
    <row r="5645" spans="3:15" x14ac:dyDescent="0.45">
      <c r="C5645" s="16"/>
      <c r="H5645" s="17"/>
      <c r="I5645" s="17"/>
      <c r="J5645" s="18"/>
      <c r="L5645" s="17"/>
      <c r="M5645" s="19"/>
      <c r="N5645" s="17"/>
      <c r="O5645" s="20"/>
    </row>
    <row r="5646" spans="3:15" x14ac:dyDescent="0.45">
      <c r="C5646" s="16"/>
      <c r="H5646" s="17"/>
      <c r="I5646" s="17"/>
      <c r="J5646" s="18"/>
      <c r="L5646" s="17"/>
      <c r="M5646" s="19"/>
      <c r="N5646" s="17"/>
      <c r="O5646" s="20"/>
    </row>
    <row r="5647" spans="3:15" x14ac:dyDescent="0.45">
      <c r="C5647" s="16"/>
      <c r="H5647" s="17"/>
      <c r="I5647" s="17"/>
      <c r="J5647" s="18"/>
      <c r="L5647" s="17"/>
      <c r="M5647" s="19"/>
      <c r="N5647" s="17"/>
      <c r="O5647" s="20"/>
    </row>
    <row r="5648" spans="3:15" x14ac:dyDescent="0.45">
      <c r="C5648" s="16"/>
      <c r="H5648" s="17"/>
      <c r="I5648" s="17"/>
      <c r="J5648" s="18"/>
      <c r="L5648" s="17"/>
      <c r="M5648" s="19"/>
      <c r="N5648" s="17"/>
      <c r="O5648" s="20"/>
    </row>
    <row r="5649" spans="3:15" x14ac:dyDescent="0.45">
      <c r="C5649" s="16"/>
      <c r="H5649" s="17"/>
      <c r="I5649" s="17"/>
      <c r="J5649" s="18"/>
      <c r="L5649" s="17"/>
      <c r="M5649" s="19"/>
      <c r="N5649" s="17"/>
      <c r="O5649" s="20"/>
    </row>
    <row r="5650" spans="3:15" x14ac:dyDescent="0.45">
      <c r="C5650" s="16"/>
      <c r="H5650" s="17"/>
      <c r="I5650" s="17"/>
      <c r="J5650" s="18"/>
      <c r="L5650" s="17"/>
      <c r="M5650" s="19"/>
      <c r="N5650" s="17"/>
      <c r="O5650" s="20"/>
    </row>
    <row r="5651" spans="3:15" x14ac:dyDescent="0.45">
      <c r="C5651" s="16"/>
      <c r="H5651" s="17"/>
      <c r="I5651" s="17"/>
      <c r="J5651" s="18"/>
      <c r="L5651" s="17"/>
      <c r="M5651" s="19"/>
      <c r="N5651" s="17"/>
      <c r="O5651" s="20"/>
    </row>
    <row r="5652" spans="3:15" x14ac:dyDescent="0.45">
      <c r="C5652" s="16"/>
      <c r="H5652" s="17"/>
      <c r="I5652" s="17"/>
      <c r="J5652" s="18"/>
      <c r="L5652" s="17"/>
      <c r="M5652" s="19"/>
      <c r="N5652" s="17"/>
      <c r="O5652" s="20"/>
    </row>
    <row r="5653" spans="3:15" x14ac:dyDescent="0.45">
      <c r="C5653" s="16"/>
      <c r="H5653" s="17"/>
      <c r="I5653" s="17"/>
      <c r="J5653" s="18"/>
      <c r="L5653" s="17"/>
      <c r="M5653" s="19"/>
      <c r="N5653" s="17"/>
      <c r="O5653" s="20"/>
    </row>
    <row r="5654" spans="3:15" x14ac:dyDescent="0.45">
      <c r="C5654" s="16"/>
      <c r="H5654" s="17"/>
      <c r="I5654" s="17"/>
      <c r="J5654" s="18"/>
      <c r="L5654" s="17"/>
      <c r="M5654" s="19"/>
      <c r="N5654" s="17"/>
      <c r="O5654" s="20"/>
    </row>
    <row r="5655" spans="3:15" x14ac:dyDescent="0.45">
      <c r="C5655" s="16"/>
      <c r="H5655" s="17"/>
      <c r="I5655" s="17"/>
      <c r="J5655" s="18"/>
      <c r="L5655" s="17"/>
      <c r="M5655" s="19"/>
      <c r="N5655" s="17"/>
      <c r="O5655" s="20"/>
    </row>
    <row r="5656" spans="3:15" x14ac:dyDescent="0.45">
      <c r="C5656" s="16"/>
      <c r="H5656" s="17"/>
      <c r="I5656" s="17"/>
      <c r="J5656" s="18"/>
      <c r="L5656" s="17"/>
      <c r="M5656" s="19"/>
      <c r="N5656" s="17"/>
      <c r="O5656" s="20"/>
    </row>
    <row r="5657" spans="3:15" x14ac:dyDescent="0.45">
      <c r="C5657" s="16"/>
      <c r="H5657" s="17"/>
      <c r="I5657" s="17"/>
      <c r="J5657" s="18"/>
      <c r="L5657" s="17"/>
      <c r="M5657" s="19"/>
      <c r="N5657" s="17"/>
      <c r="O5657" s="20"/>
    </row>
    <row r="5658" spans="3:15" x14ac:dyDescent="0.45">
      <c r="C5658" s="16"/>
      <c r="H5658" s="17"/>
      <c r="I5658" s="17"/>
      <c r="J5658" s="18"/>
      <c r="L5658" s="17"/>
      <c r="M5658" s="19"/>
      <c r="N5658" s="17"/>
      <c r="O5658" s="20"/>
    </row>
    <row r="5659" spans="3:15" x14ac:dyDescent="0.45">
      <c r="C5659" s="16"/>
      <c r="H5659" s="17"/>
      <c r="I5659" s="17"/>
      <c r="J5659" s="18"/>
      <c r="L5659" s="17"/>
      <c r="M5659" s="19"/>
      <c r="N5659" s="17"/>
      <c r="O5659" s="20"/>
    </row>
    <row r="5660" spans="3:15" x14ac:dyDescent="0.45">
      <c r="C5660" s="16"/>
      <c r="H5660" s="17"/>
      <c r="I5660" s="17"/>
      <c r="J5660" s="18"/>
      <c r="L5660" s="17"/>
      <c r="M5660" s="19"/>
      <c r="N5660" s="17"/>
      <c r="O5660" s="20"/>
    </row>
    <row r="5661" spans="3:15" x14ac:dyDescent="0.45">
      <c r="C5661" s="16"/>
      <c r="H5661" s="17"/>
      <c r="I5661" s="17"/>
      <c r="J5661" s="18"/>
      <c r="L5661" s="17"/>
      <c r="M5661" s="19"/>
      <c r="N5661" s="17"/>
      <c r="O5661" s="20"/>
    </row>
    <row r="5662" spans="3:15" x14ac:dyDescent="0.45">
      <c r="C5662" s="16"/>
      <c r="H5662" s="17"/>
      <c r="I5662" s="17"/>
      <c r="J5662" s="18"/>
      <c r="L5662" s="17"/>
      <c r="M5662" s="19"/>
      <c r="N5662" s="17"/>
      <c r="O5662" s="20"/>
    </row>
    <row r="5663" spans="3:15" x14ac:dyDescent="0.45">
      <c r="C5663" s="16"/>
      <c r="H5663" s="17"/>
      <c r="I5663" s="17"/>
      <c r="J5663" s="18"/>
      <c r="L5663" s="17"/>
      <c r="M5663" s="19"/>
      <c r="N5663" s="17"/>
      <c r="O5663" s="20"/>
    </row>
    <row r="5664" spans="3:15" x14ac:dyDescent="0.45">
      <c r="C5664" s="16"/>
      <c r="H5664" s="17"/>
      <c r="I5664" s="17"/>
      <c r="J5664" s="18"/>
      <c r="L5664" s="17"/>
      <c r="M5664" s="19"/>
      <c r="N5664" s="17"/>
      <c r="O5664" s="20"/>
    </row>
    <row r="5665" spans="3:15" x14ac:dyDescent="0.45">
      <c r="C5665" s="16"/>
      <c r="H5665" s="17"/>
      <c r="I5665" s="17"/>
      <c r="J5665" s="18"/>
      <c r="L5665" s="17"/>
      <c r="M5665" s="19"/>
      <c r="N5665" s="17"/>
      <c r="O5665" s="20"/>
    </row>
    <row r="5666" spans="3:15" x14ac:dyDescent="0.45">
      <c r="C5666" s="16"/>
      <c r="H5666" s="17"/>
      <c r="I5666" s="17"/>
      <c r="J5666" s="18"/>
      <c r="L5666" s="17"/>
      <c r="M5666" s="19"/>
      <c r="N5666" s="17"/>
      <c r="O5666" s="20"/>
    </row>
    <row r="5667" spans="3:15" x14ac:dyDescent="0.45">
      <c r="C5667" s="16"/>
      <c r="H5667" s="17"/>
      <c r="I5667" s="17"/>
      <c r="J5667" s="18"/>
      <c r="L5667" s="17"/>
      <c r="M5667" s="19"/>
      <c r="N5667" s="17"/>
      <c r="O5667" s="20"/>
    </row>
    <row r="5668" spans="3:15" x14ac:dyDescent="0.45">
      <c r="C5668" s="16"/>
      <c r="H5668" s="17"/>
      <c r="I5668" s="17"/>
      <c r="J5668" s="18"/>
      <c r="L5668" s="17"/>
      <c r="M5668" s="19"/>
      <c r="N5668" s="17"/>
      <c r="O5668" s="20"/>
    </row>
    <row r="5669" spans="3:15" x14ac:dyDescent="0.45">
      <c r="C5669" s="16"/>
      <c r="H5669" s="17"/>
      <c r="I5669" s="17"/>
      <c r="J5669" s="18"/>
      <c r="L5669" s="17"/>
      <c r="M5669" s="19"/>
      <c r="N5669" s="17"/>
      <c r="O5669" s="20"/>
    </row>
    <row r="5670" spans="3:15" x14ac:dyDescent="0.45">
      <c r="C5670" s="16"/>
      <c r="H5670" s="17"/>
      <c r="I5670" s="17"/>
      <c r="J5670" s="18"/>
      <c r="L5670" s="17"/>
      <c r="M5670" s="19"/>
      <c r="N5670" s="17"/>
      <c r="O5670" s="20"/>
    </row>
    <row r="5671" spans="3:15" x14ac:dyDescent="0.45">
      <c r="C5671" s="16"/>
      <c r="H5671" s="17"/>
      <c r="I5671" s="17"/>
      <c r="J5671" s="18"/>
      <c r="L5671" s="17"/>
      <c r="M5671" s="19"/>
      <c r="N5671" s="17"/>
      <c r="O5671" s="20"/>
    </row>
    <row r="5672" spans="3:15" x14ac:dyDescent="0.45">
      <c r="C5672" s="16"/>
      <c r="H5672" s="17"/>
      <c r="I5672" s="17"/>
      <c r="J5672" s="18"/>
      <c r="L5672" s="17"/>
      <c r="M5672" s="19"/>
      <c r="N5672" s="17"/>
      <c r="O5672" s="20"/>
    </row>
    <row r="5673" spans="3:15" x14ac:dyDescent="0.45">
      <c r="C5673" s="16"/>
      <c r="H5673" s="17"/>
      <c r="I5673" s="17"/>
      <c r="J5673" s="18"/>
      <c r="L5673" s="17"/>
      <c r="M5673" s="19"/>
      <c r="N5673" s="17"/>
      <c r="O5673" s="20"/>
    </row>
    <row r="5674" spans="3:15" x14ac:dyDescent="0.45">
      <c r="C5674" s="16"/>
      <c r="H5674" s="17"/>
      <c r="I5674" s="17"/>
      <c r="J5674" s="18"/>
      <c r="L5674" s="17"/>
      <c r="M5674" s="19"/>
      <c r="N5674" s="17"/>
      <c r="O5674" s="20"/>
    </row>
    <row r="5675" spans="3:15" x14ac:dyDescent="0.45">
      <c r="C5675" s="16"/>
      <c r="H5675" s="17"/>
      <c r="I5675" s="17"/>
      <c r="J5675" s="18"/>
      <c r="L5675" s="17"/>
      <c r="M5675" s="19"/>
      <c r="N5675" s="17"/>
      <c r="O5675" s="20"/>
    </row>
    <row r="5676" spans="3:15" x14ac:dyDescent="0.45">
      <c r="C5676" s="16"/>
      <c r="H5676" s="17"/>
      <c r="I5676" s="17"/>
      <c r="J5676" s="18"/>
      <c r="L5676" s="17"/>
      <c r="M5676" s="19"/>
      <c r="N5676" s="17"/>
      <c r="O5676" s="20"/>
    </row>
    <row r="5677" spans="3:15" x14ac:dyDescent="0.45">
      <c r="C5677" s="16"/>
      <c r="H5677" s="17"/>
      <c r="I5677" s="17"/>
      <c r="J5677" s="18"/>
      <c r="L5677" s="17"/>
      <c r="M5677" s="19"/>
      <c r="N5677" s="17"/>
      <c r="O5677" s="20"/>
    </row>
    <row r="5678" spans="3:15" x14ac:dyDescent="0.45">
      <c r="C5678" s="16"/>
      <c r="H5678" s="17"/>
      <c r="I5678" s="17"/>
      <c r="J5678" s="18"/>
      <c r="L5678" s="17"/>
      <c r="M5678" s="19"/>
      <c r="N5678" s="17"/>
      <c r="O5678" s="20"/>
    </row>
    <row r="5679" spans="3:15" x14ac:dyDescent="0.45">
      <c r="C5679" s="16"/>
      <c r="H5679" s="17"/>
      <c r="I5679" s="17"/>
      <c r="J5679" s="18"/>
      <c r="L5679" s="17"/>
      <c r="M5679" s="19"/>
      <c r="N5679" s="17"/>
      <c r="O5679" s="20"/>
    </row>
    <row r="5680" spans="3:15" x14ac:dyDescent="0.45">
      <c r="C5680" s="16"/>
      <c r="H5680" s="17"/>
      <c r="I5680" s="17"/>
      <c r="J5680" s="18"/>
      <c r="L5680" s="17"/>
      <c r="M5680" s="19"/>
      <c r="N5680" s="17"/>
      <c r="O5680" s="20"/>
    </row>
    <row r="5681" spans="3:15" x14ac:dyDescent="0.45">
      <c r="C5681" s="16"/>
      <c r="H5681" s="17"/>
      <c r="I5681" s="17"/>
      <c r="J5681" s="18"/>
      <c r="L5681" s="17"/>
      <c r="M5681" s="19"/>
      <c r="N5681" s="17"/>
      <c r="O5681" s="20"/>
    </row>
    <row r="5682" spans="3:15" x14ac:dyDescent="0.45">
      <c r="C5682" s="16"/>
      <c r="H5682" s="17"/>
      <c r="I5682" s="17"/>
      <c r="J5682" s="18"/>
      <c r="L5682" s="17"/>
      <c r="M5682" s="19"/>
      <c r="N5682" s="17"/>
      <c r="O5682" s="20"/>
    </row>
    <row r="5683" spans="3:15" x14ac:dyDescent="0.45">
      <c r="C5683" s="16"/>
      <c r="H5683" s="17"/>
      <c r="I5683" s="17"/>
      <c r="J5683" s="18"/>
      <c r="L5683" s="17"/>
      <c r="M5683" s="19"/>
      <c r="N5683" s="17"/>
      <c r="O5683" s="20"/>
    </row>
    <row r="5684" spans="3:15" x14ac:dyDescent="0.45">
      <c r="C5684" s="16"/>
      <c r="H5684" s="17"/>
      <c r="I5684" s="17"/>
      <c r="J5684" s="18"/>
      <c r="L5684" s="17"/>
      <c r="M5684" s="19"/>
      <c r="N5684" s="17"/>
      <c r="O5684" s="20"/>
    </row>
    <row r="5685" spans="3:15" x14ac:dyDescent="0.45">
      <c r="C5685" s="16"/>
      <c r="H5685" s="17"/>
      <c r="I5685" s="17"/>
      <c r="J5685" s="18"/>
      <c r="L5685" s="17"/>
      <c r="M5685" s="19"/>
      <c r="N5685" s="17"/>
      <c r="O5685" s="20"/>
    </row>
    <row r="5686" spans="3:15" x14ac:dyDescent="0.45">
      <c r="C5686" s="16"/>
      <c r="H5686" s="17"/>
      <c r="I5686" s="17"/>
      <c r="J5686" s="18"/>
      <c r="L5686" s="17"/>
      <c r="M5686" s="19"/>
      <c r="N5686" s="17"/>
      <c r="O5686" s="20"/>
    </row>
    <row r="5687" spans="3:15" x14ac:dyDescent="0.45">
      <c r="C5687" s="16"/>
      <c r="H5687" s="17"/>
      <c r="I5687" s="17"/>
      <c r="J5687" s="18"/>
      <c r="L5687" s="17"/>
      <c r="M5687" s="19"/>
      <c r="N5687" s="17"/>
      <c r="O5687" s="20"/>
    </row>
    <row r="5688" spans="3:15" x14ac:dyDescent="0.45">
      <c r="C5688" s="16"/>
      <c r="H5688" s="17"/>
      <c r="I5688" s="17"/>
      <c r="J5688" s="18"/>
      <c r="L5688" s="17"/>
      <c r="M5688" s="19"/>
      <c r="N5688" s="17"/>
      <c r="O5688" s="20"/>
    </row>
    <row r="5689" spans="3:15" x14ac:dyDescent="0.45">
      <c r="C5689" s="16"/>
      <c r="H5689" s="17"/>
      <c r="I5689" s="17"/>
      <c r="J5689" s="18"/>
      <c r="L5689" s="17"/>
      <c r="M5689" s="19"/>
      <c r="N5689" s="17"/>
      <c r="O5689" s="20"/>
    </row>
    <row r="5690" spans="3:15" x14ac:dyDescent="0.45">
      <c r="C5690" s="16"/>
      <c r="H5690" s="17"/>
      <c r="I5690" s="17"/>
      <c r="J5690" s="18"/>
      <c r="L5690" s="17"/>
      <c r="M5690" s="19"/>
      <c r="N5690" s="17"/>
      <c r="O5690" s="20"/>
    </row>
    <row r="5691" spans="3:15" x14ac:dyDescent="0.45">
      <c r="C5691" s="16"/>
      <c r="H5691" s="17"/>
      <c r="I5691" s="17"/>
      <c r="J5691" s="18"/>
      <c r="L5691" s="17"/>
      <c r="M5691" s="19"/>
      <c r="N5691" s="17"/>
      <c r="O5691" s="20"/>
    </row>
    <row r="5692" spans="3:15" x14ac:dyDescent="0.45">
      <c r="C5692" s="16"/>
      <c r="H5692" s="17"/>
      <c r="I5692" s="17"/>
      <c r="J5692" s="18"/>
      <c r="L5692" s="17"/>
      <c r="M5692" s="19"/>
      <c r="N5692" s="17"/>
      <c r="O5692" s="20"/>
    </row>
    <row r="5693" spans="3:15" x14ac:dyDescent="0.45">
      <c r="C5693" s="16"/>
      <c r="H5693" s="17"/>
      <c r="I5693" s="17"/>
      <c r="J5693" s="18"/>
      <c r="L5693" s="17"/>
      <c r="M5693" s="19"/>
      <c r="N5693" s="17"/>
      <c r="O5693" s="20"/>
    </row>
    <row r="5694" spans="3:15" x14ac:dyDescent="0.45">
      <c r="C5694" s="16"/>
      <c r="H5694" s="17"/>
      <c r="I5694" s="17"/>
      <c r="J5694" s="18"/>
      <c r="L5694" s="17"/>
      <c r="M5694" s="19"/>
      <c r="N5694" s="17"/>
      <c r="O5694" s="20"/>
    </row>
    <row r="5695" spans="3:15" x14ac:dyDescent="0.45">
      <c r="C5695" s="16"/>
      <c r="H5695" s="17"/>
      <c r="I5695" s="17"/>
      <c r="J5695" s="18"/>
      <c r="L5695" s="17"/>
      <c r="M5695" s="19"/>
      <c r="N5695" s="17"/>
      <c r="O5695" s="20"/>
    </row>
    <row r="5696" spans="3:15" x14ac:dyDescent="0.45">
      <c r="C5696" s="16"/>
      <c r="H5696" s="17"/>
      <c r="I5696" s="17"/>
      <c r="J5696" s="18"/>
      <c r="L5696" s="17"/>
      <c r="M5696" s="19"/>
      <c r="N5696" s="17"/>
      <c r="O5696" s="20"/>
    </row>
    <row r="5697" spans="3:15" x14ac:dyDescent="0.45">
      <c r="C5697" s="16"/>
      <c r="H5697" s="17"/>
      <c r="I5697" s="17"/>
      <c r="J5697" s="18"/>
      <c r="L5697" s="17"/>
      <c r="M5697" s="19"/>
      <c r="N5697" s="17"/>
      <c r="O5697" s="20"/>
    </row>
    <row r="5698" spans="3:15" x14ac:dyDescent="0.45">
      <c r="C5698" s="16"/>
      <c r="H5698" s="17"/>
      <c r="I5698" s="17"/>
      <c r="J5698" s="18"/>
      <c r="L5698" s="17"/>
      <c r="M5698" s="19"/>
      <c r="N5698" s="17"/>
      <c r="O5698" s="20"/>
    </row>
    <row r="5699" spans="3:15" x14ac:dyDescent="0.45">
      <c r="C5699" s="16"/>
      <c r="H5699" s="17"/>
      <c r="I5699" s="17"/>
      <c r="J5699" s="18"/>
      <c r="L5699" s="17"/>
      <c r="M5699" s="19"/>
      <c r="N5699" s="17"/>
      <c r="O5699" s="20"/>
    </row>
    <row r="5700" spans="3:15" x14ac:dyDescent="0.45">
      <c r="C5700" s="16"/>
      <c r="H5700" s="17"/>
      <c r="I5700" s="17"/>
      <c r="J5700" s="18"/>
      <c r="L5700" s="17"/>
      <c r="M5700" s="19"/>
      <c r="N5700" s="17"/>
      <c r="O5700" s="20"/>
    </row>
    <row r="5701" spans="3:15" x14ac:dyDescent="0.45">
      <c r="C5701" s="16"/>
      <c r="H5701" s="17"/>
      <c r="I5701" s="17"/>
      <c r="J5701" s="18"/>
      <c r="L5701" s="17"/>
      <c r="M5701" s="19"/>
      <c r="N5701" s="17"/>
      <c r="O5701" s="20"/>
    </row>
    <row r="5702" spans="3:15" x14ac:dyDescent="0.45">
      <c r="C5702" s="16"/>
      <c r="H5702" s="17"/>
      <c r="I5702" s="17"/>
      <c r="J5702" s="18"/>
      <c r="L5702" s="17"/>
      <c r="M5702" s="19"/>
      <c r="N5702" s="17"/>
      <c r="O5702" s="20"/>
    </row>
    <row r="5703" spans="3:15" x14ac:dyDescent="0.45">
      <c r="C5703" s="16"/>
      <c r="H5703" s="17"/>
      <c r="I5703" s="17"/>
      <c r="J5703" s="18"/>
      <c r="L5703" s="17"/>
      <c r="M5703" s="19"/>
      <c r="N5703" s="17"/>
      <c r="O5703" s="20"/>
    </row>
    <row r="5704" spans="3:15" x14ac:dyDescent="0.45">
      <c r="C5704" s="16"/>
      <c r="H5704" s="17"/>
      <c r="I5704" s="17"/>
      <c r="J5704" s="18"/>
      <c r="L5704" s="17"/>
      <c r="M5704" s="19"/>
      <c r="N5704" s="17"/>
      <c r="O5704" s="20"/>
    </row>
    <row r="5705" spans="3:15" x14ac:dyDescent="0.45">
      <c r="C5705" s="16"/>
      <c r="H5705" s="17"/>
      <c r="I5705" s="17"/>
      <c r="J5705" s="18"/>
      <c r="L5705" s="17"/>
      <c r="M5705" s="19"/>
      <c r="N5705" s="17"/>
      <c r="O5705" s="20"/>
    </row>
    <row r="5706" spans="3:15" x14ac:dyDescent="0.45">
      <c r="C5706" s="16"/>
      <c r="H5706" s="17"/>
      <c r="I5706" s="17"/>
      <c r="J5706" s="18"/>
      <c r="L5706" s="17"/>
      <c r="M5706" s="19"/>
      <c r="N5706" s="17"/>
      <c r="O5706" s="20"/>
    </row>
    <row r="5707" spans="3:15" x14ac:dyDescent="0.45">
      <c r="C5707" s="16"/>
      <c r="H5707" s="17"/>
      <c r="I5707" s="17"/>
      <c r="J5707" s="18"/>
      <c r="L5707" s="17"/>
      <c r="M5707" s="19"/>
      <c r="N5707" s="17"/>
      <c r="O5707" s="20"/>
    </row>
    <row r="5708" spans="3:15" x14ac:dyDescent="0.45">
      <c r="C5708" s="16"/>
      <c r="H5708" s="17"/>
      <c r="I5708" s="17"/>
      <c r="J5708" s="18"/>
      <c r="L5708" s="17"/>
      <c r="M5708" s="19"/>
      <c r="N5708" s="17"/>
      <c r="O5708" s="20"/>
    </row>
    <row r="5709" spans="3:15" x14ac:dyDescent="0.45">
      <c r="C5709" s="16"/>
      <c r="H5709" s="17"/>
      <c r="I5709" s="17"/>
      <c r="J5709" s="18"/>
      <c r="L5709" s="17"/>
      <c r="M5709" s="19"/>
      <c r="N5709" s="17"/>
      <c r="O5709" s="20"/>
    </row>
    <row r="5710" spans="3:15" x14ac:dyDescent="0.45">
      <c r="C5710" s="16"/>
      <c r="H5710" s="17"/>
      <c r="I5710" s="17"/>
      <c r="J5710" s="18"/>
      <c r="L5710" s="17"/>
      <c r="M5710" s="19"/>
      <c r="N5710" s="17"/>
      <c r="O5710" s="20"/>
    </row>
    <row r="5711" spans="3:15" x14ac:dyDescent="0.45">
      <c r="C5711" s="16"/>
      <c r="H5711" s="17"/>
      <c r="I5711" s="17"/>
      <c r="J5711" s="18"/>
      <c r="L5711" s="17"/>
      <c r="M5711" s="19"/>
      <c r="N5711" s="17"/>
      <c r="O5711" s="20"/>
    </row>
    <row r="5712" spans="3:15" x14ac:dyDescent="0.45">
      <c r="C5712" s="16"/>
      <c r="H5712" s="17"/>
      <c r="I5712" s="17"/>
      <c r="J5712" s="18"/>
      <c r="L5712" s="17"/>
      <c r="M5712" s="19"/>
      <c r="N5712" s="17"/>
      <c r="O5712" s="20"/>
    </row>
    <row r="5713" spans="3:15" x14ac:dyDescent="0.45">
      <c r="C5713" s="16"/>
      <c r="H5713" s="17"/>
      <c r="I5713" s="17"/>
      <c r="J5713" s="18"/>
      <c r="L5713" s="17"/>
      <c r="M5713" s="19"/>
      <c r="N5713" s="17"/>
      <c r="O5713" s="20"/>
    </row>
    <row r="5714" spans="3:15" x14ac:dyDescent="0.45">
      <c r="C5714" s="16"/>
      <c r="H5714" s="17"/>
      <c r="I5714" s="17"/>
      <c r="J5714" s="18"/>
      <c r="L5714" s="17"/>
      <c r="M5714" s="19"/>
      <c r="N5714" s="17"/>
      <c r="O5714" s="20"/>
    </row>
    <row r="5715" spans="3:15" x14ac:dyDescent="0.45">
      <c r="C5715" s="16"/>
      <c r="H5715" s="17"/>
      <c r="I5715" s="17"/>
      <c r="J5715" s="18"/>
      <c r="L5715" s="17"/>
      <c r="M5715" s="19"/>
      <c r="N5715" s="17"/>
      <c r="O5715" s="20"/>
    </row>
    <row r="5716" spans="3:15" x14ac:dyDescent="0.45">
      <c r="C5716" s="16"/>
      <c r="H5716" s="17"/>
      <c r="I5716" s="17"/>
      <c r="J5716" s="18"/>
      <c r="L5716" s="17"/>
      <c r="M5716" s="19"/>
      <c r="N5716" s="17"/>
      <c r="O5716" s="20"/>
    </row>
    <row r="5717" spans="3:15" x14ac:dyDescent="0.45">
      <c r="C5717" s="16"/>
      <c r="H5717" s="17"/>
      <c r="I5717" s="17"/>
      <c r="J5717" s="18"/>
      <c r="L5717" s="17"/>
      <c r="M5717" s="19"/>
      <c r="N5717" s="17"/>
      <c r="O5717" s="20"/>
    </row>
    <row r="5718" spans="3:15" x14ac:dyDescent="0.45">
      <c r="C5718" s="16"/>
      <c r="H5718" s="17"/>
      <c r="I5718" s="17"/>
      <c r="J5718" s="18"/>
      <c r="L5718" s="17"/>
      <c r="M5718" s="19"/>
      <c r="N5718" s="17"/>
      <c r="O5718" s="20"/>
    </row>
    <row r="5719" spans="3:15" x14ac:dyDescent="0.45">
      <c r="C5719" s="16"/>
      <c r="H5719" s="17"/>
      <c r="I5719" s="17"/>
      <c r="J5719" s="18"/>
      <c r="L5719" s="17"/>
      <c r="M5719" s="19"/>
      <c r="N5719" s="17"/>
      <c r="O5719" s="20"/>
    </row>
    <row r="5720" spans="3:15" x14ac:dyDescent="0.45">
      <c r="C5720" s="16"/>
      <c r="H5720" s="17"/>
      <c r="I5720" s="17"/>
      <c r="J5720" s="18"/>
      <c r="L5720" s="17"/>
      <c r="M5720" s="19"/>
      <c r="N5720" s="17"/>
      <c r="O5720" s="20"/>
    </row>
    <row r="5721" spans="3:15" x14ac:dyDescent="0.45">
      <c r="C5721" s="16"/>
      <c r="H5721" s="17"/>
      <c r="I5721" s="17"/>
      <c r="J5721" s="18"/>
      <c r="L5721" s="17"/>
      <c r="M5721" s="19"/>
      <c r="N5721" s="17"/>
      <c r="O5721" s="20"/>
    </row>
    <row r="5722" spans="3:15" x14ac:dyDescent="0.45">
      <c r="C5722" s="16"/>
      <c r="H5722" s="17"/>
      <c r="I5722" s="17"/>
      <c r="J5722" s="18"/>
      <c r="L5722" s="17"/>
      <c r="M5722" s="19"/>
      <c r="N5722" s="17"/>
      <c r="O5722" s="20"/>
    </row>
    <row r="5723" spans="3:15" x14ac:dyDescent="0.45">
      <c r="C5723" s="16"/>
      <c r="H5723" s="17"/>
      <c r="I5723" s="17"/>
      <c r="J5723" s="18"/>
      <c r="L5723" s="17"/>
      <c r="M5723" s="19"/>
      <c r="N5723" s="17"/>
      <c r="O5723" s="20"/>
    </row>
    <row r="5724" spans="3:15" x14ac:dyDescent="0.45">
      <c r="C5724" s="16"/>
      <c r="H5724" s="17"/>
      <c r="I5724" s="17"/>
      <c r="J5724" s="18"/>
      <c r="L5724" s="17"/>
      <c r="M5724" s="19"/>
      <c r="N5724" s="17"/>
      <c r="O5724" s="20"/>
    </row>
    <row r="5725" spans="3:15" x14ac:dyDescent="0.45">
      <c r="C5725" s="16"/>
      <c r="H5725" s="17"/>
      <c r="I5725" s="17"/>
      <c r="J5725" s="18"/>
      <c r="L5725" s="17"/>
      <c r="M5725" s="19"/>
      <c r="N5725" s="17"/>
      <c r="O5725" s="20"/>
    </row>
    <row r="5726" spans="3:15" x14ac:dyDescent="0.45">
      <c r="C5726" s="16"/>
      <c r="H5726" s="17"/>
      <c r="I5726" s="17"/>
      <c r="J5726" s="18"/>
      <c r="L5726" s="17"/>
      <c r="M5726" s="19"/>
      <c r="N5726" s="17"/>
      <c r="O5726" s="20"/>
    </row>
    <row r="5727" spans="3:15" x14ac:dyDescent="0.45">
      <c r="C5727" s="16"/>
      <c r="H5727" s="17"/>
      <c r="I5727" s="17"/>
      <c r="J5727" s="18"/>
      <c r="L5727" s="17"/>
      <c r="M5727" s="19"/>
      <c r="N5727" s="17"/>
      <c r="O5727" s="20"/>
    </row>
    <row r="5728" spans="3:15" x14ac:dyDescent="0.45">
      <c r="C5728" s="16"/>
      <c r="H5728" s="17"/>
      <c r="I5728" s="17"/>
      <c r="J5728" s="18"/>
      <c r="L5728" s="17"/>
      <c r="M5728" s="19"/>
      <c r="N5728" s="17"/>
      <c r="O5728" s="20"/>
    </row>
    <row r="5729" spans="3:15" x14ac:dyDescent="0.45">
      <c r="C5729" s="16"/>
      <c r="H5729" s="17"/>
      <c r="I5729" s="17"/>
      <c r="J5729" s="18"/>
      <c r="L5729" s="17"/>
      <c r="M5729" s="19"/>
      <c r="N5729" s="17"/>
      <c r="O5729" s="20"/>
    </row>
    <row r="5730" spans="3:15" x14ac:dyDescent="0.45">
      <c r="C5730" s="16"/>
      <c r="H5730" s="17"/>
      <c r="I5730" s="17"/>
      <c r="J5730" s="18"/>
      <c r="L5730" s="17"/>
      <c r="M5730" s="19"/>
      <c r="N5730" s="17"/>
      <c r="O5730" s="20"/>
    </row>
    <row r="5731" spans="3:15" x14ac:dyDescent="0.45">
      <c r="C5731" s="16"/>
      <c r="H5731" s="17"/>
      <c r="I5731" s="17"/>
      <c r="J5731" s="18"/>
      <c r="L5731" s="17"/>
      <c r="M5731" s="19"/>
      <c r="N5731" s="17"/>
      <c r="O5731" s="20"/>
    </row>
    <row r="5732" spans="3:15" x14ac:dyDescent="0.45">
      <c r="C5732" s="16"/>
      <c r="H5732" s="17"/>
      <c r="I5732" s="17"/>
      <c r="J5732" s="18"/>
      <c r="L5732" s="17"/>
      <c r="M5732" s="19"/>
      <c r="N5732" s="17"/>
      <c r="O5732" s="20"/>
    </row>
    <row r="5733" spans="3:15" x14ac:dyDescent="0.45">
      <c r="C5733" s="16"/>
      <c r="H5733" s="17"/>
      <c r="I5733" s="17"/>
      <c r="J5733" s="18"/>
      <c r="L5733" s="17"/>
      <c r="M5733" s="19"/>
      <c r="N5733" s="17"/>
      <c r="O5733" s="20"/>
    </row>
    <row r="5734" spans="3:15" x14ac:dyDescent="0.45">
      <c r="C5734" s="16"/>
      <c r="H5734" s="17"/>
      <c r="I5734" s="17"/>
      <c r="J5734" s="18"/>
      <c r="L5734" s="17"/>
      <c r="M5734" s="19"/>
      <c r="N5734" s="17"/>
      <c r="O5734" s="20"/>
    </row>
    <row r="5735" spans="3:15" x14ac:dyDescent="0.45">
      <c r="C5735" s="16"/>
      <c r="H5735" s="17"/>
      <c r="I5735" s="17"/>
      <c r="J5735" s="18"/>
      <c r="L5735" s="17"/>
      <c r="M5735" s="19"/>
      <c r="N5735" s="17"/>
      <c r="O5735" s="20"/>
    </row>
    <row r="5736" spans="3:15" x14ac:dyDescent="0.45">
      <c r="C5736" s="16"/>
      <c r="H5736" s="17"/>
      <c r="I5736" s="17"/>
      <c r="J5736" s="18"/>
      <c r="L5736" s="17"/>
      <c r="M5736" s="19"/>
      <c r="N5736" s="17"/>
      <c r="O5736" s="20"/>
    </row>
    <row r="5737" spans="3:15" x14ac:dyDescent="0.45">
      <c r="C5737" s="16"/>
      <c r="H5737" s="17"/>
      <c r="I5737" s="17"/>
      <c r="J5737" s="18"/>
      <c r="L5737" s="17"/>
      <c r="M5737" s="19"/>
      <c r="N5737" s="17"/>
      <c r="O5737" s="20"/>
    </row>
    <row r="5738" spans="3:15" x14ac:dyDescent="0.45">
      <c r="C5738" s="16"/>
      <c r="H5738" s="17"/>
      <c r="I5738" s="17"/>
      <c r="J5738" s="18"/>
      <c r="L5738" s="17"/>
      <c r="M5738" s="19"/>
      <c r="N5738" s="17"/>
      <c r="O5738" s="20"/>
    </row>
    <row r="5739" spans="3:15" x14ac:dyDescent="0.45">
      <c r="C5739" s="16"/>
      <c r="H5739" s="17"/>
      <c r="I5739" s="17"/>
      <c r="J5739" s="18"/>
      <c r="L5739" s="17"/>
      <c r="M5739" s="19"/>
      <c r="N5739" s="17"/>
      <c r="O5739" s="20"/>
    </row>
    <row r="5740" spans="3:15" x14ac:dyDescent="0.45">
      <c r="C5740" s="16"/>
      <c r="H5740" s="17"/>
      <c r="I5740" s="17"/>
      <c r="J5740" s="18"/>
      <c r="L5740" s="17"/>
      <c r="M5740" s="19"/>
      <c r="N5740" s="17"/>
      <c r="O5740" s="20"/>
    </row>
    <row r="5741" spans="3:15" x14ac:dyDescent="0.45">
      <c r="C5741" s="16"/>
      <c r="H5741" s="17"/>
      <c r="I5741" s="17"/>
      <c r="J5741" s="18"/>
      <c r="L5741" s="17"/>
      <c r="M5741" s="19"/>
      <c r="N5741" s="17"/>
      <c r="O5741" s="20"/>
    </row>
    <row r="5742" spans="3:15" x14ac:dyDescent="0.45">
      <c r="C5742" s="16"/>
      <c r="H5742" s="17"/>
      <c r="I5742" s="17"/>
      <c r="J5742" s="18"/>
      <c r="L5742" s="17"/>
      <c r="M5742" s="19"/>
      <c r="N5742" s="17"/>
      <c r="O5742" s="20"/>
    </row>
    <row r="5743" spans="3:15" x14ac:dyDescent="0.45">
      <c r="C5743" s="16"/>
      <c r="H5743" s="17"/>
      <c r="I5743" s="17"/>
      <c r="J5743" s="18"/>
      <c r="L5743" s="17"/>
      <c r="M5743" s="19"/>
      <c r="N5743" s="17"/>
      <c r="O5743" s="20"/>
    </row>
    <row r="5744" spans="3:15" x14ac:dyDescent="0.45">
      <c r="C5744" s="16"/>
      <c r="H5744" s="17"/>
      <c r="I5744" s="17"/>
      <c r="J5744" s="18"/>
      <c r="L5744" s="17"/>
      <c r="M5744" s="19"/>
      <c r="N5744" s="17"/>
      <c r="O5744" s="20"/>
    </row>
    <row r="5745" spans="3:15" x14ac:dyDescent="0.45">
      <c r="C5745" s="16"/>
      <c r="H5745" s="17"/>
      <c r="I5745" s="17"/>
      <c r="J5745" s="18"/>
      <c r="L5745" s="17"/>
      <c r="M5745" s="19"/>
      <c r="N5745" s="17"/>
      <c r="O5745" s="20"/>
    </row>
    <row r="5746" spans="3:15" x14ac:dyDescent="0.45">
      <c r="C5746" s="16"/>
      <c r="H5746" s="17"/>
      <c r="I5746" s="17"/>
      <c r="J5746" s="18"/>
      <c r="L5746" s="17"/>
      <c r="M5746" s="19"/>
      <c r="N5746" s="17"/>
      <c r="O5746" s="20"/>
    </row>
    <row r="5747" spans="3:15" x14ac:dyDescent="0.45">
      <c r="C5747" s="16"/>
      <c r="H5747" s="17"/>
      <c r="I5747" s="17"/>
      <c r="J5747" s="18"/>
      <c r="L5747" s="17"/>
      <c r="M5747" s="19"/>
      <c r="N5747" s="17"/>
      <c r="O5747" s="20"/>
    </row>
    <row r="5748" spans="3:15" x14ac:dyDescent="0.45">
      <c r="C5748" s="16"/>
      <c r="H5748" s="17"/>
      <c r="I5748" s="17"/>
      <c r="J5748" s="18"/>
      <c r="L5748" s="17"/>
      <c r="M5748" s="19"/>
      <c r="N5748" s="17"/>
      <c r="O5748" s="20"/>
    </row>
    <row r="5749" spans="3:15" x14ac:dyDescent="0.45">
      <c r="C5749" s="16"/>
      <c r="H5749" s="17"/>
      <c r="I5749" s="17"/>
      <c r="J5749" s="18"/>
      <c r="L5749" s="17"/>
      <c r="M5749" s="19"/>
      <c r="N5749" s="17"/>
      <c r="O5749" s="20"/>
    </row>
    <row r="5750" spans="3:15" x14ac:dyDescent="0.45">
      <c r="C5750" s="16"/>
      <c r="H5750" s="17"/>
      <c r="I5750" s="17"/>
      <c r="J5750" s="18"/>
      <c r="L5750" s="17"/>
      <c r="M5750" s="19"/>
      <c r="N5750" s="17"/>
      <c r="O5750" s="20"/>
    </row>
    <row r="5751" spans="3:15" x14ac:dyDescent="0.45">
      <c r="C5751" s="16"/>
      <c r="H5751" s="17"/>
      <c r="I5751" s="17"/>
      <c r="J5751" s="18"/>
      <c r="L5751" s="17"/>
      <c r="M5751" s="19"/>
      <c r="N5751" s="17"/>
      <c r="O5751" s="20"/>
    </row>
    <row r="5752" spans="3:15" x14ac:dyDescent="0.45">
      <c r="C5752" s="16"/>
      <c r="H5752" s="17"/>
      <c r="I5752" s="17"/>
      <c r="J5752" s="18"/>
      <c r="L5752" s="17"/>
      <c r="M5752" s="19"/>
      <c r="N5752" s="17"/>
      <c r="O5752" s="20"/>
    </row>
    <row r="5753" spans="3:15" x14ac:dyDescent="0.45">
      <c r="C5753" s="16"/>
      <c r="H5753" s="17"/>
      <c r="I5753" s="17"/>
      <c r="J5753" s="18"/>
      <c r="L5753" s="17"/>
      <c r="M5753" s="19"/>
      <c r="N5753" s="17"/>
      <c r="O5753" s="20"/>
    </row>
    <row r="5754" spans="3:15" x14ac:dyDescent="0.45">
      <c r="C5754" s="16"/>
      <c r="H5754" s="17"/>
      <c r="I5754" s="17"/>
      <c r="J5754" s="18"/>
      <c r="L5754" s="17"/>
      <c r="M5754" s="19"/>
      <c r="N5754" s="17"/>
      <c r="O5754" s="20"/>
    </row>
    <row r="5755" spans="3:15" x14ac:dyDescent="0.45">
      <c r="C5755" s="16"/>
      <c r="H5755" s="17"/>
      <c r="I5755" s="17"/>
      <c r="J5755" s="18"/>
      <c r="L5755" s="17"/>
      <c r="M5755" s="19"/>
      <c r="N5755" s="17"/>
      <c r="O5755" s="20"/>
    </row>
    <row r="5756" spans="3:15" x14ac:dyDescent="0.45">
      <c r="C5756" s="16"/>
      <c r="H5756" s="17"/>
      <c r="I5756" s="17"/>
      <c r="J5756" s="18"/>
      <c r="L5756" s="17"/>
      <c r="M5756" s="19"/>
      <c r="N5756" s="17"/>
      <c r="O5756" s="20"/>
    </row>
    <row r="5757" spans="3:15" x14ac:dyDescent="0.45">
      <c r="C5757" s="16"/>
      <c r="H5757" s="17"/>
      <c r="I5757" s="17"/>
      <c r="J5757" s="18"/>
      <c r="L5757" s="17"/>
      <c r="M5757" s="19"/>
      <c r="N5757" s="17"/>
      <c r="O5757" s="20"/>
    </row>
    <row r="5758" spans="3:15" x14ac:dyDescent="0.45">
      <c r="C5758" s="16"/>
      <c r="H5758" s="17"/>
      <c r="I5758" s="17"/>
      <c r="J5758" s="18"/>
      <c r="L5758" s="17"/>
      <c r="M5758" s="19"/>
      <c r="N5758" s="17"/>
      <c r="O5758" s="20"/>
    </row>
    <row r="5759" spans="3:15" x14ac:dyDescent="0.45">
      <c r="C5759" s="16"/>
      <c r="H5759" s="17"/>
      <c r="I5759" s="17"/>
      <c r="J5759" s="18"/>
      <c r="L5759" s="17"/>
      <c r="M5759" s="19"/>
      <c r="N5759" s="17"/>
      <c r="O5759" s="20"/>
    </row>
    <row r="5760" spans="3:15" x14ac:dyDescent="0.45">
      <c r="C5760" s="16"/>
      <c r="H5760" s="17"/>
      <c r="I5760" s="17"/>
      <c r="J5760" s="18"/>
      <c r="L5760" s="17"/>
      <c r="M5760" s="19"/>
      <c r="N5760" s="17"/>
      <c r="O5760" s="20"/>
    </row>
    <row r="5761" spans="3:15" x14ac:dyDescent="0.45">
      <c r="C5761" s="16"/>
      <c r="H5761" s="17"/>
      <c r="I5761" s="17"/>
      <c r="J5761" s="18"/>
      <c r="L5761" s="17"/>
      <c r="M5761" s="19"/>
      <c r="N5761" s="17"/>
      <c r="O5761" s="20"/>
    </row>
    <row r="5762" spans="3:15" x14ac:dyDescent="0.45">
      <c r="C5762" s="16"/>
      <c r="H5762" s="17"/>
      <c r="I5762" s="17"/>
      <c r="J5762" s="18"/>
      <c r="L5762" s="17"/>
      <c r="M5762" s="19"/>
      <c r="N5762" s="17"/>
      <c r="O5762" s="20"/>
    </row>
    <row r="5763" spans="3:15" x14ac:dyDescent="0.45">
      <c r="C5763" s="16"/>
      <c r="H5763" s="17"/>
      <c r="I5763" s="17"/>
      <c r="J5763" s="18"/>
      <c r="L5763" s="17"/>
      <c r="M5763" s="19"/>
      <c r="N5763" s="17"/>
      <c r="O5763" s="20"/>
    </row>
    <row r="5764" spans="3:15" x14ac:dyDescent="0.45">
      <c r="C5764" s="16"/>
      <c r="H5764" s="17"/>
      <c r="I5764" s="17"/>
      <c r="J5764" s="18"/>
      <c r="L5764" s="17"/>
      <c r="M5764" s="19"/>
      <c r="N5764" s="17"/>
      <c r="O5764" s="20"/>
    </row>
    <row r="5765" spans="3:15" x14ac:dyDescent="0.45">
      <c r="C5765" s="16"/>
      <c r="H5765" s="17"/>
      <c r="I5765" s="17"/>
      <c r="J5765" s="18"/>
      <c r="L5765" s="17"/>
      <c r="M5765" s="19"/>
      <c r="N5765" s="17"/>
      <c r="O5765" s="20"/>
    </row>
    <row r="5766" spans="3:15" x14ac:dyDescent="0.45">
      <c r="C5766" s="16"/>
      <c r="H5766" s="17"/>
      <c r="I5766" s="17"/>
      <c r="J5766" s="18"/>
      <c r="L5766" s="17"/>
      <c r="M5766" s="19"/>
      <c r="N5766" s="17"/>
      <c r="O5766" s="20"/>
    </row>
    <row r="5767" spans="3:15" x14ac:dyDescent="0.45">
      <c r="C5767" s="16"/>
      <c r="H5767" s="17"/>
      <c r="I5767" s="17"/>
      <c r="J5767" s="18"/>
      <c r="L5767" s="17"/>
      <c r="M5767" s="19"/>
      <c r="N5767" s="17"/>
      <c r="O5767" s="20"/>
    </row>
    <row r="5768" spans="3:15" x14ac:dyDescent="0.45">
      <c r="C5768" s="16"/>
      <c r="H5768" s="17"/>
      <c r="I5768" s="17"/>
      <c r="J5768" s="18"/>
      <c r="L5768" s="17"/>
      <c r="M5768" s="19"/>
      <c r="N5768" s="17"/>
      <c r="O5768" s="20"/>
    </row>
    <row r="5769" spans="3:15" x14ac:dyDescent="0.45">
      <c r="C5769" s="16"/>
      <c r="H5769" s="17"/>
      <c r="I5769" s="17"/>
      <c r="J5769" s="18"/>
      <c r="L5769" s="17"/>
      <c r="M5769" s="19"/>
      <c r="N5769" s="17"/>
      <c r="O5769" s="20"/>
    </row>
    <row r="5770" spans="3:15" x14ac:dyDescent="0.45">
      <c r="C5770" s="16"/>
      <c r="H5770" s="17"/>
      <c r="I5770" s="17"/>
      <c r="J5770" s="18"/>
      <c r="L5770" s="17"/>
      <c r="M5770" s="19"/>
      <c r="N5770" s="17"/>
      <c r="O5770" s="20"/>
    </row>
    <row r="5771" spans="3:15" x14ac:dyDescent="0.45">
      <c r="C5771" s="16"/>
      <c r="H5771" s="17"/>
      <c r="I5771" s="17"/>
      <c r="J5771" s="18"/>
      <c r="L5771" s="17"/>
      <c r="M5771" s="19"/>
      <c r="N5771" s="17"/>
      <c r="O5771" s="20"/>
    </row>
    <row r="5772" spans="3:15" x14ac:dyDescent="0.45">
      <c r="C5772" s="16"/>
      <c r="H5772" s="17"/>
      <c r="I5772" s="17"/>
      <c r="J5772" s="18"/>
      <c r="L5772" s="17"/>
      <c r="M5772" s="19"/>
      <c r="N5772" s="17"/>
      <c r="O5772" s="20"/>
    </row>
    <row r="5773" spans="3:15" x14ac:dyDescent="0.45">
      <c r="C5773" s="16"/>
      <c r="H5773" s="17"/>
      <c r="I5773" s="17"/>
      <c r="J5773" s="18"/>
      <c r="L5773" s="17"/>
      <c r="M5773" s="19"/>
      <c r="N5773" s="17"/>
      <c r="O5773" s="20"/>
    </row>
    <row r="5774" spans="3:15" x14ac:dyDescent="0.45">
      <c r="C5774" s="16"/>
      <c r="H5774" s="17"/>
      <c r="I5774" s="17"/>
      <c r="J5774" s="18"/>
      <c r="L5774" s="17"/>
      <c r="M5774" s="19"/>
      <c r="N5774" s="17"/>
      <c r="O5774" s="20"/>
    </row>
    <row r="5775" spans="3:15" x14ac:dyDescent="0.45">
      <c r="C5775" s="16"/>
      <c r="H5775" s="17"/>
      <c r="I5775" s="17"/>
      <c r="J5775" s="18"/>
      <c r="L5775" s="17"/>
      <c r="M5775" s="19"/>
      <c r="N5775" s="17"/>
      <c r="O5775" s="20"/>
    </row>
    <row r="5776" spans="3:15" x14ac:dyDescent="0.45">
      <c r="C5776" s="16"/>
      <c r="H5776" s="17"/>
      <c r="I5776" s="17"/>
      <c r="J5776" s="18"/>
      <c r="L5776" s="17"/>
      <c r="M5776" s="19"/>
      <c r="N5776" s="17"/>
      <c r="O5776" s="20"/>
    </row>
    <row r="5777" spans="3:15" x14ac:dyDescent="0.45">
      <c r="C5777" s="16"/>
      <c r="H5777" s="17"/>
      <c r="I5777" s="17"/>
      <c r="J5777" s="18"/>
      <c r="L5777" s="17"/>
      <c r="M5777" s="19"/>
      <c r="N5777" s="17"/>
      <c r="O5777" s="20"/>
    </row>
    <row r="5778" spans="3:15" x14ac:dyDescent="0.45">
      <c r="C5778" s="16"/>
      <c r="H5778" s="17"/>
      <c r="I5778" s="17"/>
      <c r="J5778" s="18"/>
      <c r="L5778" s="17"/>
      <c r="M5778" s="19"/>
      <c r="N5778" s="17"/>
      <c r="O5778" s="20"/>
    </row>
    <row r="5779" spans="3:15" x14ac:dyDescent="0.45">
      <c r="C5779" s="16"/>
      <c r="H5779" s="17"/>
      <c r="I5779" s="17"/>
      <c r="J5779" s="18"/>
      <c r="L5779" s="17"/>
      <c r="M5779" s="19"/>
      <c r="N5779" s="17"/>
      <c r="O5779" s="20"/>
    </row>
    <row r="5780" spans="3:15" x14ac:dyDescent="0.45">
      <c r="C5780" s="16"/>
      <c r="H5780" s="17"/>
      <c r="I5780" s="17"/>
      <c r="J5780" s="18"/>
      <c r="L5780" s="17"/>
      <c r="M5780" s="19"/>
      <c r="N5780" s="17"/>
      <c r="O5780" s="20"/>
    </row>
    <row r="5781" spans="3:15" x14ac:dyDescent="0.45">
      <c r="C5781" s="16"/>
      <c r="H5781" s="17"/>
      <c r="I5781" s="17"/>
      <c r="J5781" s="18"/>
      <c r="L5781" s="17"/>
      <c r="M5781" s="19"/>
      <c r="N5781" s="17"/>
      <c r="O5781" s="20"/>
    </row>
    <row r="5782" spans="3:15" x14ac:dyDescent="0.45">
      <c r="C5782" s="16"/>
      <c r="H5782" s="17"/>
      <c r="I5782" s="17"/>
      <c r="J5782" s="18"/>
      <c r="L5782" s="17"/>
      <c r="M5782" s="19"/>
      <c r="N5782" s="17"/>
      <c r="O5782" s="20"/>
    </row>
    <row r="5783" spans="3:15" x14ac:dyDescent="0.45">
      <c r="C5783" s="16"/>
      <c r="H5783" s="17"/>
      <c r="I5783" s="17"/>
      <c r="J5783" s="18"/>
      <c r="L5783" s="17"/>
      <c r="M5783" s="19"/>
      <c r="N5783" s="17"/>
      <c r="O5783" s="20"/>
    </row>
    <row r="5784" spans="3:15" x14ac:dyDescent="0.45">
      <c r="C5784" s="16"/>
      <c r="H5784" s="17"/>
      <c r="I5784" s="17"/>
      <c r="J5784" s="18"/>
      <c r="L5784" s="17"/>
      <c r="M5784" s="19"/>
      <c r="N5784" s="17"/>
      <c r="O5784" s="20"/>
    </row>
    <row r="5785" spans="3:15" x14ac:dyDescent="0.45">
      <c r="C5785" s="16"/>
      <c r="H5785" s="17"/>
      <c r="I5785" s="17"/>
      <c r="J5785" s="18"/>
      <c r="L5785" s="17"/>
      <c r="M5785" s="19"/>
      <c r="N5785" s="17"/>
      <c r="O5785" s="20"/>
    </row>
    <row r="5786" spans="3:15" x14ac:dyDescent="0.45">
      <c r="C5786" s="16"/>
      <c r="H5786" s="17"/>
      <c r="I5786" s="17"/>
      <c r="J5786" s="18"/>
      <c r="L5786" s="17"/>
      <c r="M5786" s="19"/>
      <c r="N5786" s="17"/>
      <c r="O5786" s="20"/>
    </row>
    <row r="5787" spans="3:15" x14ac:dyDescent="0.45">
      <c r="C5787" s="16"/>
      <c r="H5787" s="17"/>
      <c r="I5787" s="17"/>
      <c r="J5787" s="18"/>
      <c r="L5787" s="17"/>
      <c r="M5787" s="19"/>
      <c r="N5787" s="17"/>
      <c r="O5787" s="20"/>
    </row>
    <row r="5788" spans="3:15" x14ac:dyDescent="0.45">
      <c r="C5788" s="16"/>
      <c r="H5788" s="17"/>
      <c r="I5788" s="17"/>
      <c r="J5788" s="18"/>
      <c r="L5788" s="17"/>
      <c r="M5788" s="19"/>
      <c r="N5788" s="17"/>
      <c r="O5788" s="20"/>
    </row>
    <row r="5789" spans="3:15" x14ac:dyDescent="0.45">
      <c r="C5789" s="16"/>
      <c r="H5789" s="17"/>
      <c r="I5789" s="17"/>
      <c r="J5789" s="18"/>
      <c r="L5789" s="17"/>
      <c r="M5789" s="19"/>
      <c r="N5789" s="17"/>
      <c r="O5789" s="20"/>
    </row>
    <row r="5790" spans="3:15" x14ac:dyDescent="0.45">
      <c r="C5790" s="16"/>
      <c r="H5790" s="17"/>
      <c r="I5790" s="17"/>
      <c r="J5790" s="18"/>
      <c r="L5790" s="17"/>
      <c r="M5790" s="19"/>
      <c r="N5790" s="17"/>
      <c r="O5790" s="20"/>
    </row>
    <row r="5791" spans="3:15" x14ac:dyDescent="0.45">
      <c r="C5791" s="16"/>
      <c r="H5791" s="17"/>
      <c r="I5791" s="17"/>
      <c r="J5791" s="18"/>
      <c r="L5791" s="17"/>
      <c r="M5791" s="19"/>
      <c r="N5791" s="17"/>
      <c r="O5791" s="20"/>
    </row>
    <row r="5792" spans="3:15" x14ac:dyDescent="0.45">
      <c r="C5792" s="16"/>
      <c r="H5792" s="17"/>
      <c r="I5792" s="17"/>
      <c r="J5792" s="18"/>
      <c r="L5792" s="17"/>
      <c r="M5792" s="19"/>
      <c r="N5792" s="17"/>
      <c r="O5792" s="20"/>
    </row>
    <row r="5793" spans="3:15" x14ac:dyDescent="0.45">
      <c r="C5793" s="16"/>
      <c r="H5793" s="17"/>
      <c r="I5793" s="17"/>
      <c r="J5793" s="18"/>
      <c r="L5793" s="17"/>
      <c r="M5793" s="19"/>
      <c r="N5793" s="17"/>
      <c r="O5793" s="20"/>
    </row>
    <row r="5794" spans="3:15" x14ac:dyDescent="0.45">
      <c r="C5794" s="16"/>
      <c r="H5794" s="17"/>
      <c r="I5794" s="17"/>
      <c r="J5794" s="18"/>
      <c r="L5794" s="17"/>
      <c r="M5794" s="19"/>
      <c r="N5794" s="17"/>
      <c r="O5794" s="20"/>
    </row>
    <row r="5795" spans="3:15" x14ac:dyDescent="0.45">
      <c r="C5795" s="16"/>
      <c r="H5795" s="17"/>
      <c r="I5795" s="17"/>
      <c r="J5795" s="18"/>
      <c r="L5795" s="17"/>
      <c r="M5795" s="19"/>
      <c r="N5795" s="17"/>
      <c r="O5795" s="20"/>
    </row>
    <row r="5796" spans="3:15" x14ac:dyDescent="0.45">
      <c r="C5796" s="16"/>
      <c r="H5796" s="17"/>
      <c r="I5796" s="17"/>
      <c r="J5796" s="18"/>
      <c r="L5796" s="17"/>
      <c r="M5796" s="19"/>
      <c r="N5796" s="17"/>
      <c r="O5796" s="20"/>
    </row>
    <row r="5797" spans="3:15" x14ac:dyDescent="0.45">
      <c r="C5797" s="16"/>
      <c r="H5797" s="17"/>
      <c r="I5797" s="17"/>
      <c r="J5797" s="18"/>
      <c r="L5797" s="17"/>
      <c r="M5797" s="19"/>
      <c r="N5797" s="17"/>
      <c r="O5797" s="20"/>
    </row>
    <row r="5798" spans="3:15" x14ac:dyDescent="0.45">
      <c r="C5798" s="16"/>
      <c r="H5798" s="17"/>
      <c r="I5798" s="17"/>
      <c r="J5798" s="18"/>
      <c r="L5798" s="17"/>
      <c r="M5798" s="19"/>
      <c r="N5798" s="17"/>
      <c r="O5798" s="20"/>
    </row>
    <row r="5799" spans="3:15" x14ac:dyDescent="0.45">
      <c r="C5799" s="16"/>
      <c r="H5799" s="17"/>
      <c r="I5799" s="17"/>
      <c r="J5799" s="18"/>
      <c r="L5799" s="17"/>
      <c r="M5799" s="19"/>
      <c r="N5799" s="17"/>
      <c r="O5799" s="20"/>
    </row>
    <row r="5800" spans="3:15" x14ac:dyDescent="0.45">
      <c r="C5800" s="16"/>
      <c r="H5800" s="17"/>
      <c r="I5800" s="17"/>
      <c r="J5800" s="18"/>
      <c r="L5800" s="17"/>
      <c r="M5800" s="19"/>
      <c r="N5800" s="17"/>
      <c r="O5800" s="20"/>
    </row>
    <row r="5801" spans="3:15" x14ac:dyDescent="0.45">
      <c r="C5801" s="16"/>
      <c r="H5801" s="17"/>
      <c r="I5801" s="17"/>
      <c r="J5801" s="18"/>
      <c r="L5801" s="17"/>
      <c r="M5801" s="19"/>
      <c r="N5801" s="17"/>
      <c r="O5801" s="20"/>
    </row>
    <row r="5802" spans="3:15" x14ac:dyDescent="0.45">
      <c r="C5802" s="16"/>
      <c r="H5802" s="17"/>
      <c r="I5802" s="17"/>
      <c r="J5802" s="18"/>
      <c r="L5802" s="17"/>
      <c r="M5802" s="19"/>
      <c r="N5802" s="17"/>
      <c r="O5802" s="20"/>
    </row>
    <row r="5803" spans="3:15" x14ac:dyDescent="0.45">
      <c r="C5803" s="16"/>
      <c r="H5803" s="17"/>
      <c r="I5803" s="17"/>
      <c r="J5803" s="18"/>
      <c r="L5803" s="17"/>
      <c r="M5803" s="19"/>
      <c r="N5803" s="17"/>
      <c r="O5803" s="20"/>
    </row>
    <row r="5804" spans="3:15" x14ac:dyDescent="0.45">
      <c r="C5804" s="16"/>
      <c r="H5804" s="17"/>
      <c r="I5804" s="17"/>
      <c r="J5804" s="18"/>
      <c r="L5804" s="17"/>
      <c r="M5804" s="19"/>
      <c r="N5804" s="17"/>
      <c r="O5804" s="20"/>
    </row>
    <row r="5805" spans="3:15" x14ac:dyDescent="0.45">
      <c r="C5805" s="16"/>
      <c r="H5805" s="17"/>
      <c r="I5805" s="17"/>
      <c r="J5805" s="18"/>
      <c r="L5805" s="17"/>
      <c r="M5805" s="19"/>
      <c r="N5805" s="17"/>
      <c r="O5805" s="20"/>
    </row>
    <row r="5806" spans="3:15" x14ac:dyDescent="0.45">
      <c r="C5806" s="16"/>
      <c r="H5806" s="17"/>
      <c r="I5806" s="17"/>
      <c r="J5806" s="18"/>
      <c r="L5806" s="17"/>
      <c r="M5806" s="19"/>
      <c r="N5806" s="17"/>
      <c r="O5806" s="20"/>
    </row>
    <row r="5807" spans="3:15" x14ac:dyDescent="0.45">
      <c r="C5807" s="16"/>
      <c r="H5807" s="17"/>
      <c r="I5807" s="17"/>
      <c r="J5807" s="18"/>
      <c r="L5807" s="17"/>
      <c r="M5807" s="19"/>
      <c r="N5807" s="17"/>
      <c r="O5807" s="20"/>
    </row>
    <row r="5808" spans="3:15" x14ac:dyDescent="0.45">
      <c r="C5808" s="16"/>
      <c r="H5808" s="17"/>
      <c r="I5808" s="17"/>
      <c r="J5808" s="18"/>
      <c r="L5808" s="17"/>
      <c r="M5808" s="19"/>
      <c r="N5808" s="17"/>
      <c r="O5808" s="20"/>
    </row>
    <row r="5809" spans="3:15" x14ac:dyDescent="0.45">
      <c r="C5809" s="16"/>
      <c r="H5809" s="17"/>
      <c r="I5809" s="17"/>
      <c r="J5809" s="18"/>
      <c r="L5809" s="17"/>
      <c r="M5809" s="19"/>
      <c r="N5809" s="17"/>
      <c r="O5809" s="20"/>
    </row>
    <row r="5810" spans="3:15" x14ac:dyDescent="0.45">
      <c r="C5810" s="16"/>
      <c r="H5810" s="17"/>
      <c r="I5810" s="17"/>
      <c r="J5810" s="18"/>
      <c r="L5810" s="17"/>
      <c r="M5810" s="19"/>
      <c r="N5810" s="17"/>
      <c r="O5810" s="20"/>
    </row>
    <row r="5811" spans="3:15" x14ac:dyDescent="0.45">
      <c r="C5811" s="16"/>
      <c r="H5811" s="17"/>
      <c r="I5811" s="17"/>
      <c r="J5811" s="18"/>
      <c r="L5811" s="17"/>
      <c r="M5811" s="19"/>
      <c r="N5811" s="17"/>
      <c r="O5811" s="20"/>
    </row>
    <row r="5812" spans="3:15" x14ac:dyDescent="0.45">
      <c r="C5812" s="16"/>
      <c r="H5812" s="17"/>
      <c r="I5812" s="17"/>
      <c r="J5812" s="18"/>
      <c r="L5812" s="17"/>
      <c r="M5812" s="19"/>
      <c r="N5812" s="17"/>
      <c r="O5812" s="20"/>
    </row>
    <row r="5813" spans="3:15" x14ac:dyDescent="0.45">
      <c r="C5813" s="16"/>
      <c r="H5813" s="17"/>
      <c r="I5813" s="17"/>
      <c r="J5813" s="18"/>
      <c r="L5813" s="17"/>
      <c r="M5813" s="19"/>
      <c r="N5813" s="17"/>
      <c r="O5813" s="20"/>
    </row>
    <row r="5814" spans="3:15" x14ac:dyDescent="0.45">
      <c r="C5814" s="16"/>
      <c r="H5814" s="17"/>
      <c r="I5814" s="17"/>
      <c r="J5814" s="18"/>
      <c r="L5814" s="17"/>
      <c r="M5814" s="19"/>
      <c r="N5814" s="17"/>
      <c r="O5814" s="20"/>
    </row>
    <row r="5815" spans="3:15" x14ac:dyDescent="0.45">
      <c r="C5815" s="16"/>
      <c r="H5815" s="17"/>
      <c r="I5815" s="17"/>
      <c r="J5815" s="18"/>
      <c r="L5815" s="17"/>
      <c r="M5815" s="19"/>
      <c r="N5815" s="17"/>
      <c r="O5815" s="20"/>
    </row>
    <row r="5816" spans="3:15" x14ac:dyDescent="0.45">
      <c r="C5816" s="16"/>
      <c r="H5816" s="17"/>
      <c r="I5816" s="17"/>
      <c r="J5816" s="18"/>
      <c r="L5816" s="17"/>
      <c r="M5816" s="19"/>
      <c r="N5816" s="17"/>
      <c r="O5816" s="20"/>
    </row>
    <row r="5817" spans="3:15" x14ac:dyDescent="0.45">
      <c r="C5817" s="16"/>
      <c r="H5817" s="17"/>
      <c r="I5817" s="17"/>
      <c r="J5817" s="18"/>
      <c r="L5817" s="17"/>
      <c r="M5817" s="19"/>
      <c r="N5817" s="17"/>
      <c r="O5817" s="20"/>
    </row>
    <row r="5818" spans="3:15" x14ac:dyDescent="0.45">
      <c r="C5818" s="16"/>
      <c r="H5818" s="17"/>
      <c r="I5818" s="17"/>
      <c r="J5818" s="18"/>
      <c r="L5818" s="17"/>
      <c r="M5818" s="19"/>
      <c r="N5818" s="17"/>
      <c r="O5818" s="20"/>
    </row>
    <row r="5819" spans="3:15" x14ac:dyDescent="0.45">
      <c r="C5819" s="16"/>
      <c r="H5819" s="17"/>
      <c r="I5819" s="17"/>
      <c r="J5819" s="18"/>
      <c r="L5819" s="17"/>
      <c r="M5819" s="19"/>
      <c r="N5819" s="17"/>
      <c r="O5819" s="20"/>
    </row>
    <row r="5820" spans="3:15" x14ac:dyDescent="0.45">
      <c r="C5820" s="16"/>
      <c r="H5820" s="17"/>
      <c r="I5820" s="17"/>
      <c r="J5820" s="18"/>
      <c r="L5820" s="17"/>
      <c r="M5820" s="19"/>
      <c r="N5820" s="17"/>
      <c r="O5820" s="20"/>
    </row>
    <row r="5821" spans="3:15" x14ac:dyDescent="0.45">
      <c r="C5821" s="16"/>
      <c r="H5821" s="17"/>
      <c r="I5821" s="17"/>
      <c r="J5821" s="18"/>
      <c r="L5821" s="17"/>
      <c r="M5821" s="19"/>
      <c r="N5821" s="17"/>
      <c r="O5821" s="20"/>
    </row>
    <row r="5822" spans="3:15" x14ac:dyDescent="0.45">
      <c r="C5822" s="16"/>
      <c r="H5822" s="17"/>
      <c r="I5822" s="17"/>
      <c r="J5822" s="18"/>
      <c r="L5822" s="17"/>
      <c r="M5822" s="19"/>
      <c r="N5822" s="17"/>
      <c r="O5822" s="20"/>
    </row>
    <row r="5823" spans="3:15" x14ac:dyDescent="0.45">
      <c r="C5823" s="16"/>
      <c r="H5823" s="17"/>
      <c r="I5823" s="17"/>
      <c r="J5823" s="18"/>
      <c r="L5823" s="17"/>
      <c r="M5823" s="19"/>
      <c r="N5823" s="17"/>
      <c r="O5823" s="20"/>
    </row>
    <row r="5824" spans="3:15" x14ac:dyDescent="0.45">
      <c r="C5824" s="16"/>
      <c r="H5824" s="17"/>
      <c r="I5824" s="17"/>
      <c r="J5824" s="18"/>
      <c r="L5824" s="17"/>
      <c r="M5824" s="19"/>
      <c r="N5824" s="17"/>
      <c r="O5824" s="20"/>
    </row>
    <row r="5825" spans="3:15" x14ac:dyDescent="0.45">
      <c r="C5825" s="16"/>
      <c r="H5825" s="17"/>
      <c r="I5825" s="17"/>
      <c r="J5825" s="18"/>
      <c r="L5825" s="17"/>
      <c r="M5825" s="19"/>
      <c r="N5825" s="17"/>
      <c r="O5825" s="20"/>
    </row>
    <row r="5826" spans="3:15" x14ac:dyDescent="0.45">
      <c r="C5826" s="16"/>
      <c r="H5826" s="17"/>
      <c r="I5826" s="17"/>
      <c r="J5826" s="18"/>
      <c r="L5826" s="17"/>
      <c r="M5826" s="19"/>
      <c r="N5826" s="17"/>
      <c r="O5826" s="20"/>
    </row>
    <row r="5827" spans="3:15" x14ac:dyDescent="0.45">
      <c r="C5827" s="16"/>
      <c r="H5827" s="17"/>
      <c r="I5827" s="17"/>
      <c r="J5827" s="18"/>
      <c r="L5827" s="17"/>
      <c r="M5827" s="19"/>
      <c r="N5827" s="17"/>
      <c r="O5827" s="20"/>
    </row>
    <row r="5828" spans="3:15" x14ac:dyDescent="0.45">
      <c r="C5828" s="16"/>
      <c r="H5828" s="17"/>
      <c r="I5828" s="17"/>
      <c r="J5828" s="18"/>
      <c r="L5828" s="17"/>
      <c r="M5828" s="19"/>
      <c r="N5828" s="17"/>
      <c r="O5828" s="20"/>
    </row>
    <row r="5829" spans="3:15" x14ac:dyDescent="0.45">
      <c r="C5829" s="16"/>
      <c r="H5829" s="17"/>
      <c r="I5829" s="17"/>
      <c r="J5829" s="18"/>
      <c r="L5829" s="17"/>
      <c r="M5829" s="19"/>
      <c r="N5829" s="17"/>
      <c r="O5829" s="20"/>
    </row>
    <row r="5830" spans="3:15" x14ac:dyDescent="0.45">
      <c r="C5830" s="16"/>
      <c r="H5830" s="17"/>
      <c r="I5830" s="17"/>
      <c r="J5830" s="18"/>
      <c r="L5830" s="17"/>
      <c r="M5830" s="19"/>
      <c r="N5830" s="17"/>
      <c r="O5830" s="20"/>
    </row>
    <row r="5831" spans="3:15" x14ac:dyDescent="0.45">
      <c r="C5831" s="16"/>
      <c r="H5831" s="17"/>
      <c r="I5831" s="17"/>
      <c r="J5831" s="18"/>
      <c r="L5831" s="17"/>
      <c r="M5831" s="19"/>
      <c r="N5831" s="17"/>
      <c r="O5831" s="20"/>
    </row>
    <row r="5832" spans="3:15" x14ac:dyDescent="0.45">
      <c r="C5832" s="16"/>
      <c r="H5832" s="17"/>
      <c r="I5832" s="17"/>
      <c r="J5832" s="18"/>
      <c r="L5832" s="17"/>
      <c r="M5832" s="19"/>
      <c r="N5832" s="17"/>
      <c r="O5832" s="20"/>
    </row>
    <row r="5833" spans="3:15" x14ac:dyDescent="0.45">
      <c r="C5833" s="16"/>
      <c r="H5833" s="17"/>
      <c r="I5833" s="17"/>
      <c r="J5833" s="18"/>
      <c r="L5833" s="17"/>
      <c r="M5833" s="19"/>
      <c r="N5833" s="17"/>
      <c r="O5833" s="20"/>
    </row>
    <row r="5834" spans="3:15" x14ac:dyDescent="0.45">
      <c r="C5834" s="16"/>
      <c r="H5834" s="17"/>
      <c r="I5834" s="17"/>
      <c r="J5834" s="18"/>
      <c r="L5834" s="17"/>
      <c r="M5834" s="19"/>
      <c r="N5834" s="17"/>
      <c r="O5834" s="20"/>
    </row>
    <row r="5835" spans="3:15" x14ac:dyDescent="0.45">
      <c r="C5835" s="16"/>
      <c r="H5835" s="17"/>
      <c r="I5835" s="17"/>
      <c r="J5835" s="18"/>
      <c r="L5835" s="17"/>
      <c r="M5835" s="19"/>
      <c r="N5835" s="17"/>
      <c r="O5835" s="20"/>
    </row>
    <row r="5836" spans="3:15" x14ac:dyDescent="0.45">
      <c r="C5836" s="16"/>
      <c r="H5836" s="17"/>
      <c r="I5836" s="17"/>
      <c r="J5836" s="18"/>
      <c r="L5836" s="17"/>
      <c r="M5836" s="19"/>
      <c r="N5836" s="17"/>
      <c r="O5836" s="20"/>
    </row>
    <row r="5837" spans="3:15" x14ac:dyDescent="0.45">
      <c r="C5837" s="16"/>
      <c r="H5837" s="17"/>
      <c r="I5837" s="17"/>
      <c r="J5837" s="18"/>
      <c r="L5837" s="17"/>
      <c r="M5837" s="19"/>
      <c r="N5837" s="17"/>
      <c r="O5837" s="20"/>
    </row>
    <row r="5838" spans="3:15" x14ac:dyDescent="0.45">
      <c r="C5838" s="16"/>
      <c r="H5838" s="17"/>
      <c r="I5838" s="17"/>
      <c r="J5838" s="18"/>
      <c r="L5838" s="17"/>
      <c r="M5838" s="19"/>
      <c r="N5838" s="17"/>
      <c r="O5838" s="20"/>
    </row>
    <row r="5839" spans="3:15" x14ac:dyDescent="0.45">
      <c r="C5839" s="16"/>
      <c r="H5839" s="17"/>
      <c r="I5839" s="17"/>
      <c r="J5839" s="18"/>
      <c r="L5839" s="17"/>
      <c r="M5839" s="19"/>
      <c r="N5839" s="17"/>
      <c r="O5839" s="20"/>
    </row>
    <row r="5840" spans="3:15" x14ac:dyDescent="0.45">
      <c r="C5840" s="16"/>
      <c r="H5840" s="17"/>
      <c r="I5840" s="17"/>
      <c r="J5840" s="18"/>
      <c r="L5840" s="17"/>
      <c r="M5840" s="19"/>
      <c r="N5840" s="17"/>
      <c r="O5840" s="20"/>
    </row>
    <row r="5841" spans="3:15" x14ac:dyDescent="0.45">
      <c r="C5841" s="16"/>
      <c r="H5841" s="17"/>
      <c r="I5841" s="17"/>
      <c r="J5841" s="18"/>
      <c r="L5841" s="17"/>
      <c r="M5841" s="19"/>
      <c r="N5841" s="17"/>
      <c r="O5841" s="20"/>
    </row>
    <row r="5842" spans="3:15" x14ac:dyDescent="0.45">
      <c r="C5842" s="16"/>
      <c r="H5842" s="17"/>
      <c r="I5842" s="17"/>
      <c r="J5842" s="18"/>
      <c r="L5842" s="17"/>
      <c r="M5842" s="19"/>
      <c r="N5842" s="17"/>
      <c r="O5842" s="20"/>
    </row>
    <row r="5843" spans="3:15" x14ac:dyDescent="0.45">
      <c r="C5843" s="16"/>
      <c r="H5843" s="17"/>
      <c r="I5843" s="17"/>
      <c r="J5843" s="18"/>
      <c r="L5843" s="17"/>
      <c r="M5843" s="19"/>
      <c r="N5843" s="17"/>
      <c r="O5843" s="20"/>
    </row>
    <row r="5844" spans="3:15" x14ac:dyDescent="0.45">
      <c r="C5844" s="16"/>
      <c r="H5844" s="17"/>
      <c r="I5844" s="17"/>
      <c r="J5844" s="18"/>
      <c r="L5844" s="17"/>
      <c r="M5844" s="19"/>
      <c r="N5844" s="17"/>
      <c r="O5844" s="20"/>
    </row>
    <row r="5845" spans="3:15" x14ac:dyDescent="0.45">
      <c r="C5845" s="16"/>
      <c r="H5845" s="17"/>
      <c r="I5845" s="17"/>
      <c r="J5845" s="18"/>
      <c r="L5845" s="17"/>
      <c r="M5845" s="19"/>
      <c r="N5845" s="17"/>
      <c r="O5845" s="20"/>
    </row>
    <row r="5846" spans="3:15" x14ac:dyDescent="0.45">
      <c r="C5846" s="16"/>
      <c r="H5846" s="17"/>
      <c r="I5846" s="17"/>
      <c r="J5846" s="18"/>
      <c r="L5846" s="17"/>
      <c r="M5846" s="19"/>
      <c r="N5846" s="17"/>
      <c r="O5846" s="20"/>
    </row>
    <row r="5847" spans="3:15" x14ac:dyDescent="0.45">
      <c r="C5847" s="16"/>
      <c r="H5847" s="17"/>
      <c r="I5847" s="17"/>
      <c r="J5847" s="18"/>
      <c r="L5847" s="17"/>
      <c r="M5847" s="19"/>
      <c r="N5847" s="17"/>
      <c r="O5847" s="20"/>
    </row>
    <row r="5848" spans="3:15" x14ac:dyDescent="0.45">
      <c r="C5848" s="16"/>
      <c r="H5848" s="17"/>
      <c r="I5848" s="17"/>
      <c r="J5848" s="18"/>
      <c r="L5848" s="17"/>
      <c r="M5848" s="19"/>
      <c r="N5848" s="17"/>
      <c r="O5848" s="20"/>
    </row>
    <row r="5849" spans="3:15" x14ac:dyDescent="0.45">
      <c r="C5849" s="16"/>
      <c r="H5849" s="17"/>
      <c r="I5849" s="17"/>
      <c r="J5849" s="18"/>
      <c r="L5849" s="17"/>
      <c r="M5849" s="19"/>
      <c r="N5849" s="17"/>
      <c r="O5849" s="20"/>
    </row>
    <row r="5850" spans="3:15" x14ac:dyDescent="0.45">
      <c r="C5850" s="16"/>
      <c r="H5850" s="17"/>
      <c r="I5850" s="17"/>
      <c r="J5850" s="18"/>
      <c r="L5850" s="17"/>
      <c r="M5850" s="19"/>
      <c r="N5850" s="17"/>
      <c r="O5850" s="20"/>
    </row>
    <row r="5851" spans="3:15" x14ac:dyDescent="0.45">
      <c r="C5851" s="16"/>
      <c r="H5851" s="17"/>
      <c r="I5851" s="17"/>
      <c r="J5851" s="18"/>
      <c r="L5851" s="17"/>
      <c r="M5851" s="19"/>
      <c r="N5851" s="17"/>
      <c r="O5851" s="20"/>
    </row>
    <row r="5852" spans="3:15" x14ac:dyDescent="0.45">
      <c r="C5852" s="16"/>
      <c r="H5852" s="17"/>
      <c r="I5852" s="17"/>
      <c r="J5852" s="18"/>
      <c r="L5852" s="17"/>
      <c r="M5852" s="19"/>
      <c r="N5852" s="17"/>
      <c r="O5852" s="20"/>
    </row>
    <row r="5853" spans="3:15" x14ac:dyDescent="0.45">
      <c r="C5853" s="16"/>
      <c r="H5853" s="17"/>
      <c r="I5853" s="17"/>
      <c r="J5853" s="18"/>
      <c r="L5853" s="17"/>
      <c r="M5853" s="19"/>
      <c r="N5853" s="17"/>
      <c r="O5853" s="20"/>
    </row>
    <row r="5854" spans="3:15" x14ac:dyDescent="0.45">
      <c r="C5854" s="16"/>
      <c r="H5854" s="17"/>
      <c r="I5854" s="17"/>
      <c r="J5854" s="18"/>
      <c r="L5854" s="17"/>
      <c r="M5854" s="19"/>
      <c r="N5854" s="17"/>
      <c r="O5854" s="20"/>
    </row>
    <row r="5855" spans="3:15" x14ac:dyDescent="0.45">
      <c r="C5855" s="16"/>
      <c r="H5855" s="17"/>
      <c r="I5855" s="17"/>
      <c r="J5855" s="18"/>
      <c r="L5855" s="17"/>
      <c r="M5855" s="19"/>
      <c r="N5855" s="17"/>
      <c r="O5855" s="20"/>
    </row>
    <row r="5856" spans="3:15" x14ac:dyDescent="0.45">
      <c r="C5856" s="16"/>
      <c r="H5856" s="17"/>
      <c r="I5856" s="17"/>
      <c r="J5856" s="18"/>
      <c r="L5856" s="17"/>
      <c r="M5856" s="19"/>
      <c r="N5856" s="17"/>
      <c r="O5856" s="20"/>
    </row>
    <row r="5857" spans="3:15" x14ac:dyDescent="0.45">
      <c r="C5857" s="16"/>
      <c r="H5857" s="17"/>
      <c r="I5857" s="17"/>
      <c r="J5857" s="18"/>
      <c r="L5857" s="17"/>
      <c r="M5857" s="19"/>
      <c r="N5857" s="17"/>
      <c r="O5857" s="20"/>
    </row>
    <row r="5858" spans="3:15" x14ac:dyDescent="0.45">
      <c r="C5858" s="16"/>
      <c r="H5858" s="17"/>
      <c r="I5858" s="17"/>
      <c r="J5858" s="18"/>
      <c r="L5858" s="17"/>
      <c r="M5858" s="19"/>
      <c r="N5858" s="17"/>
      <c r="O5858" s="20"/>
    </row>
    <row r="5859" spans="3:15" x14ac:dyDescent="0.45">
      <c r="C5859" s="16"/>
      <c r="H5859" s="17"/>
      <c r="I5859" s="17"/>
      <c r="J5859" s="18"/>
      <c r="L5859" s="17"/>
      <c r="M5859" s="19"/>
      <c r="N5859" s="17"/>
      <c r="O5859" s="20"/>
    </row>
    <row r="5860" spans="3:15" x14ac:dyDescent="0.45">
      <c r="C5860" s="16"/>
      <c r="H5860" s="17"/>
      <c r="I5860" s="17"/>
      <c r="J5860" s="18"/>
      <c r="L5860" s="17"/>
      <c r="M5860" s="19"/>
      <c r="N5860" s="17"/>
      <c r="O5860" s="20"/>
    </row>
    <row r="5861" spans="3:15" x14ac:dyDescent="0.45">
      <c r="C5861" s="16"/>
      <c r="H5861" s="17"/>
      <c r="I5861" s="17"/>
      <c r="J5861" s="18"/>
      <c r="L5861" s="17"/>
      <c r="M5861" s="19"/>
      <c r="N5861" s="17"/>
      <c r="O5861" s="20"/>
    </row>
    <row r="5862" spans="3:15" x14ac:dyDescent="0.45">
      <c r="C5862" s="16"/>
      <c r="H5862" s="17"/>
      <c r="I5862" s="17"/>
      <c r="J5862" s="18"/>
      <c r="L5862" s="17"/>
      <c r="M5862" s="19"/>
      <c r="N5862" s="17"/>
      <c r="O5862" s="20"/>
    </row>
    <row r="5863" spans="3:15" x14ac:dyDescent="0.45">
      <c r="C5863" s="16"/>
      <c r="H5863" s="17"/>
      <c r="I5863" s="17"/>
      <c r="J5863" s="18"/>
      <c r="L5863" s="17"/>
      <c r="M5863" s="19"/>
      <c r="N5863" s="17"/>
      <c r="O5863" s="20"/>
    </row>
    <row r="5864" spans="3:15" x14ac:dyDescent="0.45">
      <c r="C5864" s="16"/>
      <c r="H5864" s="17"/>
      <c r="I5864" s="17"/>
      <c r="J5864" s="18"/>
      <c r="L5864" s="17"/>
      <c r="M5864" s="19"/>
      <c r="N5864" s="17"/>
      <c r="O5864" s="20"/>
    </row>
    <row r="5865" spans="3:15" x14ac:dyDescent="0.45">
      <c r="C5865" s="16"/>
      <c r="H5865" s="17"/>
      <c r="I5865" s="17"/>
      <c r="J5865" s="18"/>
      <c r="L5865" s="17"/>
      <c r="M5865" s="19"/>
      <c r="N5865" s="17"/>
      <c r="O5865" s="20"/>
    </row>
    <row r="5866" spans="3:15" x14ac:dyDescent="0.45">
      <c r="C5866" s="16"/>
      <c r="H5866" s="17"/>
      <c r="I5866" s="17"/>
      <c r="J5866" s="18"/>
      <c r="L5866" s="17"/>
      <c r="M5866" s="19"/>
      <c r="N5866" s="17"/>
      <c r="O5866" s="20"/>
    </row>
    <row r="5867" spans="3:15" x14ac:dyDescent="0.45">
      <c r="C5867" s="16"/>
      <c r="H5867" s="17"/>
      <c r="I5867" s="17"/>
      <c r="J5867" s="18"/>
      <c r="L5867" s="17"/>
      <c r="M5867" s="19"/>
      <c r="N5867" s="17"/>
      <c r="O5867" s="20"/>
    </row>
    <row r="5868" spans="3:15" x14ac:dyDescent="0.45">
      <c r="C5868" s="16"/>
      <c r="H5868" s="17"/>
      <c r="I5868" s="17"/>
      <c r="J5868" s="18"/>
      <c r="L5868" s="17"/>
      <c r="M5868" s="19"/>
      <c r="N5868" s="17"/>
      <c r="O5868" s="20"/>
    </row>
    <row r="5869" spans="3:15" x14ac:dyDescent="0.45">
      <c r="C5869" s="16"/>
      <c r="H5869" s="17"/>
      <c r="I5869" s="17"/>
      <c r="J5869" s="18"/>
      <c r="L5869" s="17"/>
      <c r="M5869" s="19"/>
      <c r="N5869" s="17"/>
      <c r="O5869" s="20"/>
    </row>
    <row r="5870" spans="3:15" x14ac:dyDescent="0.45">
      <c r="C5870" s="16"/>
      <c r="H5870" s="17"/>
      <c r="I5870" s="17"/>
      <c r="J5870" s="18"/>
      <c r="L5870" s="17"/>
      <c r="M5870" s="19"/>
      <c r="N5870" s="17"/>
      <c r="O5870" s="20"/>
    </row>
    <row r="5871" spans="3:15" x14ac:dyDescent="0.45">
      <c r="C5871" s="16"/>
      <c r="H5871" s="17"/>
      <c r="I5871" s="17"/>
      <c r="J5871" s="18"/>
      <c r="L5871" s="17"/>
      <c r="M5871" s="19"/>
      <c r="N5871" s="17"/>
      <c r="O5871" s="20"/>
    </row>
    <row r="5872" spans="3:15" x14ac:dyDescent="0.45">
      <c r="C5872" s="16"/>
      <c r="H5872" s="17"/>
      <c r="I5872" s="17"/>
      <c r="J5872" s="18"/>
      <c r="L5872" s="17"/>
      <c r="M5872" s="19"/>
      <c r="N5872" s="17"/>
      <c r="O5872" s="20"/>
    </row>
    <row r="5873" spans="3:15" x14ac:dyDescent="0.45">
      <c r="C5873" s="16"/>
      <c r="H5873" s="17"/>
      <c r="I5873" s="17"/>
      <c r="J5873" s="18"/>
      <c r="L5873" s="17"/>
      <c r="M5873" s="19"/>
      <c r="N5873" s="17"/>
      <c r="O5873" s="20"/>
    </row>
    <row r="5874" spans="3:15" x14ac:dyDescent="0.45">
      <c r="C5874" s="16"/>
      <c r="H5874" s="17"/>
      <c r="I5874" s="17"/>
      <c r="J5874" s="18"/>
      <c r="L5874" s="17"/>
      <c r="M5874" s="19"/>
      <c r="N5874" s="17"/>
      <c r="O5874" s="20"/>
    </row>
    <row r="5875" spans="3:15" x14ac:dyDescent="0.45">
      <c r="C5875" s="16"/>
      <c r="H5875" s="17"/>
      <c r="I5875" s="17"/>
      <c r="J5875" s="18"/>
      <c r="L5875" s="17"/>
      <c r="M5875" s="19"/>
      <c r="N5875" s="17"/>
      <c r="O5875" s="20"/>
    </row>
    <row r="5876" spans="3:15" x14ac:dyDescent="0.45">
      <c r="C5876" s="16"/>
      <c r="H5876" s="17"/>
      <c r="I5876" s="17"/>
      <c r="J5876" s="18"/>
      <c r="L5876" s="17"/>
      <c r="M5876" s="19"/>
      <c r="N5876" s="17"/>
      <c r="O5876" s="20"/>
    </row>
    <row r="5877" spans="3:15" x14ac:dyDescent="0.45">
      <c r="C5877" s="16"/>
      <c r="H5877" s="17"/>
      <c r="I5877" s="17"/>
      <c r="J5877" s="18"/>
      <c r="L5877" s="17"/>
      <c r="M5877" s="19"/>
      <c r="N5877" s="17"/>
      <c r="O5877" s="20"/>
    </row>
    <row r="5878" spans="3:15" x14ac:dyDescent="0.45">
      <c r="C5878" s="16"/>
      <c r="H5878" s="17"/>
      <c r="I5878" s="17"/>
      <c r="J5878" s="18"/>
      <c r="L5878" s="17"/>
      <c r="M5878" s="19"/>
      <c r="N5878" s="17"/>
      <c r="O5878" s="20"/>
    </row>
    <row r="5879" spans="3:15" x14ac:dyDescent="0.45">
      <c r="C5879" s="16"/>
      <c r="H5879" s="17"/>
      <c r="I5879" s="17"/>
      <c r="J5879" s="18"/>
      <c r="L5879" s="17"/>
      <c r="M5879" s="19"/>
      <c r="N5879" s="17"/>
      <c r="O5879" s="20"/>
    </row>
    <row r="5880" spans="3:15" x14ac:dyDescent="0.45">
      <c r="C5880" s="16"/>
      <c r="H5880" s="17"/>
      <c r="I5880" s="17"/>
      <c r="J5880" s="18"/>
      <c r="L5880" s="17"/>
      <c r="M5880" s="19"/>
      <c r="N5880" s="17"/>
      <c r="O5880" s="20"/>
    </row>
    <row r="5881" spans="3:15" x14ac:dyDescent="0.45">
      <c r="C5881" s="16"/>
      <c r="H5881" s="17"/>
      <c r="I5881" s="17"/>
      <c r="J5881" s="18"/>
      <c r="L5881" s="17"/>
      <c r="M5881" s="19"/>
      <c r="N5881" s="17"/>
      <c r="O5881" s="20"/>
    </row>
    <row r="5882" spans="3:15" x14ac:dyDescent="0.45">
      <c r="C5882" s="16"/>
      <c r="H5882" s="17"/>
      <c r="I5882" s="17"/>
      <c r="J5882" s="18"/>
      <c r="L5882" s="17"/>
      <c r="M5882" s="19"/>
      <c r="N5882" s="17"/>
      <c r="O5882" s="20"/>
    </row>
    <row r="5883" spans="3:15" x14ac:dyDescent="0.45">
      <c r="C5883" s="16"/>
      <c r="H5883" s="17"/>
      <c r="I5883" s="17"/>
      <c r="J5883" s="18"/>
      <c r="L5883" s="17"/>
      <c r="M5883" s="19"/>
      <c r="N5883" s="17"/>
      <c r="O5883" s="20"/>
    </row>
    <row r="5884" spans="3:15" x14ac:dyDescent="0.45">
      <c r="C5884" s="16"/>
      <c r="H5884" s="17"/>
      <c r="I5884" s="17"/>
      <c r="J5884" s="18"/>
      <c r="L5884" s="17"/>
      <c r="M5884" s="19"/>
      <c r="N5884" s="17"/>
      <c r="O5884" s="20"/>
    </row>
    <row r="5885" spans="3:15" x14ac:dyDescent="0.45">
      <c r="C5885" s="16"/>
      <c r="H5885" s="17"/>
      <c r="I5885" s="17"/>
      <c r="J5885" s="18"/>
      <c r="L5885" s="17"/>
      <c r="M5885" s="19"/>
      <c r="N5885" s="17"/>
      <c r="O5885" s="20"/>
    </row>
    <row r="5886" spans="3:15" x14ac:dyDescent="0.45">
      <c r="C5886" s="16"/>
      <c r="H5886" s="17"/>
      <c r="I5886" s="17"/>
      <c r="J5886" s="18"/>
      <c r="L5886" s="17"/>
      <c r="M5886" s="19"/>
      <c r="N5886" s="17"/>
      <c r="O5886" s="20"/>
    </row>
    <row r="5887" spans="3:15" x14ac:dyDescent="0.45">
      <c r="C5887" s="16"/>
      <c r="H5887" s="17"/>
      <c r="I5887" s="17"/>
      <c r="J5887" s="18"/>
      <c r="L5887" s="17"/>
      <c r="M5887" s="19"/>
      <c r="N5887" s="17"/>
      <c r="O5887" s="20"/>
    </row>
    <row r="5888" spans="3:15" x14ac:dyDescent="0.45">
      <c r="C5888" s="16"/>
      <c r="H5888" s="17"/>
      <c r="I5888" s="17"/>
      <c r="J5888" s="18"/>
      <c r="L5888" s="17"/>
      <c r="M5888" s="19"/>
      <c r="N5888" s="17"/>
      <c r="O5888" s="20"/>
    </row>
    <row r="5889" spans="3:15" x14ac:dyDescent="0.45">
      <c r="C5889" s="16"/>
      <c r="H5889" s="17"/>
      <c r="I5889" s="17"/>
      <c r="J5889" s="18"/>
      <c r="L5889" s="17"/>
      <c r="M5889" s="19"/>
      <c r="N5889" s="17"/>
      <c r="O5889" s="20"/>
    </row>
    <row r="5890" spans="3:15" x14ac:dyDescent="0.45">
      <c r="C5890" s="16"/>
      <c r="H5890" s="17"/>
      <c r="I5890" s="17"/>
      <c r="J5890" s="18"/>
      <c r="L5890" s="17"/>
      <c r="M5890" s="19"/>
      <c r="N5890" s="17"/>
      <c r="O5890" s="20"/>
    </row>
    <row r="5891" spans="3:15" x14ac:dyDescent="0.45">
      <c r="C5891" s="16"/>
      <c r="H5891" s="17"/>
      <c r="I5891" s="17"/>
      <c r="J5891" s="18"/>
      <c r="L5891" s="17"/>
      <c r="M5891" s="19"/>
      <c r="N5891" s="17"/>
      <c r="O5891" s="20"/>
    </row>
    <row r="5892" spans="3:15" x14ac:dyDescent="0.45">
      <c r="C5892" s="16"/>
      <c r="H5892" s="17"/>
      <c r="I5892" s="17"/>
      <c r="J5892" s="18"/>
      <c r="L5892" s="17"/>
      <c r="M5892" s="19"/>
      <c r="N5892" s="17"/>
      <c r="O5892" s="20"/>
    </row>
    <row r="5893" spans="3:15" x14ac:dyDescent="0.45">
      <c r="C5893" s="16"/>
      <c r="H5893" s="17"/>
      <c r="I5893" s="17"/>
      <c r="J5893" s="18"/>
      <c r="L5893" s="17"/>
      <c r="M5893" s="19"/>
      <c r="N5893" s="17"/>
      <c r="O5893" s="20"/>
    </row>
    <row r="5894" spans="3:15" x14ac:dyDescent="0.45">
      <c r="C5894" s="16"/>
      <c r="H5894" s="17"/>
      <c r="I5894" s="17"/>
      <c r="J5894" s="18"/>
      <c r="L5894" s="17"/>
      <c r="M5894" s="19"/>
      <c r="N5894" s="17"/>
      <c r="O5894" s="20"/>
    </row>
    <row r="5895" spans="3:15" x14ac:dyDescent="0.45">
      <c r="C5895" s="16"/>
      <c r="H5895" s="17"/>
      <c r="I5895" s="17"/>
      <c r="J5895" s="18"/>
      <c r="L5895" s="17"/>
      <c r="M5895" s="19"/>
      <c r="N5895" s="17"/>
      <c r="O5895" s="20"/>
    </row>
    <row r="5896" spans="3:15" x14ac:dyDescent="0.45">
      <c r="C5896" s="16"/>
      <c r="H5896" s="17"/>
      <c r="I5896" s="17"/>
      <c r="J5896" s="18"/>
      <c r="L5896" s="17"/>
      <c r="M5896" s="19"/>
      <c r="N5896" s="17"/>
      <c r="O5896" s="20"/>
    </row>
    <row r="5897" spans="3:15" x14ac:dyDescent="0.45">
      <c r="C5897" s="16"/>
      <c r="H5897" s="17"/>
      <c r="I5897" s="17"/>
      <c r="J5897" s="18"/>
      <c r="L5897" s="17"/>
      <c r="M5897" s="19"/>
      <c r="N5897" s="17"/>
      <c r="O5897" s="20"/>
    </row>
    <row r="5898" spans="3:15" x14ac:dyDescent="0.45">
      <c r="C5898" s="16"/>
      <c r="H5898" s="17"/>
      <c r="I5898" s="17"/>
      <c r="J5898" s="18"/>
      <c r="L5898" s="17"/>
      <c r="M5898" s="19"/>
      <c r="N5898" s="17"/>
      <c r="O5898" s="20"/>
    </row>
    <row r="5899" spans="3:15" x14ac:dyDescent="0.45">
      <c r="C5899" s="16"/>
      <c r="H5899" s="17"/>
      <c r="I5899" s="17"/>
      <c r="J5899" s="18"/>
      <c r="L5899" s="17"/>
      <c r="M5899" s="19"/>
      <c r="N5899" s="17"/>
      <c r="O5899" s="20"/>
    </row>
    <row r="5900" spans="3:15" x14ac:dyDescent="0.45">
      <c r="C5900" s="16"/>
      <c r="H5900" s="17"/>
      <c r="I5900" s="17"/>
      <c r="J5900" s="18"/>
      <c r="L5900" s="17"/>
      <c r="M5900" s="19"/>
      <c r="N5900" s="17"/>
      <c r="O5900" s="20"/>
    </row>
    <row r="5901" spans="3:15" x14ac:dyDescent="0.45">
      <c r="C5901" s="16"/>
      <c r="H5901" s="17"/>
      <c r="I5901" s="17"/>
      <c r="J5901" s="18"/>
      <c r="L5901" s="17"/>
      <c r="M5901" s="19"/>
      <c r="N5901" s="17"/>
      <c r="O5901" s="20"/>
    </row>
    <row r="5902" spans="3:15" x14ac:dyDescent="0.45">
      <c r="C5902" s="16"/>
      <c r="H5902" s="17"/>
      <c r="I5902" s="17"/>
      <c r="J5902" s="18"/>
      <c r="L5902" s="17"/>
      <c r="M5902" s="19"/>
      <c r="N5902" s="17"/>
      <c r="O5902" s="20"/>
    </row>
    <row r="5903" spans="3:15" x14ac:dyDescent="0.45">
      <c r="C5903" s="16"/>
      <c r="H5903" s="17"/>
      <c r="I5903" s="17"/>
      <c r="J5903" s="18"/>
      <c r="L5903" s="17"/>
      <c r="M5903" s="19"/>
      <c r="N5903" s="17"/>
      <c r="O5903" s="20"/>
    </row>
    <row r="5904" spans="3:15" x14ac:dyDescent="0.45">
      <c r="C5904" s="16"/>
      <c r="H5904" s="17"/>
      <c r="I5904" s="17"/>
      <c r="J5904" s="18"/>
      <c r="L5904" s="17"/>
      <c r="M5904" s="19"/>
      <c r="N5904" s="17"/>
      <c r="O5904" s="20"/>
    </row>
    <row r="5905" spans="3:15" x14ac:dyDescent="0.45">
      <c r="C5905" s="16"/>
      <c r="H5905" s="17"/>
      <c r="I5905" s="17"/>
      <c r="J5905" s="18"/>
      <c r="L5905" s="17"/>
      <c r="M5905" s="19"/>
      <c r="N5905" s="17"/>
      <c r="O5905" s="20"/>
    </row>
    <row r="5906" spans="3:15" x14ac:dyDescent="0.45">
      <c r="C5906" s="16"/>
      <c r="H5906" s="17"/>
      <c r="I5906" s="17"/>
      <c r="J5906" s="18"/>
      <c r="L5906" s="17"/>
      <c r="M5906" s="19"/>
      <c r="N5906" s="17"/>
      <c r="O5906" s="20"/>
    </row>
    <row r="5907" spans="3:15" x14ac:dyDescent="0.45">
      <c r="C5907" s="16"/>
      <c r="H5907" s="17"/>
      <c r="I5907" s="17"/>
      <c r="J5907" s="18"/>
      <c r="L5907" s="17"/>
      <c r="M5907" s="19"/>
      <c r="N5907" s="17"/>
      <c r="O5907" s="20"/>
    </row>
    <row r="5908" spans="3:15" x14ac:dyDescent="0.45">
      <c r="C5908" s="16"/>
      <c r="H5908" s="17"/>
      <c r="I5908" s="17"/>
      <c r="J5908" s="18"/>
      <c r="L5908" s="17"/>
      <c r="M5908" s="19"/>
      <c r="N5908" s="17"/>
      <c r="O5908" s="20"/>
    </row>
    <row r="5909" spans="3:15" x14ac:dyDescent="0.45">
      <c r="C5909" s="16"/>
      <c r="H5909" s="17"/>
      <c r="I5909" s="17"/>
      <c r="J5909" s="18"/>
      <c r="L5909" s="17"/>
      <c r="M5909" s="19"/>
      <c r="N5909" s="17"/>
      <c r="O5909" s="20"/>
    </row>
    <row r="5910" spans="3:15" x14ac:dyDescent="0.45">
      <c r="C5910" s="16"/>
      <c r="H5910" s="17"/>
      <c r="I5910" s="17"/>
      <c r="J5910" s="18"/>
      <c r="L5910" s="17"/>
      <c r="M5910" s="19"/>
      <c r="N5910" s="17"/>
      <c r="O5910" s="20"/>
    </row>
    <row r="5911" spans="3:15" x14ac:dyDescent="0.45">
      <c r="C5911" s="16"/>
      <c r="H5911" s="17"/>
      <c r="I5911" s="17"/>
      <c r="J5911" s="18"/>
      <c r="L5911" s="17"/>
      <c r="M5911" s="19"/>
      <c r="N5911" s="17"/>
      <c r="O5911" s="20"/>
    </row>
    <row r="5912" spans="3:15" x14ac:dyDescent="0.45">
      <c r="C5912" s="16"/>
      <c r="H5912" s="17"/>
      <c r="I5912" s="17"/>
      <c r="J5912" s="18"/>
      <c r="L5912" s="17"/>
      <c r="M5912" s="19"/>
      <c r="N5912" s="17"/>
      <c r="O5912" s="20"/>
    </row>
    <row r="5913" spans="3:15" x14ac:dyDescent="0.45">
      <c r="C5913" s="16"/>
      <c r="H5913" s="17"/>
      <c r="I5913" s="17"/>
      <c r="J5913" s="18"/>
      <c r="L5913" s="17"/>
      <c r="M5913" s="19"/>
      <c r="N5913" s="17"/>
      <c r="O5913" s="20"/>
    </row>
    <row r="5914" spans="3:15" x14ac:dyDescent="0.45">
      <c r="C5914" s="16"/>
      <c r="H5914" s="17"/>
      <c r="I5914" s="17"/>
      <c r="J5914" s="18"/>
      <c r="L5914" s="17"/>
      <c r="M5914" s="19"/>
      <c r="N5914" s="17"/>
      <c r="O5914" s="20"/>
    </row>
    <row r="5915" spans="3:15" x14ac:dyDescent="0.45">
      <c r="C5915" s="16"/>
      <c r="H5915" s="17"/>
      <c r="I5915" s="17"/>
      <c r="J5915" s="18"/>
      <c r="L5915" s="17"/>
      <c r="M5915" s="19"/>
      <c r="N5915" s="17"/>
      <c r="O5915" s="20"/>
    </row>
    <row r="5916" spans="3:15" x14ac:dyDescent="0.45">
      <c r="C5916" s="16"/>
      <c r="H5916" s="17"/>
      <c r="I5916" s="17"/>
      <c r="J5916" s="18"/>
      <c r="L5916" s="17"/>
      <c r="M5916" s="19"/>
      <c r="N5916" s="17"/>
      <c r="O5916" s="20"/>
    </row>
    <row r="5917" spans="3:15" x14ac:dyDescent="0.45">
      <c r="C5917" s="16"/>
      <c r="H5917" s="17"/>
      <c r="I5917" s="17"/>
      <c r="J5917" s="18"/>
      <c r="L5917" s="17"/>
      <c r="M5917" s="19"/>
      <c r="N5917" s="17"/>
      <c r="O5917" s="20"/>
    </row>
    <row r="5918" spans="3:15" x14ac:dyDescent="0.45">
      <c r="C5918" s="16"/>
      <c r="H5918" s="17"/>
      <c r="I5918" s="17"/>
      <c r="J5918" s="18"/>
      <c r="L5918" s="17"/>
      <c r="M5918" s="19"/>
      <c r="N5918" s="17"/>
      <c r="O5918" s="20"/>
    </row>
    <row r="5919" spans="3:15" x14ac:dyDescent="0.45">
      <c r="C5919" s="16"/>
      <c r="H5919" s="17"/>
      <c r="I5919" s="17"/>
      <c r="J5919" s="18"/>
      <c r="L5919" s="17"/>
      <c r="M5919" s="19"/>
      <c r="N5919" s="17"/>
      <c r="O5919" s="20"/>
    </row>
    <row r="5920" spans="3:15" x14ac:dyDescent="0.45">
      <c r="C5920" s="16"/>
      <c r="H5920" s="17"/>
      <c r="I5920" s="17"/>
      <c r="J5920" s="18"/>
      <c r="L5920" s="17"/>
      <c r="M5920" s="19"/>
      <c r="N5920" s="17"/>
      <c r="O5920" s="20"/>
    </row>
    <row r="5921" spans="3:15" x14ac:dyDescent="0.45">
      <c r="C5921" s="16"/>
      <c r="H5921" s="17"/>
      <c r="I5921" s="17"/>
      <c r="J5921" s="18"/>
      <c r="L5921" s="17"/>
      <c r="M5921" s="19"/>
      <c r="N5921" s="17"/>
      <c r="O5921" s="20"/>
    </row>
    <row r="5922" spans="3:15" x14ac:dyDescent="0.45">
      <c r="C5922" s="16"/>
      <c r="H5922" s="17"/>
      <c r="I5922" s="17"/>
      <c r="J5922" s="18"/>
      <c r="L5922" s="17"/>
      <c r="M5922" s="19"/>
      <c r="N5922" s="17"/>
      <c r="O5922" s="20"/>
    </row>
    <row r="5923" spans="3:15" x14ac:dyDescent="0.45">
      <c r="C5923" s="16"/>
      <c r="H5923" s="17"/>
      <c r="I5923" s="17"/>
      <c r="J5923" s="18"/>
      <c r="L5923" s="17"/>
      <c r="M5923" s="19"/>
      <c r="N5923" s="17"/>
      <c r="O5923" s="20"/>
    </row>
    <row r="5924" spans="3:15" x14ac:dyDescent="0.45">
      <c r="C5924" s="16"/>
      <c r="H5924" s="17"/>
      <c r="I5924" s="17"/>
      <c r="J5924" s="18"/>
      <c r="L5924" s="17"/>
      <c r="M5924" s="19"/>
      <c r="N5924" s="17"/>
      <c r="O5924" s="20"/>
    </row>
    <row r="5925" spans="3:15" x14ac:dyDescent="0.45">
      <c r="C5925" s="16"/>
      <c r="H5925" s="17"/>
      <c r="I5925" s="17"/>
      <c r="J5925" s="18"/>
      <c r="L5925" s="17"/>
      <c r="M5925" s="19"/>
      <c r="N5925" s="17"/>
      <c r="O5925" s="20"/>
    </row>
    <row r="5926" spans="3:15" x14ac:dyDescent="0.45">
      <c r="C5926" s="16"/>
      <c r="H5926" s="17"/>
      <c r="I5926" s="17"/>
      <c r="J5926" s="18"/>
      <c r="L5926" s="17"/>
      <c r="M5926" s="19"/>
      <c r="N5926" s="17"/>
      <c r="O5926" s="20"/>
    </row>
    <row r="5927" spans="3:15" x14ac:dyDescent="0.45">
      <c r="C5927" s="16"/>
      <c r="H5927" s="17"/>
      <c r="I5927" s="17"/>
      <c r="J5927" s="18"/>
      <c r="L5927" s="17"/>
      <c r="M5927" s="19"/>
      <c r="N5927" s="17"/>
      <c r="O5927" s="20"/>
    </row>
    <row r="5928" spans="3:15" x14ac:dyDescent="0.45">
      <c r="C5928" s="16"/>
      <c r="H5928" s="17"/>
      <c r="I5928" s="17"/>
      <c r="J5928" s="18"/>
      <c r="L5928" s="17"/>
      <c r="M5928" s="19"/>
      <c r="N5928" s="17"/>
      <c r="O5928" s="20"/>
    </row>
    <row r="5929" spans="3:15" x14ac:dyDescent="0.45">
      <c r="C5929" s="16"/>
      <c r="H5929" s="17"/>
      <c r="I5929" s="17"/>
      <c r="J5929" s="18"/>
      <c r="L5929" s="17"/>
      <c r="M5929" s="19"/>
      <c r="N5929" s="17"/>
      <c r="O5929" s="20"/>
    </row>
    <row r="5930" spans="3:15" x14ac:dyDescent="0.45">
      <c r="C5930" s="16"/>
      <c r="H5930" s="17"/>
      <c r="I5930" s="17"/>
      <c r="J5930" s="18"/>
      <c r="L5930" s="17"/>
      <c r="M5930" s="19"/>
      <c r="N5930" s="17"/>
      <c r="O5930" s="20"/>
    </row>
    <row r="5931" spans="3:15" x14ac:dyDescent="0.45">
      <c r="C5931" s="16"/>
      <c r="H5931" s="17"/>
      <c r="I5931" s="17"/>
      <c r="J5931" s="18"/>
      <c r="L5931" s="17"/>
      <c r="M5931" s="19"/>
      <c r="N5931" s="17"/>
      <c r="O5931" s="20"/>
    </row>
    <row r="5932" spans="3:15" x14ac:dyDescent="0.45">
      <c r="C5932" s="16"/>
      <c r="H5932" s="17"/>
      <c r="I5932" s="17"/>
      <c r="J5932" s="18"/>
      <c r="L5932" s="17"/>
      <c r="M5932" s="19"/>
      <c r="N5932" s="17"/>
      <c r="O5932" s="20"/>
    </row>
    <row r="5933" spans="3:15" x14ac:dyDescent="0.45">
      <c r="C5933" s="16"/>
      <c r="H5933" s="17"/>
      <c r="I5933" s="17"/>
      <c r="J5933" s="18"/>
      <c r="L5933" s="17"/>
      <c r="M5933" s="19"/>
      <c r="N5933" s="17"/>
      <c r="O5933" s="20"/>
    </row>
    <row r="5934" spans="3:15" x14ac:dyDescent="0.45">
      <c r="C5934" s="16"/>
      <c r="H5934" s="17"/>
      <c r="I5934" s="17"/>
      <c r="J5934" s="18"/>
      <c r="L5934" s="17"/>
      <c r="M5934" s="19"/>
      <c r="N5934" s="17"/>
      <c r="O5934" s="20"/>
    </row>
    <row r="5935" spans="3:15" x14ac:dyDescent="0.45">
      <c r="C5935" s="16"/>
      <c r="H5935" s="17"/>
      <c r="I5935" s="17"/>
      <c r="J5935" s="18"/>
      <c r="L5935" s="17"/>
      <c r="M5935" s="19"/>
      <c r="N5935" s="17"/>
      <c r="O5935" s="20"/>
    </row>
    <row r="5936" spans="3:15" x14ac:dyDescent="0.45">
      <c r="C5936" s="16"/>
      <c r="H5936" s="17"/>
      <c r="I5936" s="17"/>
      <c r="J5936" s="18"/>
      <c r="L5936" s="17"/>
      <c r="M5936" s="19"/>
      <c r="N5936" s="17"/>
      <c r="O5936" s="20"/>
    </row>
    <row r="5937" spans="3:15" x14ac:dyDescent="0.45">
      <c r="C5937" s="16"/>
      <c r="H5937" s="17"/>
      <c r="I5937" s="17"/>
      <c r="J5937" s="18"/>
      <c r="L5937" s="17"/>
      <c r="M5937" s="19"/>
      <c r="N5937" s="17"/>
      <c r="O5937" s="20"/>
    </row>
    <row r="5938" spans="3:15" x14ac:dyDescent="0.45">
      <c r="C5938" s="16"/>
      <c r="H5938" s="17"/>
      <c r="I5938" s="17"/>
      <c r="J5938" s="18"/>
      <c r="L5938" s="17"/>
      <c r="M5938" s="19"/>
      <c r="N5938" s="17"/>
      <c r="O5938" s="20"/>
    </row>
    <row r="5939" spans="3:15" x14ac:dyDescent="0.45">
      <c r="C5939" s="16"/>
      <c r="H5939" s="17"/>
      <c r="I5939" s="17"/>
      <c r="J5939" s="18"/>
      <c r="L5939" s="17"/>
      <c r="M5939" s="19"/>
      <c r="N5939" s="17"/>
      <c r="O5939" s="20"/>
    </row>
    <row r="5940" spans="3:15" x14ac:dyDescent="0.45">
      <c r="C5940" s="16"/>
      <c r="H5940" s="17"/>
      <c r="I5940" s="17"/>
      <c r="J5940" s="18"/>
      <c r="L5940" s="17"/>
      <c r="M5940" s="19"/>
      <c r="N5940" s="17"/>
      <c r="O5940" s="20"/>
    </row>
    <row r="5941" spans="3:15" x14ac:dyDescent="0.45">
      <c r="C5941" s="16"/>
      <c r="H5941" s="17"/>
      <c r="I5941" s="17"/>
      <c r="J5941" s="18"/>
      <c r="L5941" s="17"/>
      <c r="M5941" s="19"/>
      <c r="N5941" s="17"/>
      <c r="O5941" s="20"/>
    </row>
    <row r="5942" spans="3:15" x14ac:dyDescent="0.45">
      <c r="C5942" s="16"/>
      <c r="H5942" s="17"/>
      <c r="I5942" s="17"/>
      <c r="J5942" s="18"/>
      <c r="L5942" s="17"/>
      <c r="M5942" s="19"/>
      <c r="N5942" s="17"/>
      <c r="O5942" s="20"/>
    </row>
    <row r="5943" spans="3:15" x14ac:dyDescent="0.45">
      <c r="C5943" s="16"/>
      <c r="H5943" s="17"/>
      <c r="I5943" s="17"/>
      <c r="J5943" s="18"/>
      <c r="L5943" s="17"/>
      <c r="M5943" s="19"/>
      <c r="N5943" s="17"/>
      <c r="O5943" s="20"/>
    </row>
    <row r="5944" spans="3:15" x14ac:dyDescent="0.45">
      <c r="C5944" s="16"/>
      <c r="H5944" s="17"/>
      <c r="I5944" s="17"/>
      <c r="J5944" s="18"/>
      <c r="L5944" s="17"/>
      <c r="M5944" s="19"/>
      <c r="N5944" s="17"/>
      <c r="O5944" s="20"/>
    </row>
    <row r="5945" spans="3:15" x14ac:dyDescent="0.45">
      <c r="C5945" s="16"/>
      <c r="H5945" s="17"/>
      <c r="I5945" s="17"/>
      <c r="J5945" s="18"/>
      <c r="L5945" s="17"/>
      <c r="M5945" s="19"/>
      <c r="N5945" s="17"/>
      <c r="O5945" s="20"/>
    </row>
    <row r="5946" spans="3:15" x14ac:dyDescent="0.45">
      <c r="C5946" s="16"/>
      <c r="H5946" s="17"/>
      <c r="I5946" s="17"/>
      <c r="J5946" s="18"/>
      <c r="L5946" s="17"/>
      <c r="M5946" s="19"/>
      <c r="N5946" s="17"/>
      <c r="O5946" s="20"/>
    </row>
    <row r="5947" spans="3:15" x14ac:dyDescent="0.45">
      <c r="C5947" s="16"/>
      <c r="H5947" s="17"/>
      <c r="I5947" s="17"/>
      <c r="J5947" s="18"/>
      <c r="L5947" s="17"/>
      <c r="M5947" s="19"/>
      <c r="N5947" s="17"/>
      <c r="O5947" s="20"/>
    </row>
    <row r="5948" spans="3:15" x14ac:dyDescent="0.45">
      <c r="C5948" s="16"/>
      <c r="H5948" s="17"/>
      <c r="I5948" s="17"/>
      <c r="J5948" s="18"/>
      <c r="L5948" s="17"/>
      <c r="M5948" s="19"/>
      <c r="N5948" s="17"/>
      <c r="O5948" s="20"/>
    </row>
    <row r="5949" spans="3:15" x14ac:dyDescent="0.45">
      <c r="C5949" s="16"/>
      <c r="H5949" s="17"/>
      <c r="I5949" s="17"/>
      <c r="J5949" s="18"/>
      <c r="L5949" s="17"/>
      <c r="M5949" s="19"/>
      <c r="N5949" s="17"/>
      <c r="O5949" s="20"/>
    </row>
    <row r="5950" spans="3:15" x14ac:dyDescent="0.45">
      <c r="C5950" s="16"/>
      <c r="H5950" s="17"/>
      <c r="I5950" s="17"/>
      <c r="J5950" s="18"/>
      <c r="L5950" s="17"/>
      <c r="M5950" s="19"/>
      <c r="N5950" s="17"/>
      <c r="O5950" s="20"/>
    </row>
    <row r="5951" spans="3:15" x14ac:dyDescent="0.45">
      <c r="C5951" s="16"/>
      <c r="H5951" s="17"/>
      <c r="I5951" s="17"/>
      <c r="J5951" s="18"/>
      <c r="L5951" s="17"/>
      <c r="M5951" s="19"/>
      <c r="N5951" s="17"/>
      <c r="O5951" s="20"/>
    </row>
    <row r="5952" spans="3:15" x14ac:dyDescent="0.45">
      <c r="C5952" s="16"/>
      <c r="H5952" s="17"/>
      <c r="I5952" s="17"/>
      <c r="J5952" s="18"/>
      <c r="L5952" s="17"/>
      <c r="M5952" s="19"/>
      <c r="N5952" s="17"/>
      <c r="O5952" s="20"/>
    </row>
    <row r="5953" spans="3:15" x14ac:dyDescent="0.45">
      <c r="C5953" s="16"/>
      <c r="H5953" s="17"/>
      <c r="I5953" s="17"/>
      <c r="J5953" s="18"/>
      <c r="L5953" s="17"/>
      <c r="M5953" s="19"/>
      <c r="N5953" s="17"/>
      <c r="O5953" s="20"/>
    </row>
    <row r="5954" spans="3:15" x14ac:dyDescent="0.45">
      <c r="C5954" s="16"/>
      <c r="H5954" s="17"/>
      <c r="I5954" s="17"/>
      <c r="J5954" s="18"/>
      <c r="L5954" s="17"/>
      <c r="M5954" s="19"/>
      <c r="N5954" s="17"/>
      <c r="O5954" s="20"/>
    </row>
    <row r="5955" spans="3:15" x14ac:dyDescent="0.45">
      <c r="C5955" s="16"/>
      <c r="H5955" s="17"/>
      <c r="I5955" s="17"/>
      <c r="J5955" s="18"/>
      <c r="L5955" s="17"/>
      <c r="M5955" s="19"/>
      <c r="N5955" s="17"/>
      <c r="O5955" s="20"/>
    </row>
    <row r="5956" spans="3:15" x14ac:dyDescent="0.45">
      <c r="C5956" s="16"/>
      <c r="H5956" s="17"/>
      <c r="I5956" s="17"/>
      <c r="J5956" s="18"/>
      <c r="L5956" s="17"/>
      <c r="M5956" s="19"/>
      <c r="N5956" s="17"/>
      <c r="O5956" s="20"/>
    </row>
    <row r="5957" spans="3:15" x14ac:dyDescent="0.45">
      <c r="C5957" s="16"/>
      <c r="H5957" s="17"/>
      <c r="I5957" s="17"/>
      <c r="J5957" s="18"/>
      <c r="L5957" s="17"/>
      <c r="M5957" s="19"/>
      <c r="N5957" s="17"/>
      <c r="O5957" s="20"/>
    </row>
    <row r="5958" spans="3:15" x14ac:dyDescent="0.45">
      <c r="C5958" s="16"/>
      <c r="H5958" s="17"/>
      <c r="I5958" s="17"/>
      <c r="J5958" s="18"/>
      <c r="L5958" s="17"/>
      <c r="M5958" s="19"/>
      <c r="N5958" s="17"/>
      <c r="O5958" s="20"/>
    </row>
    <row r="5959" spans="3:15" x14ac:dyDescent="0.45">
      <c r="C5959" s="16"/>
      <c r="H5959" s="17"/>
      <c r="I5959" s="17"/>
      <c r="J5959" s="18"/>
      <c r="L5959" s="17"/>
      <c r="M5959" s="19"/>
      <c r="N5959" s="17"/>
      <c r="O5959" s="20"/>
    </row>
    <row r="5960" spans="3:15" x14ac:dyDescent="0.45">
      <c r="C5960" s="16"/>
      <c r="H5960" s="17"/>
      <c r="I5960" s="17"/>
      <c r="J5960" s="18"/>
      <c r="L5960" s="17"/>
      <c r="M5960" s="19"/>
      <c r="N5960" s="17"/>
      <c r="O5960" s="20"/>
    </row>
    <row r="5961" spans="3:15" x14ac:dyDescent="0.45">
      <c r="C5961" s="16"/>
      <c r="H5961" s="17"/>
      <c r="I5961" s="17"/>
      <c r="J5961" s="18"/>
      <c r="L5961" s="17"/>
      <c r="M5961" s="19"/>
      <c r="N5961" s="17"/>
      <c r="O5961" s="20"/>
    </row>
    <row r="5962" spans="3:15" x14ac:dyDescent="0.45">
      <c r="C5962" s="16"/>
      <c r="H5962" s="17"/>
      <c r="I5962" s="17"/>
      <c r="J5962" s="18"/>
      <c r="L5962" s="17"/>
      <c r="M5962" s="19"/>
      <c r="N5962" s="17"/>
      <c r="O5962" s="20"/>
    </row>
    <row r="5963" spans="3:15" x14ac:dyDescent="0.45">
      <c r="C5963" s="16"/>
      <c r="H5963" s="17"/>
      <c r="I5963" s="17"/>
      <c r="J5963" s="18"/>
      <c r="L5963" s="17"/>
      <c r="M5963" s="19"/>
      <c r="N5963" s="17"/>
      <c r="O5963" s="20"/>
    </row>
    <row r="5964" spans="3:15" x14ac:dyDescent="0.45">
      <c r="C5964" s="16"/>
      <c r="H5964" s="17"/>
      <c r="I5964" s="17"/>
      <c r="J5964" s="18"/>
      <c r="L5964" s="17"/>
      <c r="M5964" s="19"/>
      <c r="N5964" s="17"/>
      <c r="O5964" s="20"/>
    </row>
    <row r="5965" spans="3:15" x14ac:dyDescent="0.45">
      <c r="C5965" s="16"/>
      <c r="H5965" s="17"/>
      <c r="I5965" s="17"/>
      <c r="J5965" s="18"/>
      <c r="L5965" s="17"/>
      <c r="M5965" s="19"/>
      <c r="N5965" s="17"/>
      <c r="O5965" s="20"/>
    </row>
    <row r="5966" spans="3:15" x14ac:dyDescent="0.45">
      <c r="C5966" s="16"/>
      <c r="H5966" s="17"/>
      <c r="I5966" s="17"/>
      <c r="J5966" s="18"/>
      <c r="L5966" s="17"/>
      <c r="M5966" s="19"/>
      <c r="N5966" s="17"/>
      <c r="O5966" s="20"/>
    </row>
    <row r="5967" spans="3:15" x14ac:dyDescent="0.45">
      <c r="C5967" s="16"/>
      <c r="H5967" s="17"/>
      <c r="I5967" s="17"/>
      <c r="J5967" s="18"/>
      <c r="L5967" s="17"/>
      <c r="M5967" s="19"/>
      <c r="N5967" s="17"/>
      <c r="O5967" s="20"/>
    </row>
    <row r="5968" spans="3:15" x14ac:dyDescent="0.45">
      <c r="C5968" s="16"/>
      <c r="H5968" s="17"/>
      <c r="I5968" s="17"/>
      <c r="J5968" s="18"/>
      <c r="L5968" s="17"/>
      <c r="M5968" s="19"/>
      <c r="N5968" s="17"/>
      <c r="O5968" s="20"/>
    </row>
    <row r="5969" spans="3:15" x14ac:dyDescent="0.45">
      <c r="C5969" s="16"/>
      <c r="H5969" s="17"/>
      <c r="I5969" s="17"/>
      <c r="J5969" s="18"/>
      <c r="L5969" s="17"/>
      <c r="M5969" s="19"/>
      <c r="N5969" s="17"/>
      <c r="O5969" s="20"/>
    </row>
    <row r="5970" spans="3:15" x14ac:dyDescent="0.45">
      <c r="C5970" s="16"/>
      <c r="H5970" s="17"/>
      <c r="I5970" s="17"/>
      <c r="J5970" s="18"/>
      <c r="L5970" s="17"/>
      <c r="M5970" s="19"/>
      <c r="N5970" s="17"/>
      <c r="O5970" s="20"/>
    </row>
    <row r="5971" spans="3:15" x14ac:dyDescent="0.45">
      <c r="C5971" s="16"/>
      <c r="H5971" s="17"/>
      <c r="I5971" s="17"/>
      <c r="J5971" s="18"/>
      <c r="L5971" s="17"/>
      <c r="M5971" s="19"/>
      <c r="N5971" s="17"/>
      <c r="O5971" s="20"/>
    </row>
    <row r="5972" spans="3:15" x14ac:dyDescent="0.45">
      <c r="C5972" s="16"/>
      <c r="H5972" s="17"/>
      <c r="I5972" s="17"/>
      <c r="J5972" s="18"/>
      <c r="L5972" s="17"/>
      <c r="M5972" s="19"/>
      <c r="N5972" s="17"/>
      <c r="O5972" s="20"/>
    </row>
    <row r="5973" spans="3:15" x14ac:dyDescent="0.45">
      <c r="C5973" s="16"/>
      <c r="H5973" s="17"/>
      <c r="I5973" s="17"/>
      <c r="J5973" s="18"/>
      <c r="L5973" s="17"/>
      <c r="M5973" s="19"/>
      <c r="N5973" s="17"/>
      <c r="O5973" s="20"/>
    </row>
    <row r="5974" spans="3:15" x14ac:dyDescent="0.45">
      <c r="C5974" s="16"/>
      <c r="H5974" s="17"/>
      <c r="I5974" s="17"/>
      <c r="J5974" s="18"/>
      <c r="L5974" s="17"/>
      <c r="M5974" s="19"/>
      <c r="N5974" s="17"/>
      <c r="O5974" s="20"/>
    </row>
    <row r="5975" spans="3:15" x14ac:dyDescent="0.45">
      <c r="C5975" s="16"/>
      <c r="H5975" s="17"/>
      <c r="I5975" s="17"/>
      <c r="J5975" s="18"/>
      <c r="L5975" s="17"/>
      <c r="M5975" s="19"/>
      <c r="N5975" s="17"/>
      <c r="O5975" s="20"/>
    </row>
    <row r="5976" spans="3:15" x14ac:dyDescent="0.45">
      <c r="C5976" s="16"/>
      <c r="H5976" s="17"/>
      <c r="I5976" s="17"/>
      <c r="J5976" s="18"/>
      <c r="L5976" s="17"/>
      <c r="M5976" s="19"/>
      <c r="N5976" s="17"/>
      <c r="O5976" s="20"/>
    </row>
    <row r="5977" spans="3:15" x14ac:dyDescent="0.45">
      <c r="C5977" s="16"/>
      <c r="H5977" s="17"/>
      <c r="I5977" s="17"/>
      <c r="J5977" s="18"/>
      <c r="L5977" s="17"/>
      <c r="M5977" s="19"/>
      <c r="N5977" s="17"/>
      <c r="O5977" s="20"/>
    </row>
    <row r="5978" spans="3:15" x14ac:dyDescent="0.45">
      <c r="C5978" s="16"/>
      <c r="H5978" s="17"/>
      <c r="I5978" s="17"/>
      <c r="J5978" s="18"/>
      <c r="L5978" s="17"/>
      <c r="M5978" s="19"/>
      <c r="N5978" s="17"/>
      <c r="O5978" s="20"/>
    </row>
    <row r="5979" spans="3:15" x14ac:dyDescent="0.45">
      <c r="C5979" s="16"/>
      <c r="H5979" s="17"/>
      <c r="I5979" s="17"/>
      <c r="J5979" s="18"/>
      <c r="L5979" s="17"/>
      <c r="M5979" s="19"/>
      <c r="N5979" s="17"/>
      <c r="O5979" s="20"/>
    </row>
    <row r="5980" spans="3:15" x14ac:dyDescent="0.45">
      <c r="C5980" s="16"/>
      <c r="H5980" s="17"/>
      <c r="I5980" s="17"/>
      <c r="J5980" s="18"/>
      <c r="L5980" s="17"/>
      <c r="M5980" s="19"/>
      <c r="N5980" s="17"/>
      <c r="O5980" s="20"/>
    </row>
    <row r="5981" spans="3:15" x14ac:dyDescent="0.45">
      <c r="C5981" s="16"/>
      <c r="H5981" s="17"/>
      <c r="I5981" s="17"/>
      <c r="J5981" s="18"/>
      <c r="L5981" s="17"/>
      <c r="M5981" s="19"/>
      <c r="N5981" s="17"/>
      <c r="O5981" s="20"/>
    </row>
    <row r="5982" spans="3:15" x14ac:dyDescent="0.45">
      <c r="C5982" s="16"/>
      <c r="H5982" s="17"/>
      <c r="I5982" s="17"/>
      <c r="J5982" s="18"/>
      <c r="L5982" s="17"/>
      <c r="M5982" s="19"/>
      <c r="N5982" s="17"/>
      <c r="O5982" s="20"/>
    </row>
    <row r="5983" spans="3:15" x14ac:dyDescent="0.45">
      <c r="C5983" s="16"/>
      <c r="H5983" s="17"/>
      <c r="I5983" s="17"/>
      <c r="J5983" s="18"/>
      <c r="L5983" s="17"/>
      <c r="M5983" s="19"/>
      <c r="N5983" s="17"/>
      <c r="O5983" s="20"/>
    </row>
    <row r="5984" spans="3:15" x14ac:dyDescent="0.45">
      <c r="C5984" s="16"/>
      <c r="H5984" s="17"/>
      <c r="I5984" s="17"/>
      <c r="J5984" s="18"/>
      <c r="L5984" s="17"/>
      <c r="M5984" s="19"/>
      <c r="N5984" s="17"/>
      <c r="O5984" s="20"/>
    </row>
    <row r="5985" spans="3:15" x14ac:dyDescent="0.45">
      <c r="C5985" s="16"/>
      <c r="H5985" s="17"/>
      <c r="I5985" s="17"/>
      <c r="J5985" s="18"/>
      <c r="L5985" s="17"/>
      <c r="M5985" s="19"/>
      <c r="N5985" s="17"/>
      <c r="O5985" s="20"/>
    </row>
    <row r="5986" spans="3:15" x14ac:dyDescent="0.45">
      <c r="C5986" s="16"/>
      <c r="H5986" s="17"/>
      <c r="I5986" s="17"/>
      <c r="J5986" s="18"/>
      <c r="L5986" s="17"/>
      <c r="M5986" s="19"/>
      <c r="N5986" s="17"/>
      <c r="O5986" s="20"/>
    </row>
    <row r="5987" spans="3:15" x14ac:dyDescent="0.45">
      <c r="C5987" s="16"/>
      <c r="H5987" s="17"/>
      <c r="I5987" s="17"/>
      <c r="J5987" s="18"/>
      <c r="L5987" s="17"/>
      <c r="M5987" s="19"/>
      <c r="N5987" s="17"/>
      <c r="O5987" s="20"/>
    </row>
    <row r="5988" spans="3:15" x14ac:dyDescent="0.45">
      <c r="C5988" s="16"/>
      <c r="H5988" s="17"/>
      <c r="I5988" s="17"/>
      <c r="J5988" s="18"/>
      <c r="L5988" s="17"/>
      <c r="M5988" s="19"/>
      <c r="N5988" s="17"/>
      <c r="O5988" s="20"/>
    </row>
    <row r="5989" spans="3:15" x14ac:dyDescent="0.45">
      <c r="C5989" s="16"/>
      <c r="H5989" s="17"/>
      <c r="I5989" s="17"/>
      <c r="J5989" s="18"/>
      <c r="L5989" s="17"/>
      <c r="M5989" s="19"/>
      <c r="N5989" s="17"/>
      <c r="O5989" s="20"/>
    </row>
    <row r="5990" spans="3:15" x14ac:dyDescent="0.45">
      <c r="C5990" s="16"/>
      <c r="H5990" s="17"/>
      <c r="I5990" s="17"/>
      <c r="J5990" s="18"/>
      <c r="L5990" s="17"/>
      <c r="M5990" s="19"/>
      <c r="N5990" s="17"/>
      <c r="O5990" s="20"/>
    </row>
    <row r="5991" spans="3:15" x14ac:dyDescent="0.45">
      <c r="C5991" s="16"/>
      <c r="H5991" s="17"/>
      <c r="I5991" s="17"/>
      <c r="J5991" s="18"/>
      <c r="L5991" s="17"/>
      <c r="M5991" s="19"/>
      <c r="N5991" s="17"/>
      <c r="O5991" s="20"/>
    </row>
    <row r="5992" spans="3:15" x14ac:dyDescent="0.45">
      <c r="C5992" s="16"/>
      <c r="H5992" s="17"/>
      <c r="I5992" s="17"/>
      <c r="J5992" s="18"/>
      <c r="L5992" s="17"/>
      <c r="M5992" s="19"/>
      <c r="N5992" s="17"/>
      <c r="O5992" s="20"/>
    </row>
    <row r="5993" spans="3:15" x14ac:dyDescent="0.45">
      <c r="C5993" s="16"/>
      <c r="H5993" s="17"/>
      <c r="I5993" s="17"/>
      <c r="J5993" s="18"/>
      <c r="L5993" s="17"/>
      <c r="M5993" s="19"/>
      <c r="N5993" s="17"/>
      <c r="O5993" s="20"/>
    </row>
    <row r="5994" spans="3:15" x14ac:dyDescent="0.45">
      <c r="C5994" s="16"/>
      <c r="H5994" s="17"/>
      <c r="I5994" s="17"/>
      <c r="J5994" s="18"/>
      <c r="L5994" s="17"/>
      <c r="M5994" s="19"/>
      <c r="N5994" s="17"/>
      <c r="O5994" s="20"/>
    </row>
    <row r="5995" spans="3:15" x14ac:dyDescent="0.45">
      <c r="C5995" s="16"/>
      <c r="H5995" s="17"/>
      <c r="I5995" s="17"/>
      <c r="J5995" s="18"/>
      <c r="L5995" s="17"/>
      <c r="M5995" s="19"/>
      <c r="N5995" s="17"/>
      <c r="O5995" s="20"/>
    </row>
    <row r="5996" spans="3:15" x14ac:dyDescent="0.45">
      <c r="C5996" s="16"/>
      <c r="H5996" s="17"/>
      <c r="I5996" s="17"/>
      <c r="J5996" s="18"/>
      <c r="L5996" s="17"/>
      <c r="M5996" s="19"/>
      <c r="N5996" s="17"/>
      <c r="O5996" s="20"/>
    </row>
    <row r="5997" spans="3:15" x14ac:dyDescent="0.45">
      <c r="C5997" s="16"/>
      <c r="H5997" s="17"/>
      <c r="I5997" s="17"/>
      <c r="J5997" s="18"/>
      <c r="L5997" s="17"/>
      <c r="M5997" s="19"/>
      <c r="N5997" s="17"/>
      <c r="O5997" s="20"/>
    </row>
    <row r="5998" spans="3:15" x14ac:dyDescent="0.45">
      <c r="C5998" s="16"/>
      <c r="H5998" s="17"/>
      <c r="I5998" s="17"/>
      <c r="J5998" s="18"/>
      <c r="L5998" s="17"/>
      <c r="M5998" s="19"/>
      <c r="N5998" s="17"/>
      <c r="O5998" s="20"/>
    </row>
    <row r="5999" spans="3:15" x14ac:dyDescent="0.45">
      <c r="C5999" s="16"/>
      <c r="H5999" s="17"/>
      <c r="I5999" s="17"/>
      <c r="J5999" s="18"/>
      <c r="L5999" s="17"/>
      <c r="M5999" s="19"/>
      <c r="N5999" s="17"/>
      <c r="O5999" s="20"/>
    </row>
    <row r="6000" spans="3:15" x14ac:dyDescent="0.45">
      <c r="C6000" s="16"/>
      <c r="H6000" s="17"/>
      <c r="I6000" s="17"/>
      <c r="J6000" s="18"/>
      <c r="L6000" s="17"/>
      <c r="M6000" s="19"/>
      <c r="N6000" s="17"/>
      <c r="O6000" s="20"/>
    </row>
    <row r="6001" spans="3:15" x14ac:dyDescent="0.45">
      <c r="C6001" s="16"/>
      <c r="H6001" s="17"/>
      <c r="I6001" s="17"/>
      <c r="J6001" s="18"/>
      <c r="L6001" s="17"/>
      <c r="M6001" s="19"/>
      <c r="N6001" s="17"/>
      <c r="O6001" s="20"/>
    </row>
    <row r="6002" spans="3:15" x14ac:dyDescent="0.45">
      <c r="C6002" s="16"/>
      <c r="H6002" s="17"/>
      <c r="I6002" s="17"/>
      <c r="J6002" s="18"/>
      <c r="L6002" s="17"/>
      <c r="M6002" s="19"/>
      <c r="N6002" s="17"/>
      <c r="O6002" s="20"/>
    </row>
    <row r="6003" spans="3:15" x14ac:dyDescent="0.45">
      <c r="C6003" s="16"/>
      <c r="H6003" s="17"/>
      <c r="I6003" s="17"/>
      <c r="J6003" s="18"/>
      <c r="L6003" s="17"/>
      <c r="M6003" s="19"/>
      <c r="N6003" s="17"/>
      <c r="O6003" s="20"/>
    </row>
    <row r="6004" spans="3:15" x14ac:dyDescent="0.45">
      <c r="C6004" s="16"/>
      <c r="H6004" s="17"/>
      <c r="I6004" s="17"/>
      <c r="J6004" s="18"/>
      <c r="L6004" s="17"/>
      <c r="M6004" s="19"/>
      <c r="N6004" s="17"/>
      <c r="O6004" s="20"/>
    </row>
    <row r="6005" spans="3:15" x14ac:dyDescent="0.45">
      <c r="C6005" s="16"/>
      <c r="H6005" s="17"/>
      <c r="I6005" s="17"/>
      <c r="J6005" s="18"/>
      <c r="L6005" s="17"/>
      <c r="M6005" s="19"/>
      <c r="N6005" s="17"/>
      <c r="O6005" s="20"/>
    </row>
    <row r="6006" spans="3:15" x14ac:dyDescent="0.45">
      <c r="C6006" s="16"/>
      <c r="H6006" s="17"/>
      <c r="I6006" s="17"/>
      <c r="J6006" s="18"/>
      <c r="L6006" s="17"/>
      <c r="M6006" s="19"/>
      <c r="N6006" s="17"/>
      <c r="O6006" s="20"/>
    </row>
    <row r="6007" spans="3:15" x14ac:dyDescent="0.45">
      <c r="C6007" s="16"/>
      <c r="H6007" s="17"/>
      <c r="I6007" s="17"/>
      <c r="J6007" s="18"/>
      <c r="L6007" s="17"/>
      <c r="M6007" s="19"/>
      <c r="N6007" s="17"/>
      <c r="O6007" s="20"/>
    </row>
    <row r="6008" spans="3:15" x14ac:dyDescent="0.45">
      <c r="C6008" s="16"/>
      <c r="H6008" s="17"/>
      <c r="I6008" s="17"/>
      <c r="J6008" s="18"/>
      <c r="L6008" s="17"/>
      <c r="M6008" s="19"/>
      <c r="N6008" s="17"/>
      <c r="O6008" s="20"/>
    </row>
    <row r="6009" spans="3:15" x14ac:dyDescent="0.45">
      <c r="C6009" s="16"/>
      <c r="H6009" s="17"/>
      <c r="I6009" s="17"/>
      <c r="J6009" s="18"/>
      <c r="L6009" s="17"/>
      <c r="M6009" s="19"/>
      <c r="N6009" s="17"/>
      <c r="O6009" s="20"/>
    </row>
    <row r="6010" spans="3:15" x14ac:dyDescent="0.45">
      <c r="C6010" s="16"/>
      <c r="H6010" s="17"/>
      <c r="I6010" s="17"/>
      <c r="J6010" s="18"/>
      <c r="L6010" s="17"/>
      <c r="M6010" s="19"/>
      <c r="N6010" s="17"/>
      <c r="O6010" s="20"/>
    </row>
    <row r="6011" spans="3:15" x14ac:dyDescent="0.45">
      <c r="C6011" s="16"/>
      <c r="H6011" s="17"/>
      <c r="I6011" s="17"/>
      <c r="J6011" s="18"/>
      <c r="L6011" s="17"/>
      <c r="M6011" s="19"/>
      <c r="N6011" s="17"/>
      <c r="O6011" s="20"/>
    </row>
    <row r="6012" spans="3:15" x14ac:dyDescent="0.45">
      <c r="C6012" s="16"/>
      <c r="H6012" s="17"/>
      <c r="I6012" s="17"/>
      <c r="J6012" s="18"/>
      <c r="L6012" s="17"/>
      <c r="M6012" s="19"/>
      <c r="N6012" s="17"/>
      <c r="O6012" s="20"/>
    </row>
    <row r="6013" spans="3:15" x14ac:dyDescent="0.45">
      <c r="C6013" s="16"/>
      <c r="H6013" s="17"/>
      <c r="I6013" s="17"/>
      <c r="J6013" s="18"/>
      <c r="L6013" s="17"/>
      <c r="M6013" s="19"/>
      <c r="N6013" s="17"/>
      <c r="O6013" s="20"/>
    </row>
    <row r="6014" spans="3:15" x14ac:dyDescent="0.45">
      <c r="C6014" s="16"/>
      <c r="H6014" s="17"/>
      <c r="I6014" s="17"/>
      <c r="J6014" s="18"/>
      <c r="L6014" s="17"/>
      <c r="M6014" s="19"/>
      <c r="N6014" s="17"/>
      <c r="O6014" s="20"/>
    </row>
    <row r="6015" spans="3:15" x14ac:dyDescent="0.45">
      <c r="C6015" s="16"/>
      <c r="H6015" s="17"/>
      <c r="I6015" s="17"/>
      <c r="J6015" s="18"/>
      <c r="L6015" s="17"/>
      <c r="M6015" s="19"/>
      <c r="N6015" s="17"/>
      <c r="O6015" s="20"/>
    </row>
    <row r="6016" spans="3:15" x14ac:dyDescent="0.45">
      <c r="C6016" s="16"/>
      <c r="H6016" s="17"/>
      <c r="I6016" s="17"/>
      <c r="J6016" s="18"/>
      <c r="L6016" s="17"/>
      <c r="M6016" s="19"/>
      <c r="N6016" s="17"/>
      <c r="O6016" s="20"/>
    </row>
    <row r="6017" spans="3:15" x14ac:dyDescent="0.45">
      <c r="C6017" s="16"/>
      <c r="H6017" s="17"/>
      <c r="I6017" s="17"/>
      <c r="J6017" s="18"/>
      <c r="L6017" s="17"/>
      <c r="M6017" s="19"/>
      <c r="N6017" s="17"/>
      <c r="O6017" s="20"/>
    </row>
    <row r="6018" spans="3:15" x14ac:dyDescent="0.45">
      <c r="C6018" s="16"/>
      <c r="H6018" s="17"/>
      <c r="I6018" s="17"/>
      <c r="J6018" s="18"/>
      <c r="L6018" s="17"/>
      <c r="M6018" s="19"/>
      <c r="N6018" s="17"/>
      <c r="O6018" s="20"/>
    </row>
    <row r="6019" spans="3:15" x14ac:dyDescent="0.45">
      <c r="C6019" s="16"/>
      <c r="H6019" s="17"/>
      <c r="I6019" s="17"/>
      <c r="J6019" s="18"/>
      <c r="L6019" s="17"/>
      <c r="M6019" s="19"/>
      <c r="N6019" s="17"/>
      <c r="O6019" s="20"/>
    </row>
    <row r="6020" spans="3:15" x14ac:dyDescent="0.45">
      <c r="C6020" s="16"/>
      <c r="H6020" s="17"/>
      <c r="I6020" s="17"/>
      <c r="J6020" s="18"/>
      <c r="L6020" s="17"/>
      <c r="M6020" s="19"/>
      <c r="N6020" s="17"/>
      <c r="O6020" s="20"/>
    </row>
    <row r="6021" spans="3:15" x14ac:dyDescent="0.45">
      <c r="C6021" s="16"/>
      <c r="H6021" s="17"/>
      <c r="I6021" s="17"/>
      <c r="J6021" s="18"/>
      <c r="L6021" s="17"/>
      <c r="M6021" s="19"/>
      <c r="N6021" s="17"/>
      <c r="O6021" s="20"/>
    </row>
    <row r="6022" spans="3:15" x14ac:dyDescent="0.45">
      <c r="C6022" s="16"/>
      <c r="H6022" s="17"/>
      <c r="I6022" s="17"/>
      <c r="J6022" s="18"/>
      <c r="L6022" s="17"/>
      <c r="M6022" s="19"/>
      <c r="N6022" s="17"/>
      <c r="O6022" s="20"/>
    </row>
    <row r="6023" spans="3:15" x14ac:dyDescent="0.45">
      <c r="C6023" s="16"/>
      <c r="H6023" s="17"/>
      <c r="I6023" s="17"/>
      <c r="J6023" s="18"/>
      <c r="L6023" s="17"/>
      <c r="M6023" s="19"/>
      <c r="N6023" s="17"/>
      <c r="O6023" s="20"/>
    </row>
    <row r="6024" spans="3:15" x14ac:dyDescent="0.45">
      <c r="C6024" s="16"/>
      <c r="H6024" s="17"/>
      <c r="I6024" s="17"/>
      <c r="J6024" s="18"/>
      <c r="L6024" s="17"/>
      <c r="M6024" s="19"/>
      <c r="N6024" s="17"/>
      <c r="O6024" s="20"/>
    </row>
    <row r="6025" spans="3:15" x14ac:dyDescent="0.45">
      <c r="C6025" s="16"/>
      <c r="H6025" s="17"/>
      <c r="I6025" s="17"/>
      <c r="J6025" s="18"/>
      <c r="L6025" s="17"/>
      <c r="M6025" s="19"/>
      <c r="N6025" s="17"/>
      <c r="O6025" s="20"/>
    </row>
    <row r="6026" spans="3:15" x14ac:dyDescent="0.45">
      <c r="C6026" s="16"/>
      <c r="H6026" s="17"/>
      <c r="I6026" s="17"/>
      <c r="J6026" s="18"/>
      <c r="L6026" s="17"/>
      <c r="M6026" s="19"/>
      <c r="N6026" s="17"/>
      <c r="O6026" s="20"/>
    </row>
    <row r="6027" spans="3:15" x14ac:dyDescent="0.45">
      <c r="C6027" s="16"/>
      <c r="H6027" s="17"/>
      <c r="I6027" s="17"/>
      <c r="J6027" s="18"/>
      <c r="L6027" s="17"/>
      <c r="M6027" s="19"/>
      <c r="N6027" s="17"/>
      <c r="O6027" s="20"/>
    </row>
    <row r="6028" spans="3:15" x14ac:dyDescent="0.45">
      <c r="C6028" s="16"/>
      <c r="H6028" s="17"/>
      <c r="I6028" s="17"/>
      <c r="J6028" s="18"/>
      <c r="L6028" s="17"/>
      <c r="M6028" s="19"/>
      <c r="N6028" s="17"/>
      <c r="O6028" s="20"/>
    </row>
    <row r="6029" spans="3:15" x14ac:dyDescent="0.45">
      <c r="C6029" s="16"/>
      <c r="H6029" s="17"/>
      <c r="I6029" s="17"/>
      <c r="J6029" s="18"/>
      <c r="L6029" s="17"/>
      <c r="M6029" s="19"/>
      <c r="N6029" s="17"/>
      <c r="O6029" s="20"/>
    </row>
    <row r="6030" spans="3:15" x14ac:dyDescent="0.45">
      <c r="C6030" s="16"/>
      <c r="H6030" s="17"/>
      <c r="I6030" s="17"/>
      <c r="J6030" s="18"/>
      <c r="L6030" s="17"/>
      <c r="M6030" s="19"/>
      <c r="N6030" s="17"/>
      <c r="O6030" s="20"/>
    </row>
    <row r="6031" spans="3:15" x14ac:dyDescent="0.45">
      <c r="C6031" s="16"/>
      <c r="H6031" s="17"/>
      <c r="I6031" s="17"/>
      <c r="J6031" s="18"/>
      <c r="L6031" s="17"/>
      <c r="M6031" s="19"/>
      <c r="N6031" s="17"/>
      <c r="O6031" s="20"/>
    </row>
    <row r="6032" spans="3:15" x14ac:dyDescent="0.45">
      <c r="C6032" s="16"/>
      <c r="H6032" s="17"/>
      <c r="I6032" s="17"/>
      <c r="J6032" s="18"/>
      <c r="L6032" s="17"/>
      <c r="M6032" s="19"/>
      <c r="N6032" s="17"/>
      <c r="O6032" s="20"/>
    </row>
    <row r="6033" spans="3:15" x14ac:dyDescent="0.45">
      <c r="C6033" s="16"/>
      <c r="H6033" s="17"/>
      <c r="I6033" s="17"/>
      <c r="J6033" s="18"/>
      <c r="L6033" s="17"/>
      <c r="M6033" s="19"/>
      <c r="N6033" s="17"/>
      <c r="O6033" s="20"/>
    </row>
    <row r="6034" spans="3:15" x14ac:dyDescent="0.45">
      <c r="C6034" s="16"/>
      <c r="H6034" s="17"/>
      <c r="I6034" s="17"/>
      <c r="J6034" s="18"/>
      <c r="L6034" s="17"/>
      <c r="M6034" s="19"/>
      <c r="N6034" s="17"/>
      <c r="O6034" s="20"/>
    </row>
    <row r="6035" spans="3:15" x14ac:dyDescent="0.45">
      <c r="C6035" s="16"/>
      <c r="H6035" s="17"/>
      <c r="I6035" s="17"/>
      <c r="J6035" s="18"/>
      <c r="L6035" s="17"/>
      <c r="M6035" s="19"/>
      <c r="N6035" s="17"/>
      <c r="O6035" s="20"/>
    </row>
    <row r="6036" spans="3:15" x14ac:dyDescent="0.45">
      <c r="C6036" s="16"/>
      <c r="H6036" s="17"/>
      <c r="I6036" s="17"/>
      <c r="J6036" s="18"/>
      <c r="L6036" s="17"/>
      <c r="M6036" s="19"/>
      <c r="N6036" s="17"/>
      <c r="O6036" s="20"/>
    </row>
    <row r="6037" spans="3:15" x14ac:dyDescent="0.45">
      <c r="C6037" s="16"/>
      <c r="H6037" s="17"/>
      <c r="I6037" s="17"/>
      <c r="J6037" s="18"/>
      <c r="L6037" s="17"/>
      <c r="M6037" s="19"/>
      <c r="N6037" s="17"/>
      <c r="O6037" s="20"/>
    </row>
    <row r="6038" spans="3:15" x14ac:dyDescent="0.45">
      <c r="C6038" s="16"/>
      <c r="H6038" s="17"/>
      <c r="I6038" s="17"/>
      <c r="J6038" s="18"/>
      <c r="L6038" s="17"/>
      <c r="M6038" s="19"/>
      <c r="N6038" s="17"/>
      <c r="O6038" s="20"/>
    </row>
    <row r="6039" spans="3:15" x14ac:dyDescent="0.45">
      <c r="C6039" s="16"/>
      <c r="H6039" s="17"/>
      <c r="I6039" s="17"/>
      <c r="J6039" s="18"/>
      <c r="L6039" s="17"/>
      <c r="M6039" s="19"/>
      <c r="N6039" s="17"/>
      <c r="O6039" s="20"/>
    </row>
    <row r="6040" spans="3:15" x14ac:dyDescent="0.45">
      <c r="C6040" s="16"/>
      <c r="H6040" s="17"/>
      <c r="I6040" s="17"/>
      <c r="J6040" s="18"/>
      <c r="L6040" s="17"/>
      <c r="M6040" s="19"/>
      <c r="N6040" s="17"/>
      <c r="O6040" s="20"/>
    </row>
    <row r="6041" spans="3:15" x14ac:dyDescent="0.45">
      <c r="C6041" s="16"/>
      <c r="H6041" s="17"/>
      <c r="I6041" s="17"/>
      <c r="J6041" s="18"/>
      <c r="L6041" s="17"/>
      <c r="M6041" s="19"/>
      <c r="N6041" s="17"/>
      <c r="O6041" s="20"/>
    </row>
    <row r="6042" spans="3:15" x14ac:dyDescent="0.45">
      <c r="C6042" s="16"/>
      <c r="H6042" s="17"/>
      <c r="I6042" s="17"/>
      <c r="J6042" s="18"/>
      <c r="L6042" s="17"/>
      <c r="M6042" s="19"/>
      <c r="N6042" s="17"/>
      <c r="O6042" s="20"/>
    </row>
    <row r="6043" spans="3:15" x14ac:dyDescent="0.45">
      <c r="C6043" s="16"/>
      <c r="H6043" s="17"/>
      <c r="I6043" s="17"/>
      <c r="J6043" s="18"/>
      <c r="L6043" s="17"/>
      <c r="M6043" s="19"/>
      <c r="N6043" s="17"/>
      <c r="O6043" s="20"/>
    </row>
    <row r="6044" spans="3:15" x14ac:dyDescent="0.45">
      <c r="C6044" s="16"/>
      <c r="H6044" s="17"/>
      <c r="I6044" s="17"/>
      <c r="J6044" s="18"/>
      <c r="L6044" s="17"/>
      <c r="M6044" s="19"/>
      <c r="N6044" s="17"/>
      <c r="O6044" s="20"/>
    </row>
    <row r="6045" spans="3:15" x14ac:dyDescent="0.45">
      <c r="C6045" s="16"/>
      <c r="H6045" s="17"/>
      <c r="I6045" s="17"/>
      <c r="J6045" s="18"/>
      <c r="L6045" s="17"/>
      <c r="M6045" s="19"/>
      <c r="N6045" s="17"/>
      <c r="O6045" s="20"/>
    </row>
    <row r="6046" spans="3:15" x14ac:dyDescent="0.45">
      <c r="C6046" s="16"/>
      <c r="H6046" s="17"/>
      <c r="I6046" s="17"/>
      <c r="J6046" s="18"/>
      <c r="L6046" s="17"/>
      <c r="M6046" s="19"/>
      <c r="N6046" s="17"/>
      <c r="O6046" s="20"/>
    </row>
    <row r="6047" spans="3:15" x14ac:dyDescent="0.45">
      <c r="C6047" s="16"/>
      <c r="H6047" s="17"/>
      <c r="I6047" s="17"/>
      <c r="J6047" s="18"/>
      <c r="L6047" s="17"/>
      <c r="M6047" s="19"/>
      <c r="N6047" s="17"/>
      <c r="O6047" s="20"/>
    </row>
    <row r="6048" spans="3:15" x14ac:dyDescent="0.45">
      <c r="C6048" s="16"/>
      <c r="H6048" s="17"/>
      <c r="I6048" s="17"/>
      <c r="J6048" s="18"/>
      <c r="L6048" s="17"/>
      <c r="M6048" s="19"/>
      <c r="N6048" s="17"/>
      <c r="O6048" s="20"/>
    </row>
    <row r="6049" spans="3:15" x14ac:dyDescent="0.45">
      <c r="C6049" s="16"/>
      <c r="H6049" s="17"/>
      <c r="I6049" s="17"/>
      <c r="J6049" s="18"/>
      <c r="L6049" s="17"/>
      <c r="M6049" s="19"/>
      <c r="N6049" s="17"/>
      <c r="O6049" s="20"/>
    </row>
    <row r="6050" spans="3:15" x14ac:dyDescent="0.45">
      <c r="C6050" s="16"/>
      <c r="H6050" s="17"/>
      <c r="I6050" s="17"/>
      <c r="J6050" s="18"/>
      <c r="L6050" s="17"/>
      <c r="M6050" s="19"/>
      <c r="N6050" s="17"/>
      <c r="O6050" s="20"/>
    </row>
    <row r="6051" spans="3:15" x14ac:dyDescent="0.45">
      <c r="C6051" s="16"/>
      <c r="H6051" s="17"/>
      <c r="I6051" s="17"/>
      <c r="J6051" s="18"/>
      <c r="L6051" s="17"/>
      <c r="M6051" s="19"/>
      <c r="N6051" s="17"/>
      <c r="O6051" s="20"/>
    </row>
    <row r="6052" spans="3:15" x14ac:dyDescent="0.45">
      <c r="C6052" s="16"/>
      <c r="H6052" s="17"/>
      <c r="I6052" s="17"/>
      <c r="J6052" s="18"/>
      <c r="L6052" s="17"/>
      <c r="M6052" s="19"/>
      <c r="N6052" s="17"/>
      <c r="O6052" s="20"/>
    </row>
    <row r="6053" spans="3:15" x14ac:dyDescent="0.45">
      <c r="C6053" s="16"/>
      <c r="H6053" s="17"/>
      <c r="I6053" s="17"/>
      <c r="J6053" s="18"/>
      <c r="L6053" s="17"/>
      <c r="M6053" s="19"/>
      <c r="N6053" s="17"/>
      <c r="O6053" s="20"/>
    </row>
    <row r="6054" spans="3:15" x14ac:dyDescent="0.45">
      <c r="C6054" s="16"/>
      <c r="H6054" s="17"/>
      <c r="I6054" s="17"/>
      <c r="J6054" s="18"/>
      <c r="L6054" s="17"/>
      <c r="M6054" s="19"/>
      <c r="N6054" s="17"/>
      <c r="O6054" s="20"/>
    </row>
    <row r="6055" spans="3:15" x14ac:dyDescent="0.45">
      <c r="C6055" s="16"/>
      <c r="H6055" s="17"/>
      <c r="I6055" s="17"/>
      <c r="J6055" s="18"/>
      <c r="L6055" s="17"/>
      <c r="M6055" s="19"/>
      <c r="N6055" s="17"/>
      <c r="O6055" s="20"/>
    </row>
    <row r="6056" spans="3:15" x14ac:dyDescent="0.45">
      <c r="C6056" s="16"/>
      <c r="H6056" s="17"/>
      <c r="I6056" s="17"/>
      <c r="J6056" s="18"/>
      <c r="L6056" s="17"/>
      <c r="M6056" s="19"/>
      <c r="N6056" s="17"/>
      <c r="O6056" s="20"/>
    </row>
    <row r="6057" spans="3:15" x14ac:dyDescent="0.45">
      <c r="C6057" s="16"/>
      <c r="H6057" s="17"/>
      <c r="I6057" s="17"/>
      <c r="J6057" s="18"/>
      <c r="L6057" s="17"/>
      <c r="M6057" s="19"/>
      <c r="N6057" s="17"/>
      <c r="O6057" s="20"/>
    </row>
    <row r="6058" spans="3:15" x14ac:dyDescent="0.45">
      <c r="C6058" s="16"/>
      <c r="H6058" s="17"/>
      <c r="I6058" s="17"/>
      <c r="J6058" s="18"/>
      <c r="L6058" s="17"/>
      <c r="M6058" s="19"/>
      <c r="N6058" s="17"/>
      <c r="O6058" s="20"/>
    </row>
    <row r="6059" spans="3:15" x14ac:dyDescent="0.45">
      <c r="C6059" s="16"/>
      <c r="H6059" s="17"/>
      <c r="I6059" s="17"/>
      <c r="J6059" s="18"/>
      <c r="L6059" s="17"/>
      <c r="M6059" s="19"/>
      <c r="N6059" s="17"/>
      <c r="O6059" s="20"/>
    </row>
    <row r="6060" spans="3:15" x14ac:dyDescent="0.45">
      <c r="C6060" s="16"/>
      <c r="H6060" s="17"/>
      <c r="I6060" s="17"/>
      <c r="J6060" s="18"/>
      <c r="L6060" s="17"/>
      <c r="M6060" s="19"/>
      <c r="N6060" s="17"/>
      <c r="O6060" s="20"/>
    </row>
    <row r="6061" spans="3:15" x14ac:dyDescent="0.45">
      <c r="C6061" s="16"/>
      <c r="H6061" s="17"/>
      <c r="I6061" s="17"/>
      <c r="J6061" s="18"/>
      <c r="L6061" s="17"/>
      <c r="M6061" s="19"/>
      <c r="N6061" s="17"/>
      <c r="O6061" s="20"/>
    </row>
    <row r="6062" spans="3:15" x14ac:dyDescent="0.45">
      <c r="C6062" s="16"/>
      <c r="H6062" s="17"/>
      <c r="I6062" s="17"/>
      <c r="J6062" s="18"/>
      <c r="L6062" s="17"/>
      <c r="M6062" s="19"/>
      <c r="N6062" s="17"/>
      <c r="O6062" s="20"/>
    </row>
    <row r="6063" spans="3:15" x14ac:dyDescent="0.45">
      <c r="C6063" s="16"/>
      <c r="H6063" s="17"/>
      <c r="I6063" s="17"/>
      <c r="J6063" s="18"/>
      <c r="L6063" s="17"/>
      <c r="M6063" s="19"/>
      <c r="N6063" s="17"/>
      <c r="O6063" s="20"/>
    </row>
    <row r="6064" spans="3:15" x14ac:dyDescent="0.45">
      <c r="C6064" s="16"/>
      <c r="H6064" s="17"/>
      <c r="I6064" s="17"/>
      <c r="J6064" s="18"/>
      <c r="L6064" s="17"/>
      <c r="M6064" s="19"/>
      <c r="N6064" s="17"/>
      <c r="O6064" s="20"/>
    </row>
    <row r="6065" spans="3:15" x14ac:dyDescent="0.45">
      <c r="C6065" s="16"/>
      <c r="H6065" s="17"/>
      <c r="I6065" s="17"/>
      <c r="J6065" s="18"/>
      <c r="L6065" s="17"/>
      <c r="M6065" s="19"/>
      <c r="N6065" s="17"/>
      <c r="O6065" s="20"/>
    </row>
    <row r="6066" spans="3:15" x14ac:dyDescent="0.45">
      <c r="C6066" s="16"/>
      <c r="H6066" s="17"/>
      <c r="I6066" s="17"/>
      <c r="J6066" s="18"/>
      <c r="L6066" s="17"/>
      <c r="M6066" s="19"/>
      <c r="N6066" s="17"/>
      <c r="O6066" s="20"/>
    </row>
    <row r="6067" spans="3:15" x14ac:dyDescent="0.45">
      <c r="C6067" s="16"/>
      <c r="H6067" s="17"/>
      <c r="I6067" s="17"/>
      <c r="J6067" s="18"/>
      <c r="L6067" s="17"/>
      <c r="M6067" s="19"/>
      <c r="N6067" s="17"/>
      <c r="O6067" s="20"/>
    </row>
    <row r="6068" spans="3:15" x14ac:dyDescent="0.45">
      <c r="C6068" s="16"/>
      <c r="H6068" s="17"/>
      <c r="I6068" s="17"/>
      <c r="J6068" s="18"/>
      <c r="L6068" s="17"/>
      <c r="M6068" s="19"/>
      <c r="N6068" s="17"/>
      <c r="O6068" s="20"/>
    </row>
    <row r="6069" spans="3:15" x14ac:dyDescent="0.45">
      <c r="C6069" s="16"/>
      <c r="H6069" s="17"/>
      <c r="I6069" s="17"/>
      <c r="J6069" s="18"/>
      <c r="L6069" s="17"/>
      <c r="M6069" s="19"/>
      <c r="N6069" s="17"/>
      <c r="O6069" s="20"/>
    </row>
    <row r="6070" spans="3:15" x14ac:dyDescent="0.45">
      <c r="C6070" s="16"/>
      <c r="H6070" s="17"/>
      <c r="I6070" s="17"/>
      <c r="J6070" s="18"/>
      <c r="L6070" s="17"/>
      <c r="M6070" s="19"/>
      <c r="N6070" s="17"/>
      <c r="O6070" s="20"/>
    </row>
    <row r="6071" spans="3:15" x14ac:dyDescent="0.45">
      <c r="C6071" s="16"/>
      <c r="H6071" s="17"/>
      <c r="I6071" s="17"/>
      <c r="J6071" s="18"/>
      <c r="L6071" s="17"/>
      <c r="M6071" s="19"/>
      <c r="N6071" s="17"/>
      <c r="O6071" s="20"/>
    </row>
    <row r="6072" spans="3:15" x14ac:dyDescent="0.45">
      <c r="C6072" s="16"/>
      <c r="H6072" s="17"/>
      <c r="I6072" s="17"/>
      <c r="J6072" s="18"/>
      <c r="L6072" s="17"/>
      <c r="M6072" s="19"/>
      <c r="N6072" s="17"/>
      <c r="O6072" s="20"/>
    </row>
    <row r="6073" spans="3:15" x14ac:dyDescent="0.45">
      <c r="C6073" s="16"/>
      <c r="H6073" s="17"/>
      <c r="I6073" s="17"/>
      <c r="J6073" s="18"/>
      <c r="L6073" s="17"/>
      <c r="M6073" s="19"/>
      <c r="N6073" s="17"/>
      <c r="O6073" s="20"/>
    </row>
    <row r="6074" spans="3:15" x14ac:dyDescent="0.45">
      <c r="C6074" s="16"/>
      <c r="H6074" s="17"/>
      <c r="I6074" s="17"/>
      <c r="J6074" s="18"/>
      <c r="L6074" s="17"/>
      <c r="M6074" s="19"/>
      <c r="N6074" s="17"/>
      <c r="O6074" s="20"/>
    </row>
    <row r="6075" spans="3:15" x14ac:dyDescent="0.45">
      <c r="C6075" s="16"/>
      <c r="H6075" s="17"/>
      <c r="I6075" s="17"/>
      <c r="J6075" s="18"/>
      <c r="L6075" s="17"/>
      <c r="M6075" s="19"/>
      <c r="N6075" s="17"/>
      <c r="O6075" s="20"/>
    </row>
    <row r="6076" spans="3:15" x14ac:dyDescent="0.45">
      <c r="C6076" s="16"/>
      <c r="H6076" s="17"/>
      <c r="I6076" s="17"/>
      <c r="J6076" s="18"/>
      <c r="L6076" s="17"/>
      <c r="M6076" s="19"/>
      <c r="N6076" s="17"/>
      <c r="O6076" s="20"/>
    </row>
    <row r="6077" spans="3:15" x14ac:dyDescent="0.45">
      <c r="C6077" s="16"/>
      <c r="H6077" s="17"/>
      <c r="I6077" s="17"/>
      <c r="J6077" s="18"/>
      <c r="L6077" s="17"/>
      <c r="M6077" s="19"/>
      <c r="N6077" s="17"/>
      <c r="O6077" s="20"/>
    </row>
    <row r="6078" spans="3:15" x14ac:dyDescent="0.45">
      <c r="C6078" s="16"/>
      <c r="H6078" s="17"/>
      <c r="I6078" s="17"/>
      <c r="J6078" s="18"/>
      <c r="L6078" s="17"/>
      <c r="M6078" s="19"/>
      <c r="N6078" s="17"/>
      <c r="O6078" s="20"/>
    </row>
    <row r="6079" spans="3:15" x14ac:dyDescent="0.45">
      <c r="C6079" s="16"/>
      <c r="H6079" s="17"/>
      <c r="I6079" s="17"/>
      <c r="J6079" s="18"/>
      <c r="L6079" s="17"/>
      <c r="M6079" s="19"/>
      <c r="N6079" s="17"/>
      <c r="O6079" s="20"/>
    </row>
    <row r="6080" spans="3:15" x14ac:dyDescent="0.45">
      <c r="C6080" s="16"/>
      <c r="H6080" s="17"/>
      <c r="I6080" s="17"/>
      <c r="J6080" s="18"/>
      <c r="L6080" s="17"/>
      <c r="M6080" s="19"/>
      <c r="N6080" s="17"/>
      <c r="O6080" s="20"/>
    </row>
    <row r="6081" spans="3:15" x14ac:dyDescent="0.45">
      <c r="C6081" s="16"/>
      <c r="H6081" s="17"/>
      <c r="I6081" s="17"/>
      <c r="J6081" s="18"/>
      <c r="L6081" s="17"/>
      <c r="M6081" s="19"/>
      <c r="N6081" s="17"/>
      <c r="O6081" s="20"/>
    </row>
    <row r="6082" spans="3:15" x14ac:dyDescent="0.45">
      <c r="C6082" s="16"/>
      <c r="H6082" s="17"/>
      <c r="I6082" s="17"/>
      <c r="J6082" s="18"/>
      <c r="L6082" s="17"/>
      <c r="M6082" s="19"/>
      <c r="N6082" s="17"/>
      <c r="O6082" s="20"/>
    </row>
    <row r="6083" spans="3:15" x14ac:dyDescent="0.45">
      <c r="C6083" s="16"/>
      <c r="H6083" s="17"/>
      <c r="I6083" s="17"/>
      <c r="J6083" s="18"/>
      <c r="L6083" s="17"/>
      <c r="M6083" s="19"/>
      <c r="N6083" s="17"/>
      <c r="O6083" s="20"/>
    </row>
    <row r="6084" spans="3:15" x14ac:dyDescent="0.45">
      <c r="C6084" s="16"/>
      <c r="H6084" s="17"/>
      <c r="I6084" s="17"/>
      <c r="J6084" s="18"/>
      <c r="L6084" s="17"/>
      <c r="M6084" s="19"/>
      <c r="N6084" s="17"/>
      <c r="O6084" s="20"/>
    </row>
    <row r="6085" spans="3:15" x14ac:dyDescent="0.45">
      <c r="C6085" s="16"/>
      <c r="H6085" s="17"/>
      <c r="I6085" s="17"/>
      <c r="J6085" s="18"/>
      <c r="L6085" s="17"/>
      <c r="M6085" s="19"/>
      <c r="N6085" s="17"/>
      <c r="O6085" s="20"/>
    </row>
    <row r="6086" spans="3:15" x14ac:dyDescent="0.45">
      <c r="C6086" s="16"/>
      <c r="H6086" s="17"/>
      <c r="I6086" s="17"/>
      <c r="J6086" s="18"/>
      <c r="L6086" s="17"/>
      <c r="M6086" s="19"/>
      <c r="N6086" s="17"/>
      <c r="O6086" s="20"/>
    </row>
    <row r="6087" spans="3:15" x14ac:dyDescent="0.45">
      <c r="C6087" s="16"/>
      <c r="H6087" s="17"/>
      <c r="I6087" s="17"/>
      <c r="J6087" s="18"/>
      <c r="L6087" s="17"/>
      <c r="M6087" s="19"/>
      <c r="N6087" s="17"/>
      <c r="O6087" s="20"/>
    </row>
    <row r="6088" spans="3:15" x14ac:dyDescent="0.45">
      <c r="C6088" s="16"/>
      <c r="H6088" s="17"/>
      <c r="I6088" s="17"/>
      <c r="J6088" s="18"/>
      <c r="L6088" s="17"/>
      <c r="M6088" s="19"/>
      <c r="N6088" s="17"/>
      <c r="O6088" s="20"/>
    </row>
    <row r="6089" spans="3:15" x14ac:dyDescent="0.45">
      <c r="C6089" s="16"/>
      <c r="H6089" s="17"/>
      <c r="I6089" s="17"/>
      <c r="J6089" s="18"/>
      <c r="L6089" s="17"/>
      <c r="M6089" s="19"/>
      <c r="N6089" s="17"/>
      <c r="O6089" s="20"/>
    </row>
    <row r="6090" spans="3:15" x14ac:dyDescent="0.45">
      <c r="C6090" s="16"/>
      <c r="H6090" s="17"/>
      <c r="I6090" s="17"/>
      <c r="J6090" s="18"/>
      <c r="L6090" s="17"/>
      <c r="M6090" s="19"/>
      <c r="N6090" s="17"/>
      <c r="O6090" s="20"/>
    </row>
    <row r="6091" spans="3:15" x14ac:dyDescent="0.45">
      <c r="C6091" s="16"/>
      <c r="H6091" s="17"/>
      <c r="I6091" s="17"/>
      <c r="J6091" s="18"/>
      <c r="L6091" s="17"/>
      <c r="M6091" s="19"/>
      <c r="N6091" s="17"/>
      <c r="O6091" s="20"/>
    </row>
    <row r="6092" spans="3:15" x14ac:dyDescent="0.45">
      <c r="C6092" s="16"/>
      <c r="H6092" s="17"/>
      <c r="I6092" s="17"/>
      <c r="J6092" s="18"/>
      <c r="L6092" s="17"/>
      <c r="M6092" s="19"/>
      <c r="N6092" s="17"/>
      <c r="O6092" s="20"/>
    </row>
    <row r="6093" spans="3:15" x14ac:dyDescent="0.45">
      <c r="C6093" s="16"/>
      <c r="H6093" s="17"/>
      <c r="I6093" s="17"/>
      <c r="J6093" s="18"/>
      <c r="L6093" s="17"/>
      <c r="M6093" s="19"/>
      <c r="N6093" s="17"/>
      <c r="O6093" s="20"/>
    </row>
    <row r="6094" spans="3:15" x14ac:dyDescent="0.45">
      <c r="C6094" s="16"/>
      <c r="H6094" s="17"/>
      <c r="I6094" s="17"/>
      <c r="J6094" s="18"/>
      <c r="L6094" s="17"/>
      <c r="M6094" s="19"/>
      <c r="N6094" s="17"/>
      <c r="O6094" s="20"/>
    </row>
    <row r="6095" spans="3:15" x14ac:dyDescent="0.45">
      <c r="C6095" s="16"/>
      <c r="H6095" s="17"/>
      <c r="I6095" s="17"/>
      <c r="J6095" s="18"/>
      <c r="L6095" s="17"/>
      <c r="M6095" s="19"/>
      <c r="N6095" s="17"/>
      <c r="O6095" s="20"/>
    </row>
    <row r="6096" spans="3:15" x14ac:dyDescent="0.45">
      <c r="C6096" s="16"/>
      <c r="H6096" s="17"/>
      <c r="I6096" s="17"/>
      <c r="J6096" s="18"/>
      <c r="L6096" s="17"/>
      <c r="M6096" s="19"/>
      <c r="N6096" s="17"/>
      <c r="O6096" s="20"/>
    </row>
    <row r="6097" spans="3:15" x14ac:dyDescent="0.45">
      <c r="C6097" s="16"/>
      <c r="H6097" s="17"/>
      <c r="I6097" s="17"/>
      <c r="J6097" s="18"/>
      <c r="L6097" s="17"/>
      <c r="M6097" s="19"/>
      <c r="N6097" s="17"/>
      <c r="O6097" s="20"/>
    </row>
    <row r="6098" spans="3:15" x14ac:dyDescent="0.45">
      <c r="C6098" s="16"/>
      <c r="H6098" s="17"/>
      <c r="I6098" s="17"/>
      <c r="J6098" s="18"/>
      <c r="L6098" s="17"/>
      <c r="M6098" s="19"/>
      <c r="N6098" s="17"/>
      <c r="O6098" s="20"/>
    </row>
    <row r="6099" spans="3:15" x14ac:dyDescent="0.45">
      <c r="C6099" s="16"/>
      <c r="H6099" s="17"/>
      <c r="I6099" s="17"/>
      <c r="J6099" s="18"/>
      <c r="L6099" s="17"/>
      <c r="M6099" s="19"/>
      <c r="N6099" s="17"/>
      <c r="O6099" s="20"/>
    </row>
    <row r="6100" spans="3:15" x14ac:dyDescent="0.45">
      <c r="C6100" s="16"/>
      <c r="H6100" s="17"/>
      <c r="I6100" s="17"/>
      <c r="J6100" s="18"/>
      <c r="L6100" s="17"/>
      <c r="M6100" s="19"/>
      <c r="N6100" s="17"/>
      <c r="O6100" s="20"/>
    </row>
    <row r="6101" spans="3:15" x14ac:dyDescent="0.45">
      <c r="C6101" s="16"/>
      <c r="H6101" s="17"/>
      <c r="I6101" s="17"/>
      <c r="J6101" s="18"/>
      <c r="L6101" s="17"/>
      <c r="M6101" s="19"/>
      <c r="N6101" s="17"/>
      <c r="O6101" s="20"/>
    </row>
    <row r="6102" spans="3:15" x14ac:dyDescent="0.45">
      <c r="C6102" s="16"/>
      <c r="H6102" s="17"/>
      <c r="I6102" s="17"/>
      <c r="J6102" s="18"/>
      <c r="L6102" s="17"/>
      <c r="M6102" s="19"/>
      <c r="N6102" s="17"/>
      <c r="O6102" s="20"/>
    </row>
    <row r="6103" spans="3:15" x14ac:dyDescent="0.45">
      <c r="C6103" s="16"/>
      <c r="H6103" s="17"/>
      <c r="I6103" s="17"/>
      <c r="J6103" s="18"/>
      <c r="L6103" s="17"/>
      <c r="M6103" s="19"/>
      <c r="N6103" s="17"/>
      <c r="O6103" s="20"/>
    </row>
    <row r="6104" spans="3:15" x14ac:dyDescent="0.45">
      <c r="C6104" s="16"/>
      <c r="H6104" s="17"/>
      <c r="I6104" s="17"/>
      <c r="J6104" s="18"/>
      <c r="L6104" s="17"/>
      <c r="M6104" s="19"/>
      <c r="N6104" s="17"/>
      <c r="O6104" s="20"/>
    </row>
    <row r="6105" spans="3:15" x14ac:dyDescent="0.45">
      <c r="C6105" s="16"/>
      <c r="H6105" s="17"/>
      <c r="I6105" s="17"/>
      <c r="J6105" s="18"/>
      <c r="L6105" s="17"/>
      <c r="M6105" s="19"/>
      <c r="N6105" s="17"/>
      <c r="O6105" s="20"/>
    </row>
    <row r="6106" spans="3:15" x14ac:dyDescent="0.45">
      <c r="C6106" s="16"/>
      <c r="H6106" s="17"/>
      <c r="I6106" s="17"/>
      <c r="J6106" s="18"/>
      <c r="L6106" s="17"/>
      <c r="M6106" s="19"/>
      <c r="N6106" s="17"/>
      <c r="O6106" s="20"/>
    </row>
    <row r="6107" spans="3:15" x14ac:dyDescent="0.45">
      <c r="C6107" s="16"/>
      <c r="H6107" s="17"/>
      <c r="I6107" s="17"/>
      <c r="J6107" s="18"/>
      <c r="L6107" s="17"/>
      <c r="M6107" s="19"/>
      <c r="N6107" s="17"/>
      <c r="O6107" s="20"/>
    </row>
    <row r="6108" spans="3:15" x14ac:dyDescent="0.45">
      <c r="C6108" s="16"/>
      <c r="H6108" s="17"/>
      <c r="I6108" s="17"/>
      <c r="J6108" s="18"/>
      <c r="L6108" s="17"/>
      <c r="M6108" s="19"/>
      <c r="N6108" s="17"/>
      <c r="O6108" s="20"/>
    </row>
    <row r="6109" spans="3:15" x14ac:dyDescent="0.45">
      <c r="C6109" s="16"/>
      <c r="H6109" s="17"/>
      <c r="I6109" s="17"/>
      <c r="J6109" s="18"/>
      <c r="L6109" s="17"/>
      <c r="M6109" s="19"/>
      <c r="N6109" s="17"/>
      <c r="O6109" s="20"/>
    </row>
    <row r="6110" spans="3:15" x14ac:dyDescent="0.45">
      <c r="C6110" s="16"/>
      <c r="H6110" s="17"/>
      <c r="I6110" s="17"/>
      <c r="J6110" s="18"/>
      <c r="L6110" s="17"/>
      <c r="M6110" s="19"/>
      <c r="N6110" s="17"/>
      <c r="O6110" s="20"/>
    </row>
    <row r="6111" spans="3:15" x14ac:dyDescent="0.45">
      <c r="C6111" s="16"/>
      <c r="H6111" s="17"/>
      <c r="I6111" s="17"/>
      <c r="J6111" s="18"/>
      <c r="L6111" s="17"/>
      <c r="M6111" s="19"/>
      <c r="N6111" s="17"/>
      <c r="O6111" s="20"/>
    </row>
    <row r="6112" spans="3:15" x14ac:dyDescent="0.45">
      <c r="C6112" s="16"/>
      <c r="H6112" s="17"/>
      <c r="I6112" s="17"/>
      <c r="J6112" s="18"/>
      <c r="L6112" s="17"/>
      <c r="M6112" s="19"/>
      <c r="N6112" s="17"/>
      <c r="O6112" s="20"/>
    </row>
    <row r="6113" spans="3:15" x14ac:dyDescent="0.45">
      <c r="C6113" s="16"/>
      <c r="H6113" s="17"/>
      <c r="I6113" s="17"/>
      <c r="J6113" s="18"/>
      <c r="L6113" s="17"/>
      <c r="M6113" s="19"/>
      <c r="N6113" s="17"/>
      <c r="O6113" s="20"/>
    </row>
    <row r="6114" spans="3:15" x14ac:dyDescent="0.45">
      <c r="C6114" s="16"/>
      <c r="H6114" s="17"/>
      <c r="I6114" s="17"/>
      <c r="J6114" s="18"/>
      <c r="L6114" s="17"/>
      <c r="M6114" s="19"/>
      <c r="N6114" s="17"/>
      <c r="O6114" s="20"/>
    </row>
    <row r="6115" spans="3:15" x14ac:dyDescent="0.45">
      <c r="C6115" s="16"/>
      <c r="H6115" s="17"/>
      <c r="I6115" s="17"/>
      <c r="J6115" s="18"/>
      <c r="L6115" s="17"/>
      <c r="M6115" s="19"/>
      <c r="N6115" s="17"/>
      <c r="O6115" s="20"/>
    </row>
    <row r="6116" spans="3:15" x14ac:dyDescent="0.45">
      <c r="C6116" s="16"/>
      <c r="H6116" s="17"/>
      <c r="I6116" s="17"/>
      <c r="J6116" s="18"/>
      <c r="L6116" s="17"/>
      <c r="M6116" s="19"/>
      <c r="N6116" s="17"/>
      <c r="O6116" s="20"/>
    </row>
    <row r="6117" spans="3:15" x14ac:dyDescent="0.45">
      <c r="C6117" s="16"/>
      <c r="H6117" s="17"/>
      <c r="I6117" s="17"/>
      <c r="J6117" s="18"/>
      <c r="L6117" s="17"/>
      <c r="M6117" s="19"/>
      <c r="N6117" s="17"/>
      <c r="O6117" s="20"/>
    </row>
    <row r="6118" spans="3:15" x14ac:dyDescent="0.45">
      <c r="C6118" s="16"/>
      <c r="H6118" s="17"/>
      <c r="I6118" s="17"/>
      <c r="J6118" s="18"/>
      <c r="L6118" s="17"/>
      <c r="M6118" s="19"/>
      <c r="N6118" s="17"/>
      <c r="O6118" s="20"/>
    </row>
    <row r="6119" spans="3:15" x14ac:dyDescent="0.45">
      <c r="C6119" s="16"/>
      <c r="H6119" s="17"/>
      <c r="I6119" s="17"/>
      <c r="J6119" s="18"/>
      <c r="L6119" s="17"/>
      <c r="M6119" s="19"/>
      <c r="N6119" s="17"/>
      <c r="O6119" s="20"/>
    </row>
    <row r="6120" spans="3:15" x14ac:dyDescent="0.45">
      <c r="C6120" s="16"/>
      <c r="H6120" s="17"/>
      <c r="I6120" s="17"/>
      <c r="J6120" s="18"/>
      <c r="L6120" s="17"/>
      <c r="M6120" s="19"/>
      <c r="N6120" s="17"/>
      <c r="O6120" s="20"/>
    </row>
    <row r="6121" spans="3:15" x14ac:dyDescent="0.45">
      <c r="C6121" s="16"/>
      <c r="H6121" s="17"/>
      <c r="I6121" s="17"/>
      <c r="J6121" s="18"/>
      <c r="L6121" s="17"/>
      <c r="M6121" s="19"/>
      <c r="N6121" s="17"/>
      <c r="O6121" s="20"/>
    </row>
    <row r="6122" spans="3:15" x14ac:dyDescent="0.45">
      <c r="C6122" s="16"/>
      <c r="H6122" s="17"/>
      <c r="I6122" s="17"/>
      <c r="J6122" s="18"/>
      <c r="L6122" s="17"/>
      <c r="M6122" s="19"/>
      <c r="N6122" s="17"/>
      <c r="O6122" s="20"/>
    </row>
    <row r="6123" spans="3:15" x14ac:dyDescent="0.45">
      <c r="C6123" s="16"/>
      <c r="H6123" s="17"/>
      <c r="I6123" s="17"/>
      <c r="J6123" s="18"/>
      <c r="L6123" s="17"/>
      <c r="M6123" s="19"/>
      <c r="N6123" s="17"/>
      <c r="O6123" s="20"/>
    </row>
    <row r="6124" spans="3:15" x14ac:dyDescent="0.45">
      <c r="C6124" s="16"/>
      <c r="H6124" s="17"/>
      <c r="I6124" s="17"/>
      <c r="J6124" s="18"/>
      <c r="L6124" s="17"/>
      <c r="M6124" s="19"/>
      <c r="N6124" s="17"/>
      <c r="O6124" s="20"/>
    </row>
    <row r="6125" spans="3:15" x14ac:dyDescent="0.45">
      <c r="C6125" s="16"/>
      <c r="H6125" s="17"/>
      <c r="I6125" s="17"/>
      <c r="J6125" s="18"/>
      <c r="L6125" s="17"/>
      <c r="M6125" s="19"/>
      <c r="N6125" s="17"/>
      <c r="O6125" s="20"/>
    </row>
    <row r="6126" spans="3:15" x14ac:dyDescent="0.45">
      <c r="C6126" s="16"/>
      <c r="H6126" s="17"/>
      <c r="I6126" s="17"/>
      <c r="J6126" s="18"/>
      <c r="L6126" s="17"/>
      <c r="M6126" s="19"/>
      <c r="N6126" s="17"/>
      <c r="O6126" s="20"/>
    </row>
    <row r="6127" spans="3:15" x14ac:dyDescent="0.45">
      <c r="C6127" s="16"/>
      <c r="H6127" s="17"/>
      <c r="I6127" s="17"/>
      <c r="J6127" s="18"/>
      <c r="L6127" s="17"/>
      <c r="M6127" s="19"/>
      <c r="N6127" s="17"/>
      <c r="O6127" s="20"/>
    </row>
    <row r="6128" spans="3:15" x14ac:dyDescent="0.45">
      <c r="C6128" s="16"/>
      <c r="H6128" s="17"/>
      <c r="I6128" s="17"/>
      <c r="J6128" s="18"/>
      <c r="L6128" s="17"/>
      <c r="M6128" s="19"/>
      <c r="N6128" s="17"/>
      <c r="O6128" s="20"/>
    </row>
    <row r="6129" spans="3:15" x14ac:dyDescent="0.45">
      <c r="C6129" s="16"/>
      <c r="H6129" s="17"/>
      <c r="I6129" s="17"/>
      <c r="J6129" s="18"/>
      <c r="L6129" s="17"/>
      <c r="M6129" s="19"/>
      <c r="N6129" s="17"/>
      <c r="O6129" s="20"/>
    </row>
    <row r="6130" spans="3:15" x14ac:dyDescent="0.45">
      <c r="C6130" s="16"/>
      <c r="H6130" s="17"/>
      <c r="I6130" s="17"/>
      <c r="J6130" s="18"/>
      <c r="L6130" s="17"/>
      <c r="M6130" s="19"/>
      <c r="N6130" s="17"/>
      <c r="O6130" s="20"/>
    </row>
    <row r="6131" spans="3:15" x14ac:dyDescent="0.45">
      <c r="C6131" s="16"/>
      <c r="H6131" s="17"/>
      <c r="I6131" s="17"/>
      <c r="J6131" s="18"/>
      <c r="L6131" s="17"/>
      <c r="M6131" s="19"/>
      <c r="N6131" s="17"/>
      <c r="O6131" s="20"/>
    </row>
    <row r="6132" spans="3:15" x14ac:dyDescent="0.45">
      <c r="C6132" s="16"/>
      <c r="H6132" s="17"/>
      <c r="I6132" s="17"/>
      <c r="J6132" s="18"/>
      <c r="L6132" s="17"/>
      <c r="M6132" s="19"/>
      <c r="N6132" s="17"/>
      <c r="O6132" s="20"/>
    </row>
    <row r="6133" spans="3:15" x14ac:dyDescent="0.45">
      <c r="C6133" s="16"/>
      <c r="H6133" s="17"/>
      <c r="I6133" s="17"/>
      <c r="J6133" s="18"/>
      <c r="L6133" s="17"/>
      <c r="M6133" s="19"/>
      <c r="N6133" s="17"/>
      <c r="O6133" s="20"/>
    </row>
    <row r="6134" spans="3:15" x14ac:dyDescent="0.45">
      <c r="C6134" s="16"/>
      <c r="H6134" s="17"/>
      <c r="I6134" s="17"/>
      <c r="J6134" s="18"/>
      <c r="L6134" s="17"/>
      <c r="M6134" s="19"/>
      <c r="N6134" s="17"/>
      <c r="O6134" s="20"/>
    </row>
    <row r="6135" spans="3:15" x14ac:dyDescent="0.45">
      <c r="C6135" s="16"/>
      <c r="H6135" s="17"/>
      <c r="I6135" s="17"/>
      <c r="J6135" s="18"/>
      <c r="L6135" s="17"/>
      <c r="M6135" s="19"/>
      <c r="N6135" s="17"/>
      <c r="O6135" s="20"/>
    </row>
    <row r="6136" spans="3:15" x14ac:dyDescent="0.45">
      <c r="C6136" s="16"/>
      <c r="H6136" s="17"/>
      <c r="I6136" s="17"/>
      <c r="J6136" s="18"/>
      <c r="L6136" s="17"/>
      <c r="M6136" s="19"/>
      <c r="N6136" s="17"/>
      <c r="O6136" s="20"/>
    </row>
    <row r="6137" spans="3:15" x14ac:dyDescent="0.45">
      <c r="C6137" s="16"/>
      <c r="H6137" s="17"/>
      <c r="I6137" s="17"/>
      <c r="J6137" s="18"/>
      <c r="L6137" s="17"/>
      <c r="M6137" s="19"/>
      <c r="N6137" s="17"/>
      <c r="O6137" s="20"/>
    </row>
    <row r="6138" spans="3:15" x14ac:dyDescent="0.45">
      <c r="C6138" s="16"/>
      <c r="H6138" s="17"/>
      <c r="I6138" s="17"/>
      <c r="J6138" s="18"/>
      <c r="L6138" s="17"/>
      <c r="M6138" s="19"/>
      <c r="N6138" s="17"/>
      <c r="O6138" s="20"/>
    </row>
    <row r="6139" spans="3:15" x14ac:dyDescent="0.45">
      <c r="C6139" s="16"/>
      <c r="H6139" s="17"/>
      <c r="I6139" s="17"/>
      <c r="J6139" s="18"/>
      <c r="L6139" s="17"/>
      <c r="M6139" s="19"/>
      <c r="N6139" s="17"/>
      <c r="O6139" s="20"/>
    </row>
    <row r="6140" spans="3:15" x14ac:dyDescent="0.45">
      <c r="C6140" s="16"/>
      <c r="H6140" s="17"/>
      <c r="I6140" s="17"/>
      <c r="J6140" s="18"/>
      <c r="L6140" s="17"/>
      <c r="M6140" s="19"/>
      <c r="N6140" s="17"/>
      <c r="O6140" s="20"/>
    </row>
    <row r="6141" spans="3:15" x14ac:dyDescent="0.45">
      <c r="C6141" s="16"/>
      <c r="H6141" s="17"/>
      <c r="I6141" s="17"/>
      <c r="J6141" s="18"/>
      <c r="L6141" s="17"/>
      <c r="M6141" s="19"/>
      <c r="N6141" s="17"/>
      <c r="O6141" s="20"/>
    </row>
    <row r="6142" spans="3:15" x14ac:dyDescent="0.45">
      <c r="C6142" s="16"/>
      <c r="H6142" s="17"/>
      <c r="I6142" s="17"/>
      <c r="J6142" s="18"/>
      <c r="L6142" s="17"/>
      <c r="M6142" s="19"/>
      <c r="N6142" s="17"/>
      <c r="O6142" s="20"/>
    </row>
    <row r="6143" spans="3:15" x14ac:dyDescent="0.45">
      <c r="C6143" s="16"/>
      <c r="H6143" s="17"/>
      <c r="I6143" s="17"/>
      <c r="J6143" s="18"/>
      <c r="L6143" s="17"/>
      <c r="M6143" s="19"/>
      <c r="N6143" s="17"/>
      <c r="O6143" s="20"/>
    </row>
    <row r="6144" spans="3:15" x14ac:dyDescent="0.45">
      <c r="C6144" s="16"/>
      <c r="H6144" s="17"/>
      <c r="I6144" s="17"/>
      <c r="J6144" s="18"/>
      <c r="L6144" s="17"/>
      <c r="M6144" s="19"/>
      <c r="N6144" s="17"/>
      <c r="O6144" s="20"/>
    </row>
    <row r="6145" spans="3:15" x14ac:dyDescent="0.45">
      <c r="C6145" s="16"/>
      <c r="H6145" s="17"/>
      <c r="I6145" s="17"/>
      <c r="J6145" s="18"/>
      <c r="L6145" s="17"/>
      <c r="M6145" s="19"/>
      <c r="N6145" s="17"/>
      <c r="O6145" s="20"/>
    </row>
    <row r="6146" spans="3:15" x14ac:dyDescent="0.45">
      <c r="C6146" s="16"/>
      <c r="H6146" s="17"/>
      <c r="I6146" s="17"/>
      <c r="J6146" s="18"/>
      <c r="L6146" s="17"/>
      <c r="M6146" s="19"/>
      <c r="N6146" s="17"/>
      <c r="O6146" s="20"/>
    </row>
    <row r="6147" spans="3:15" x14ac:dyDescent="0.45">
      <c r="C6147" s="16"/>
      <c r="H6147" s="17"/>
      <c r="I6147" s="17"/>
      <c r="J6147" s="18"/>
      <c r="L6147" s="17"/>
      <c r="M6147" s="19"/>
      <c r="N6147" s="17"/>
      <c r="O6147" s="20"/>
    </row>
    <row r="6148" spans="3:15" x14ac:dyDescent="0.45">
      <c r="C6148" s="16"/>
      <c r="H6148" s="17"/>
      <c r="I6148" s="17"/>
      <c r="J6148" s="18"/>
      <c r="L6148" s="17"/>
      <c r="M6148" s="19"/>
      <c r="N6148" s="17"/>
      <c r="O6148" s="20"/>
    </row>
    <row r="6149" spans="3:15" x14ac:dyDescent="0.45">
      <c r="C6149" s="16"/>
      <c r="H6149" s="17"/>
      <c r="I6149" s="17"/>
      <c r="J6149" s="18"/>
      <c r="L6149" s="17"/>
      <c r="M6149" s="19"/>
      <c r="N6149" s="17"/>
      <c r="O6149" s="20"/>
    </row>
    <row r="6150" spans="3:15" x14ac:dyDescent="0.45">
      <c r="C6150" s="16"/>
      <c r="H6150" s="17"/>
      <c r="I6150" s="17"/>
      <c r="J6150" s="18"/>
      <c r="L6150" s="17"/>
      <c r="M6150" s="19"/>
      <c r="N6150" s="17"/>
      <c r="O6150" s="20"/>
    </row>
    <row r="6151" spans="3:15" x14ac:dyDescent="0.45">
      <c r="C6151" s="16"/>
      <c r="H6151" s="17"/>
      <c r="I6151" s="17"/>
      <c r="J6151" s="18"/>
      <c r="L6151" s="17"/>
      <c r="M6151" s="19"/>
      <c r="N6151" s="17"/>
      <c r="O6151" s="20"/>
    </row>
    <row r="6152" spans="3:15" x14ac:dyDescent="0.45">
      <c r="C6152" s="16"/>
      <c r="H6152" s="17"/>
      <c r="I6152" s="17"/>
      <c r="J6152" s="18"/>
      <c r="L6152" s="17"/>
      <c r="M6152" s="19"/>
      <c r="N6152" s="17"/>
      <c r="O6152" s="20"/>
    </row>
    <row r="6153" spans="3:15" x14ac:dyDescent="0.45">
      <c r="C6153" s="16"/>
      <c r="H6153" s="17"/>
      <c r="I6153" s="17"/>
      <c r="J6153" s="18"/>
      <c r="L6153" s="17"/>
      <c r="M6153" s="19"/>
      <c r="N6153" s="17"/>
      <c r="O6153" s="20"/>
    </row>
    <row r="6154" spans="3:15" x14ac:dyDescent="0.45">
      <c r="C6154" s="16"/>
      <c r="H6154" s="17"/>
      <c r="I6154" s="17"/>
      <c r="J6154" s="18"/>
      <c r="L6154" s="17"/>
      <c r="M6154" s="19"/>
      <c r="N6154" s="17"/>
      <c r="O6154" s="20"/>
    </row>
    <row r="6155" spans="3:15" x14ac:dyDescent="0.45">
      <c r="C6155" s="16"/>
      <c r="H6155" s="17"/>
      <c r="I6155" s="17"/>
      <c r="J6155" s="18"/>
      <c r="L6155" s="17"/>
      <c r="M6155" s="19"/>
      <c r="N6155" s="17"/>
      <c r="O6155" s="20"/>
    </row>
    <row r="6156" spans="3:15" x14ac:dyDescent="0.45">
      <c r="C6156" s="16"/>
      <c r="H6156" s="17"/>
      <c r="I6156" s="17"/>
      <c r="J6156" s="18"/>
      <c r="L6156" s="17"/>
      <c r="M6156" s="19"/>
      <c r="N6156" s="17"/>
      <c r="O6156" s="20"/>
    </row>
    <row r="6157" spans="3:15" x14ac:dyDescent="0.45">
      <c r="C6157" s="16"/>
      <c r="H6157" s="17"/>
      <c r="I6157" s="17"/>
      <c r="J6157" s="18"/>
      <c r="L6157" s="17"/>
      <c r="M6157" s="19"/>
      <c r="N6157" s="17"/>
      <c r="O6157" s="20"/>
    </row>
    <row r="6158" spans="3:15" x14ac:dyDescent="0.45">
      <c r="C6158" s="16"/>
      <c r="H6158" s="17"/>
      <c r="I6158" s="17"/>
      <c r="J6158" s="18"/>
      <c r="L6158" s="17"/>
      <c r="M6158" s="19"/>
      <c r="N6158" s="17"/>
      <c r="O6158" s="20"/>
    </row>
    <row r="6159" spans="3:15" x14ac:dyDescent="0.45">
      <c r="C6159" s="16"/>
      <c r="H6159" s="17"/>
      <c r="I6159" s="17"/>
      <c r="J6159" s="18"/>
      <c r="L6159" s="17"/>
      <c r="M6159" s="19"/>
      <c r="N6159" s="17"/>
      <c r="O6159" s="20"/>
    </row>
    <row r="6160" spans="3:15" x14ac:dyDescent="0.45">
      <c r="C6160" s="16"/>
      <c r="H6160" s="17"/>
      <c r="I6160" s="17"/>
      <c r="J6160" s="18"/>
      <c r="L6160" s="17"/>
      <c r="M6160" s="19"/>
      <c r="N6160" s="17"/>
      <c r="O6160" s="20"/>
    </row>
    <row r="6161" spans="3:15" x14ac:dyDescent="0.45">
      <c r="C6161" s="16"/>
      <c r="H6161" s="17"/>
      <c r="I6161" s="17"/>
      <c r="J6161" s="18"/>
      <c r="L6161" s="17"/>
      <c r="M6161" s="19"/>
      <c r="N6161" s="17"/>
      <c r="O6161" s="20"/>
    </row>
    <row r="6162" spans="3:15" x14ac:dyDescent="0.45">
      <c r="C6162" s="16"/>
      <c r="H6162" s="17"/>
      <c r="I6162" s="17"/>
      <c r="J6162" s="18"/>
      <c r="L6162" s="17"/>
      <c r="M6162" s="19"/>
      <c r="N6162" s="17"/>
      <c r="O6162" s="20"/>
    </row>
    <row r="6163" spans="3:15" x14ac:dyDescent="0.45">
      <c r="C6163" s="16"/>
      <c r="H6163" s="17"/>
      <c r="I6163" s="17"/>
      <c r="J6163" s="18"/>
      <c r="L6163" s="17"/>
      <c r="M6163" s="19"/>
      <c r="N6163" s="17"/>
      <c r="O6163" s="20"/>
    </row>
    <row r="6164" spans="3:15" x14ac:dyDescent="0.45">
      <c r="C6164" s="16"/>
      <c r="H6164" s="17"/>
      <c r="I6164" s="17"/>
      <c r="J6164" s="18"/>
      <c r="L6164" s="17"/>
      <c r="M6164" s="19"/>
      <c r="N6164" s="17"/>
      <c r="O6164" s="20"/>
    </row>
    <row r="6165" spans="3:15" x14ac:dyDescent="0.45">
      <c r="C6165" s="16"/>
      <c r="H6165" s="17"/>
      <c r="I6165" s="17"/>
      <c r="J6165" s="18"/>
      <c r="L6165" s="17"/>
      <c r="M6165" s="19"/>
      <c r="N6165" s="17"/>
      <c r="O6165" s="20"/>
    </row>
    <row r="6166" spans="3:15" x14ac:dyDescent="0.45">
      <c r="C6166" s="16"/>
      <c r="H6166" s="17"/>
      <c r="I6166" s="17"/>
      <c r="J6166" s="18"/>
      <c r="L6166" s="17"/>
      <c r="M6166" s="19"/>
      <c r="N6166" s="17"/>
      <c r="O6166" s="20"/>
    </row>
    <row r="6167" spans="3:15" x14ac:dyDescent="0.45">
      <c r="C6167" s="16"/>
      <c r="H6167" s="17"/>
      <c r="I6167" s="17"/>
      <c r="J6167" s="18"/>
      <c r="L6167" s="17"/>
      <c r="M6167" s="19"/>
      <c r="N6167" s="17"/>
      <c r="O6167" s="20"/>
    </row>
    <row r="6168" spans="3:15" x14ac:dyDescent="0.45">
      <c r="C6168" s="16"/>
      <c r="H6168" s="17"/>
      <c r="I6168" s="17"/>
      <c r="J6168" s="18"/>
      <c r="L6168" s="17"/>
      <c r="M6168" s="19"/>
      <c r="N6168" s="17"/>
      <c r="O6168" s="20"/>
    </row>
    <row r="6169" spans="3:15" x14ac:dyDescent="0.45">
      <c r="C6169" s="16"/>
      <c r="H6169" s="17"/>
      <c r="I6169" s="17"/>
      <c r="J6169" s="18"/>
      <c r="L6169" s="17"/>
      <c r="M6169" s="19"/>
      <c r="N6169" s="17"/>
      <c r="O6169" s="20"/>
    </row>
    <row r="6170" spans="3:15" x14ac:dyDescent="0.45">
      <c r="C6170" s="16"/>
      <c r="H6170" s="17"/>
      <c r="I6170" s="17"/>
      <c r="J6170" s="18"/>
      <c r="L6170" s="17"/>
      <c r="M6170" s="19"/>
      <c r="N6170" s="17"/>
      <c r="O6170" s="20"/>
    </row>
    <row r="6171" spans="3:15" x14ac:dyDescent="0.45">
      <c r="C6171" s="16"/>
      <c r="H6171" s="17"/>
      <c r="I6171" s="17"/>
      <c r="J6171" s="18"/>
      <c r="L6171" s="17"/>
      <c r="M6171" s="19"/>
      <c r="N6171" s="17"/>
      <c r="O6171" s="20"/>
    </row>
    <row r="6172" spans="3:15" x14ac:dyDescent="0.45">
      <c r="C6172" s="16"/>
      <c r="H6172" s="17"/>
      <c r="I6172" s="17"/>
      <c r="J6172" s="18"/>
      <c r="L6172" s="17"/>
      <c r="M6172" s="19"/>
      <c r="N6172" s="17"/>
      <c r="O6172" s="20"/>
    </row>
    <row r="6173" spans="3:15" x14ac:dyDescent="0.45">
      <c r="C6173" s="16"/>
      <c r="H6173" s="17"/>
      <c r="I6173" s="17"/>
      <c r="J6173" s="18"/>
      <c r="L6173" s="17"/>
      <c r="M6173" s="19"/>
      <c r="N6173" s="17"/>
      <c r="O6173" s="20"/>
    </row>
    <row r="6174" spans="3:15" x14ac:dyDescent="0.45">
      <c r="C6174" s="16"/>
      <c r="H6174" s="17"/>
      <c r="I6174" s="17"/>
      <c r="J6174" s="18"/>
      <c r="L6174" s="17"/>
      <c r="M6174" s="19"/>
      <c r="N6174" s="17"/>
      <c r="O6174" s="20"/>
    </row>
    <row r="6175" spans="3:15" x14ac:dyDescent="0.45">
      <c r="C6175" s="16"/>
      <c r="H6175" s="17"/>
      <c r="I6175" s="17"/>
      <c r="J6175" s="18"/>
      <c r="L6175" s="17"/>
      <c r="M6175" s="19"/>
      <c r="N6175" s="17"/>
      <c r="O6175" s="20"/>
    </row>
    <row r="6176" spans="3:15" x14ac:dyDescent="0.45">
      <c r="C6176" s="16"/>
      <c r="H6176" s="17"/>
      <c r="I6176" s="17"/>
      <c r="J6176" s="18"/>
      <c r="L6176" s="17"/>
      <c r="M6176" s="19"/>
      <c r="N6176" s="17"/>
      <c r="O6176" s="20"/>
    </row>
    <row r="6177" spans="3:15" x14ac:dyDescent="0.45">
      <c r="C6177" s="16"/>
      <c r="H6177" s="17"/>
      <c r="I6177" s="17"/>
      <c r="J6177" s="18"/>
      <c r="L6177" s="17"/>
      <c r="M6177" s="19"/>
      <c r="N6177" s="17"/>
      <c r="O6177" s="20"/>
    </row>
    <row r="6178" spans="3:15" x14ac:dyDescent="0.45">
      <c r="C6178" s="16"/>
      <c r="H6178" s="17"/>
      <c r="I6178" s="17"/>
      <c r="J6178" s="18"/>
      <c r="L6178" s="17"/>
      <c r="M6178" s="19"/>
      <c r="N6178" s="17"/>
      <c r="O6178" s="20"/>
    </row>
    <row r="6179" spans="3:15" x14ac:dyDescent="0.45">
      <c r="C6179" s="16"/>
      <c r="H6179" s="17"/>
      <c r="I6179" s="17"/>
      <c r="J6179" s="18"/>
      <c r="L6179" s="17"/>
      <c r="M6179" s="19"/>
      <c r="N6179" s="17"/>
      <c r="O6179" s="20"/>
    </row>
    <row r="6180" spans="3:15" x14ac:dyDescent="0.45">
      <c r="C6180" s="16"/>
      <c r="H6180" s="17"/>
      <c r="I6180" s="17"/>
      <c r="J6180" s="18"/>
      <c r="L6180" s="17"/>
      <c r="M6180" s="19"/>
      <c r="N6180" s="17"/>
      <c r="O6180" s="20"/>
    </row>
    <row r="6181" spans="3:15" x14ac:dyDescent="0.45">
      <c r="C6181" s="16"/>
      <c r="H6181" s="17"/>
      <c r="I6181" s="17"/>
      <c r="J6181" s="18"/>
      <c r="L6181" s="17"/>
      <c r="M6181" s="19"/>
      <c r="N6181" s="17"/>
      <c r="O6181" s="20"/>
    </row>
    <row r="6182" spans="3:15" x14ac:dyDescent="0.45">
      <c r="C6182" s="16"/>
      <c r="H6182" s="17"/>
      <c r="I6182" s="17"/>
      <c r="J6182" s="18"/>
      <c r="L6182" s="17"/>
      <c r="M6182" s="19"/>
      <c r="N6182" s="17"/>
      <c r="O6182" s="20"/>
    </row>
    <row r="6183" spans="3:15" x14ac:dyDescent="0.45">
      <c r="C6183" s="16"/>
      <c r="H6183" s="17"/>
      <c r="I6183" s="17"/>
      <c r="J6183" s="18"/>
      <c r="L6183" s="17"/>
      <c r="M6183" s="19"/>
      <c r="N6183" s="17"/>
      <c r="O6183" s="20"/>
    </row>
    <row r="6184" spans="3:15" x14ac:dyDescent="0.45">
      <c r="C6184" s="16"/>
      <c r="H6184" s="17"/>
      <c r="I6184" s="17"/>
      <c r="J6184" s="18"/>
      <c r="L6184" s="17"/>
      <c r="M6184" s="19"/>
      <c r="N6184" s="17"/>
      <c r="O6184" s="20"/>
    </row>
    <row r="6185" spans="3:15" x14ac:dyDescent="0.45">
      <c r="C6185" s="16"/>
      <c r="H6185" s="17"/>
      <c r="I6185" s="17"/>
      <c r="J6185" s="18"/>
      <c r="L6185" s="17"/>
      <c r="M6185" s="19"/>
      <c r="N6185" s="17"/>
      <c r="O6185" s="20"/>
    </row>
    <row r="6186" spans="3:15" x14ac:dyDescent="0.45">
      <c r="C6186" s="16"/>
      <c r="H6186" s="17"/>
      <c r="I6186" s="17"/>
      <c r="J6186" s="18"/>
      <c r="L6186" s="17"/>
      <c r="M6186" s="19"/>
      <c r="N6186" s="17"/>
      <c r="O6186" s="20"/>
    </row>
    <row r="6187" spans="3:15" x14ac:dyDescent="0.45">
      <c r="C6187" s="16"/>
      <c r="H6187" s="17"/>
      <c r="I6187" s="17"/>
      <c r="J6187" s="18"/>
      <c r="L6187" s="17"/>
      <c r="M6187" s="19"/>
      <c r="N6187" s="17"/>
      <c r="O6187" s="20"/>
    </row>
    <row r="6188" spans="3:15" x14ac:dyDescent="0.45">
      <c r="C6188" s="16"/>
      <c r="H6188" s="17"/>
      <c r="I6188" s="17"/>
      <c r="J6188" s="18"/>
      <c r="L6188" s="17"/>
      <c r="M6188" s="19"/>
      <c r="N6188" s="17"/>
      <c r="O6188" s="20"/>
    </row>
    <row r="6189" spans="3:15" x14ac:dyDescent="0.45">
      <c r="C6189" s="16"/>
      <c r="H6189" s="17"/>
      <c r="I6189" s="17"/>
      <c r="J6189" s="18"/>
      <c r="L6189" s="17"/>
      <c r="M6189" s="19"/>
      <c r="N6189" s="17"/>
      <c r="O6189" s="20"/>
    </row>
    <row r="6190" spans="3:15" x14ac:dyDescent="0.45">
      <c r="C6190" s="16"/>
      <c r="H6190" s="17"/>
      <c r="I6190" s="17"/>
      <c r="J6190" s="18"/>
      <c r="L6190" s="17"/>
      <c r="M6190" s="19"/>
      <c r="N6190" s="17"/>
      <c r="O6190" s="20"/>
    </row>
    <row r="6191" spans="3:15" x14ac:dyDescent="0.45">
      <c r="C6191" s="16"/>
      <c r="H6191" s="17"/>
      <c r="I6191" s="17"/>
      <c r="J6191" s="18"/>
      <c r="L6191" s="17"/>
      <c r="M6191" s="19"/>
      <c r="N6191" s="17"/>
      <c r="O6191" s="20"/>
    </row>
    <row r="6192" spans="3:15" x14ac:dyDescent="0.45">
      <c r="C6192" s="16"/>
      <c r="H6192" s="17"/>
      <c r="I6192" s="17"/>
      <c r="J6192" s="18"/>
      <c r="L6192" s="17"/>
      <c r="M6192" s="19"/>
      <c r="N6192" s="17"/>
      <c r="O6192" s="20"/>
    </row>
    <row r="6193" spans="3:15" x14ac:dyDescent="0.45">
      <c r="C6193" s="16"/>
      <c r="H6193" s="17"/>
      <c r="I6193" s="17"/>
      <c r="J6193" s="18"/>
      <c r="L6193" s="17"/>
      <c r="M6193" s="19"/>
      <c r="N6193" s="17"/>
      <c r="O6193" s="20"/>
    </row>
    <row r="6194" spans="3:15" x14ac:dyDescent="0.45">
      <c r="C6194" s="16"/>
      <c r="H6194" s="17"/>
      <c r="I6194" s="17"/>
      <c r="J6194" s="18"/>
      <c r="L6194" s="17"/>
      <c r="M6194" s="19"/>
      <c r="N6194" s="17"/>
      <c r="O6194" s="20"/>
    </row>
    <row r="6195" spans="3:15" x14ac:dyDescent="0.45">
      <c r="C6195" s="16"/>
      <c r="H6195" s="17"/>
      <c r="I6195" s="17"/>
      <c r="J6195" s="18"/>
      <c r="L6195" s="17"/>
      <c r="M6195" s="19"/>
      <c r="N6195" s="17"/>
      <c r="O6195" s="20"/>
    </row>
    <row r="6196" spans="3:15" x14ac:dyDescent="0.45">
      <c r="C6196" s="16"/>
      <c r="H6196" s="17"/>
      <c r="I6196" s="17"/>
      <c r="J6196" s="18"/>
      <c r="L6196" s="17"/>
      <c r="M6196" s="19"/>
      <c r="N6196" s="17"/>
      <c r="O6196" s="20"/>
    </row>
    <row r="6197" spans="3:15" x14ac:dyDescent="0.45">
      <c r="C6197" s="16"/>
      <c r="H6197" s="17"/>
      <c r="I6197" s="17"/>
      <c r="J6197" s="18"/>
      <c r="L6197" s="17"/>
      <c r="M6197" s="19"/>
      <c r="N6197" s="17"/>
      <c r="O6197" s="20"/>
    </row>
    <row r="6198" spans="3:15" x14ac:dyDescent="0.45">
      <c r="C6198" s="16"/>
      <c r="H6198" s="17"/>
      <c r="I6198" s="17"/>
      <c r="J6198" s="18"/>
      <c r="L6198" s="17"/>
      <c r="M6198" s="19"/>
      <c r="N6198" s="17"/>
      <c r="O6198" s="20"/>
    </row>
    <row r="6199" spans="3:15" x14ac:dyDescent="0.45">
      <c r="C6199" s="16"/>
      <c r="H6199" s="17"/>
      <c r="I6199" s="17"/>
      <c r="J6199" s="18"/>
      <c r="L6199" s="17"/>
      <c r="M6199" s="19"/>
      <c r="N6199" s="17"/>
      <c r="O6199" s="20"/>
    </row>
    <row r="6200" spans="3:15" x14ac:dyDescent="0.45">
      <c r="C6200" s="16"/>
      <c r="H6200" s="17"/>
      <c r="I6200" s="17"/>
      <c r="J6200" s="18"/>
      <c r="L6200" s="17"/>
      <c r="M6200" s="19"/>
      <c r="N6200" s="17"/>
      <c r="O6200" s="20"/>
    </row>
    <row r="6201" spans="3:15" x14ac:dyDescent="0.45">
      <c r="C6201" s="16"/>
      <c r="H6201" s="17"/>
      <c r="I6201" s="17"/>
      <c r="J6201" s="18"/>
      <c r="L6201" s="17"/>
      <c r="M6201" s="19"/>
      <c r="N6201" s="17"/>
      <c r="O6201" s="20"/>
    </row>
    <row r="6202" spans="3:15" x14ac:dyDescent="0.45">
      <c r="C6202" s="16"/>
      <c r="H6202" s="17"/>
      <c r="I6202" s="17"/>
      <c r="J6202" s="18"/>
      <c r="L6202" s="17"/>
      <c r="M6202" s="19"/>
      <c r="N6202" s="17"/>
      <c r="O6202" s="20"/>
    </row>
    <row r="6203" spans="3:15" x14ac:dyDescent="0.45">
      <c r="C6203" s="16"/>
      <c r="H6203" s="17"/>
      <c r="I6203" s="17"/>
      <c r="J6203" s="18"/>
      <c r="L6203" s="17"/>
      <c r="M6203" s="19"/>
      <c r="N6203" s="17"/>
      <c r="O6203" s="20"/>
    </row>
    <row r="6204" spans="3:15" x14ac:dyDescent="0.45">
      <c r="C6204" s="16"/>
      <c r="H6204" s="17"/>
      <c r="I6204" s="17"/>
      <c r="J6204" s="18"/>
      <c r="L6204" s="17"/>
      <c r="M6204" s="19"/>
      <c r="N6204" s="17"/>
      <c r="O6204" s="20"/>
    </row>
    <row r="6205" spans="3:15" x14ac:dyDescent="0.45">
      <c r="C6205" s="16"/>
      <c r="H6205" s="17"/>
      <c r="I6205" s="17"/>
      <c r="J6205" s="18"/>
      <c r="L6205" s="17"/>
      <c r="M6205" s="19"/>
      <c r="N6205" s="17"/>
      <c r="O6205" s="20"/>
    </row>
    <row r="6206" spans="3:15" x14ac:dyDescent="0.45">
      <c r="C6206" s="16"/>
      <c r="H6206" s="17"/>
      <c r="I6206" s="17"/>
      <c r="J6206" s="18"/>
      <c r="L6206" s="17"/>
      <c r="M6206" s="19"/>
      <c r="N6206" s="17"/>
      <c r="O6206" s="20"/>
    </row>
    <row r="6207" spans="3:15" x14ac:dyDescent="0.45">
      <c r="C6207" s="16"/>
      <c r="H6207" s="17"/>
      <c r="I6207" s="17"/>
      <c r="J6207" s="18"/>
      <c r="L6207" s="17"/>
      <c r="M6207" s="19"/>
      <c r="N6207" s="17"/>
      <c r="O6207" s="20"/>
    </row>
    <row r="6208" spans="3:15" x14ac:dyDescent="0.45">
      <c r="C6208" s="16"/>
      <c r="H6208" s="17"/>
      <c r="I6208" s="17"/>
      <c r="J6208" s="18"/>
      <c r="L6208" s="17"/>
      <c r="M6208" s="19"/>
      <c r="N6208" s="17"/>
      <c r="O6208" s="20"/>
    </row>
    <row r="6209" spans="3:15" x14ac:dyDescent="0.45">
      <c r="C6209" s="16"/>
      <c r="H6209" s="17"/>
      <c r="I6209" s="17"/>
      <c r="J6209" s="18"/>
      <c r="L6209" s="17"/>
      <c r="M6209" s="19"/>
      <c r="N6209" s="17"/>
      <c r="O6209" s="20"/>
    </row>
    <row r="6210" spans="3:15" x14ac:dyDescent="0.45">
      <c r="C6210" s="16"/>
      <c r="H6210" s="17"/>
      <c r="I6210" s="17"/>
      <c r="J6210" s="18"/>
      <c r="L6210" s="17"/>
      <c r="M6210" s="19"/>
      <c r="N6210" s="17"/>
      <c r="O6210" s="20"/>
    </row>
    <row r="6211" spans="3:15" x14ac:dyDescent="0.45">
      <c r="C6211" s="16"/>
      <c r="H6211" s="17"/>
      <c r="I6211" s="17"/>
      <c r="J6211" s="18"/>
      <c r="L6211" s="17"/>
      <c r="M6211" s="19"/>
      <c r="N6211" s="17"/>
      <c r="O6211" s="20"/>
    </row>
    <row r="6212" spans="3:15" x14ac:dyDescent="0.45">
      <c r="C6212" s="16"/>
      <c r="H6212" s="17"/>
      <c r="I6212" s="17"/>
      <c r="J6212" s="18"/>
      <c r="L6212" s="17"/>
      <c r="M6212" s="19"/>
      <c r="N6212" s="17"/>
      <c r="O6212" s="20"/>
    </row>
    <row r="6213" spans="3:15" x14ac:dyDescent="0.45">
      <c r="C6213" s="16"/>
      <c r="H6213" s="17"/>
      <c r="I6213" s="17"/>
      <c r="J6213" s="18"/>
      <c r="L6213" s="17"/>
      <c r="M6213" s="19"/>
      <c r="N6213" s="17"/>
      <c r="O6213" s="20"/>
    </row>
    <row r="6214" spans="3:15" x14ac:dyDescent="0.45">
      <c r="C6214" s="16"/>
      <c r="H6214" s="17"/>
      <c r="I6214" s="17"/>
      <c r="J6214" s="18"/>
      <c r="L6214" s="17"/>
      <c r="M6214" s="19"/>
      <c r="N6214" s="17"/>
      <c r="O6214" s="20"/>
    </row>
    <row r="6215" spans="3:15" x14ac:dyDescent="0.45">
      <c r="C6215" s="16"/>
      <c r="H6215" s="17"/>
      <c r="I6215" s="17"/>
      <c r="J6215" s="18"/>
      <c r="L6215" s="17"/>
      <c r="M6215" s="19"/>
      <c r="N6215" s="17"/>
      <c r="O6215" s="20"/>
    </row>
    <row r="6216" spans="3:15" x14ac:dyDescent="0.45">
      <c r="C6216" s="16"/>
      <c r="H6216" s="17"/>
      <c r="I6216" s="17"/>
      <c r="J6216" s="18"/>
      <c r="L6216" s="17"/>
      <c r="M6216" s="19"/>
      <c r="N6216" s="17"/>
      <c r="O6216" s="20"/>
    </row>
    <row r="6217" spans="3:15" x14ac:dyDescent="0.45">
      <c r="C6217" s="16"/>
      <c r="H6217" s="17"/>
      <c r="I6217" s="17"/>
      <c r="J6217" s="18"/>
      <c r="L6217" s="17"/>
      <c r="M6217" s="19"/>
      <c r="N6217" s="17"/>
      <c r="O6217" s="20"/>
    </row>
    <row r="6218" spans="3:15" x14ac:dyDescent="0.45">
      <c r="C6218" s="16"/>
      <c r="H6218" s="17"/>
      <c r="I6218" s="17"/>
      <c r="J6218" s="18"/>
      <c r="L6218" s="17"/>
      <c r="M6218" s="19"/>
      <c r="N6218" s="17"/>
      <c r="O6218" s="20"/>
    </row>
    <row r="6219" spans="3:15" x14ac:dyDescent="0.45">
      <c r="C6219" s="16"/>
      <c r="H6219" s="17"/>
      <c r="I6219" s="17"/>
      <c r="J6219" s="18"/>
      <c r="L6219" s="17"/>
      <c r="M6219" s="19"/>
      <c r="N6219" s="17"/>
      <c r="O6219" s="20"/>
    </row>
    <row r="6220" spans="3:15" x14ac:dyDescent="0.45">
      <c r="C6220" s="16"/>
      <c r="H6220" s="17"/>
      <c r="I6220" s="17"/>
      <c r="J6220" s="18"/>
      <c r="L6220" s="17"/>
      <c r="M6220" s="19"/>
      <c r="N6220" s="17"/>
      <c r="O6220" s="20"/>
    </row>
    <row r="6221" spans="3:15" x14ac:dyDescent="0.45">
      <c r="C6221" s="16"/>
      <c r="H6221" s="17"/>
      <c r="I6221" s="17"/>
      <c r="J6221" s="18"/>
      <c r="L6221" s="17"/>
      <c r="M6221" s="19"/>
      <c r="N6221" s="17"/>
      <c r="O6221" s="20"/>
    </row>
    <row r="6222" spans="3:15" x14ac:dyDescent="0.45">
      <c r="C6222" s="16"/>
      <c r="H6222" s="17"/>
      <c r="I6222" s="17"/>
      <c r="J6222" s="18"/>
      <c r="L6222" s="17"/>
      <c r="M6222" s="19"/>
      <c r="N6222" s="17"/>
      <c r="O6222" s="20"/>
    </row>
    <row r="6223" spans="3:15" x14ac:dyDescent="0.45">
      <c r="C6223" s="16"/>
      <c r="H6223" s="17"/>
      <c r="I6223" s="17"/>
      <c r="J6223" s="18"/>
      <c r="L6223" s="17"/>
      <c r="M6223" s="19"/>
      <c r="N6223" s="17"/>
      <c r="O6223" s="20"/>
    </row>
    <row r="6224" spans="3:15" x14ac:dyDescent="0.45">
      <c r="C6224" s="16"/>
      <c r="H6224" s="17"/>
      <c r="I6224" s="17"/>
      <c r="J6224" s="18"/>
      <c r="L6224" s="17"/>
      <c r="M6224" s="19"/>
      <c r="N6224" s="17"/>
      <c r="O6224" s="20"/>
    </row>
    <row r="6225" spans="3:15" x14ac:dyDescent="0.45">
      <c r="C6225" s="16"/>
      <c r="H6225" s="17"/>
      <c r="I6225" s="17"/>
      <c r="J6225" s="18"/>
      <c r="L6225" s="17"/>
      <c r="M6225" s="19"/>
      <c r="N6225" s="17"/>
      <c r="O6225" s="20"/>
    </row>
    <row r="6226" spans="3:15" x14ac:dyDescent="0.45">
      <c r="C6226" s="16"/>
      <c r="H6226" s="17"/>
      <c r="I6226" s="17"/>
      <c r="J6226" s="18"/>
      <c r="L6226" s="17"/>
      <c r="M6226" s="19"/>
      <c r="N6226" s="17"/>
      <c r="O6226" s="20"/>
    </row>
    <row r="6227" spans="3:15" x14ac:dyDescent="0.45">
      <c r="C6227" s="16"/>
      <c r="H6227" s="17"/>
      <c r="I6227" s="17"/>
      <c r="J6227" s="18"/>
      <c r="L6227" s="17"/>
      <c r="M6227" s="19"/>
      <c r="N6227" s="17"/>
      <c r="O6227" s="20"/>
    </row>
    <row r="6228" spans="3:15" x14ac:dyDescent="0.45">
      <c r="C6228" s="16"/>
      <c r="H6228" s="17"/>
      <c r="I6228" s="17"/>
      <c r="J6228" s="18"/>
      <c r="L6228" s="17"/>
      <c r="M6228" s="19"/>
      <c r="N6228" s="17"/>
      <c r="O6228" s="20"/>
    </row>
    <row r="6229" spans="3:15" x14ac:dyDescent="0.45">
      <c r="C6229" s="16"/>
      <c r="H6229" s="17"/>
      <c r="I6229" s="17"/>
      <c r="J6229" s="18"/>
      <c r="L6229" s="17"/>
      <c r="M6229" s="19"/>
      <c r="N6229" s="17"/>
      <c r="O6229" s="20"/>
    </row>
    <row r="6230" spans="3:15" x14ac:dyDescent="0.45">
      <c r="C6230" s="16"/>
      <c r="H6230" s="17"/>
      <c r="I6230" s="17"/>
      <c r="J6230" s="18"/>
      <c r="L6230" s="17"/>
      <c r="M6230" s="19"/>
      <c r="N6230" s="17"/>
      <c r="O6230" s="20"/>
    </row>
    <row r="6231" spans="3:15" x14ac:dyDescent="0.45">
      <c r="C6231" s="16"/>
      <c r="H6231" s="17"/>
      <c r="I6231" s="17"/>
      <c r="J6231" s="18"/>
      <c r="L6231" s="17"/>
      <c r="M6231" s="19"/>
      <c r="N6231" s="17"/>
      <c r="O6231" s="20"/>
    </row>
    <row r="6232" spans="3:15" x14ac:dyDescent="0.45">
      <c r="C6232" s="16"/>
      <c r="H6232" s="17"/>
      <c r="I6232" s="17"/>
      <c r="J6232" s="18"/>
      <c r="L6232" s="17"/>
      <c r="M6232" s="19"/>
      <c r="N6232" s="17"/>
      <c r="O6232" s="20"/>
    </row>
    <row r="6233" spans="3:15" x14ac:dyDescent="0.45">
      <c r="C6233" s="16"/>
      <c r="H6233" s="17"/>
      <c r="I6233" s="17"/>
      <c r="J6233" s="18"/>
      <c r="L6233" s="17"/>
      <c r="M6233" s="19"/>
      <c r="N6233" s="17"/>
      <c r="O6233" s="20"/>
    </row>
    <row r="6234" spans="3:15" x14ac:dyDescent="0.45">
      <c r="C6234" s="16"/>
      <c r="H6234" s="17"/>
      <c r="I6234" s="17"/>
      <c r="J6234" s="18"/>
      <c r="L6234" s="17"/>
      <c r="M6234" s="19"/>
      <c r="N6234" s="17"/>
      <c r="O6234" s="20"/>
    </row>
    <row r="6235" spans="3:15" x14ac:dyDescent="0.45">
      <c r="C6235" s="16"/>
      <c r="H6235" s="17"/>
      <c r="I6235" s="17"/>
      <c r="J6235" s="18"/>
      <c r="L6235" s="17"/>
      <c r="M6235" s="19"/>
      <c r="N6235" s="17"/>
      <c r="O6235" s="20"/>
    </row>
    <row r="6236" spans="3:15" x14ac:dyDescent="0.45">
      <c r="C6236" s="16"/>
      <c r="H6236" s="17"/>
      <c r="I6236" s="17"/>
      <c r="J6236" s="18"/>
      <c r="L6236" s="17"/>
      <c r="M6236" s="19"/>
      <c r="N6236" s="17"/>
      <c r="O6236" s="20"/>
    </row>
    <row r="6237" spans="3:15" x14ac:dyDescent="0.45">
      <c r="C6237" s="16"/>
      <c r="H6237" s="17"/>
      <c r="I6237" s="17"/>
      <c r="J6237" s="18"/>
      <c r="L6237" s="17"/>
      <c r="M6237" s="19"/>
      <c r="N6237" s="17"/>
      <c r="O6237" s="20"/>
    </row>
    <row r="6238" spans="3:15" x14ac:dyDescent="0.45">
      <c r="C6238" s="16"/>
      <c r="H6238" s="17"/>
      <c r="I6238" s="17"/>
      <c r="J6238" s="18"/>
      <c r="L6238" s="17"/>
      <c r="M6238" s="19"/>
      <c r="N6238" s="17"/>
      <c r="O6238" s="20"/>
    </row>
    <row r="6239" spans="3:15" x14ac:dyDescent="0.45">
      <c r="C6239" s="16"/>
      <c r="H6239" s="17"/>
      <c r="I6239" s="17"/>
      <c r="J6239" s="18"/>
      <c r="L6239" s="17"/>
      <c r="M6239" s="19"/>
      <c r="N6239" s="17"/>
      <c r="O6239" s="20"/>
    </row>
    <row r="6240" spans="3:15" x14ac:dyDescent="0.45">
      <c r="C6240" s="16"/>
      <c r="H6240" s="17"/>
      <c r="I6240" s="17"/>
      <c r="J6240" s="18"/>
      <c r="L6240" s="17"/>
      <c r="M6240" s="19"/>
      <c r="N6240" s="17"/>
      <c r="O6240" s="20"/>
    </row>
    <row r="6241" spans="3:15" x14ac:dyDescent="0.45">
      <c r="C6241" s="16"/>
      <c r="H6241" s="17"/>
      <c r="I6241" s="17"/>
      <c r="J6241" s="18"/>
      <c r="L6241" s="17"/>
      <c r="M6241" s="19"/>
      <c r="N6241" s="17"/>
      <c r="O6241" s="20"/>
    </row>
    <row r="6242" spans="3:15" x14ac:dyDescent="0.45">
      <c r="C6242" s="16"/>
      <c r="H6242" s="17"/>
      <c r="I6242" s="17"/>
      <c r="J6242" s="18"/>
      <c r="L6242" s="17"/>
      <c r="M6242" s="19"/>
      <c r="N6242" s="17"/>
      <c r="O6242" s="20"/>
    </row>
    <row r="6243" spans="3:15" x14ac:dyDescent="0.45">
      <c r="C6243" s="16"/>
      <c r="H6243" s="17"/>
      <c r="I6243" s="17"/>
      <c r="J6243" s="18"/>
      <c r="L6243" s="17"/>
      <c r="M6243" s="19"/>
      <c r="N6243" s="17"/>
      <c r="O6243" s="20"/>
    </row>
    <row r="6244" spans="3:15" x14ac:dyDescent="0.45">
      <c r="C6244" s="16"/>
      <c r="H6244" s="17"/>
      <c r="I6244" s="17"/>
      <c r="J6244" s="18"/>
      <c r="L6244" s="17"/>
      <c r="M6244" s="19"/>
      <c r="N6244" s="17"/>
      <c r="O6244" s="20"/>
    </row>
    <row r="6245" spans="3:15" x14ac:dyDescent="0.45">
      <c r="C6245" s="16"/>
      <c r="H6245" s="17"/>
      <c r="I6245" s="17"/>
      <c r="J6245" s="18"/>
      <c r="L6245" s="17"/>
      <c r="M6245" s="19"/>
      <c r="N6245" s="17"/>
      <c r="O6245" s="20"/>
    </row>
    <row r="6246" spans="3:15" x14ac:dyDescent="0.45">
      <c r="C6246" s="16"/>
      <c r="H6246" s="17"/>
      <c r="I6246" s="17"/>
      <c r="J6246" s="18"/>
      <c r="L6246" s="17"/>
      <c r="M6246" s="19"/>
      <c r="N6246" s="17"/>
      <c r="O6246" s="20"/>
    </row>
    <row r="6247" spans="3:15" x14ac:dyDescent="0.45">
      <c r="C6247" s="16"/>
      <c r="H6247" s="17"/>
      <c r="I6247" s="17"/>
      <c r="J6247" s="18"/>
      <c r="L6247" s="17"/>
      <c r="M6247" s="19"/>
      <c r="N6247" s="17"/>
      <c r="O6247" s="20"/>
    </row>
    <row r="6248" spans="3:15" x14ac:dyDescent="0.45">
      <c r="C6248" s="16"/>
      <c r="H6248" s="17"/>
      <c r="I6248" s="17"/>
      <c r="J6248" s="18"/>
      <c r="L6248" s="17"/>
      <c r="M6248" s="19"/>
      <c r="N6248" s="17"/>
      <c r="O6248" s="20"/>
    </row>
    <row r="6249" spans="3:15" x14ac:dyDescent="0.45">
      <c r="C6249" s="16"/>
      <c r="H6249" s="17"/>
      <c r="I6249" s="17"/>
      <c r="J6249" s="18"/>
      <c r="L6249" s="17"/>
      <c r="M6249" s="19"/>
      <c r="N6249" s="17"/>
      <c r="O6249" s="20"/>
    </row>
    <row r="6250" spans="3:15" x14ac:dyDescent="0.45">
      <c r="C6250" s="16"/>
      <c r="H6250" s="17"/>
      <c r="I6250" s="17"/>
      <c r="J6250" s="18"/>
      <c r="L6250" s="17"/>
      <c r="M6250" s="19"/>
      <c r="N6250" s="17"/>
      <c r="O6250" s="20"/>
    </row>
    <row r="6251" spans="3:15" x14ac:dyDescent="0.45">
      <c r="C6251" s="16"/>
      <c r="H6251" s="17"/>
      <c r="I6251" s="17"/>
      <c r="J6251" s="18"/>
      <c r="L6251" s="17"/>
      <c r="M6251" s="19"/>
      <c r="N6251" s="17"/>
      <c r="O6251" s="20"/>
    </row>
    <row r="6252" spans="3:15" x14ac:dyDescent="0.45">
      <c r="C6252" s="16"/>
      <c r="H6252" s="17"/>
      <c r="I6252" s="17"/>
      <c r="J6252" s="18"/>
      <c r="L6252" s="17"/>
      <c r="M6252" s="19"/>
      <c r="N6252" s="17"/>
      <c r="O6252" s="20"/>
    </row>
    <row r="6253" spans="3:15" x14ac:dyDescent="0.45">
      <c r="C6253" s="16"/>
      <c r="H6253" s="17"/>
      <c r="I6253" s="17"/>
      <c r="J6253" s="18"/>
      <c r="L6253" s="17"/>
      <c r="M6253" s="19"/>
      <c r="N6253" s="17"/>
      <c r="O6253" s="20"/>
    </row>
    <row r="6254" spans="3:15" x14ac:dyDescent="0.45">
      <c r="C6254" s="16"/>
      <c r="H6254" s="17"/>
      <c r="I6254" s="17"/>
      <c r="J6254" s="18"/>
      <c r="L6254" s="17"/>
      <c r="M6254" s="19"/>
      <c r="N6254" s="17"/>
      <c r="O6254" s="20"/>
    </row>
    <row r="6255" spans="3:15" x14ac:dyDescent="0.45">
      <c r="C6255" s="16"/>
      <c r="H6255" s="17"/>
      <c r="I6255" s="17"/>
      <c r="J6255" s="18"/>
      <c r="L6255" s="17"/>
      <c r="M6255" s="19"/>
      <c r="N6255" s="17"/>
      <c r="O6255" s="20"/>
    </row>
    <row r="6256" spans="3:15" x14ac:dyDescent="0.45">
      <c r="C6256" s="16"/>
      <c r="H6256" s="17"/>
      <c r="I6256" s="17"/>
      <c r="J6256" s="18"/>
      <c r="L6256" s="17"/>
      <c r="M6256" s="19"/>
      <c r="N6256" s="17"/>
      <c r="O6256" s="20"/>
    </row>
    <row r="6257" spans="3:15" x14ac:dyDescent="0.45">
      <c r="C6257" s="16"/>
      <c r="H6257" s="17"/>
      <c r="I6257" s="17"/>
      <c r="J6257" s="18"/>
      <c r="L6257" s="17"/>
      <c r="M6257" s="19"/>
      <c r="N6257" s="17"/>
      <c r="O6257" s="20"/>
    </row>
    <row r="6258" spans="3:15" x14ac:dyDescent="0.45">
      <c r="C6258" s="16"/>
      <c r="H6258" s="17"/>
      <c r="I6258" s="17"/>
      <c r="J6258" s="18"/>
      <c r="L6258" s="17"/>
      <c r="M6258" s="19"/>
      <c r="N6258" s="17"/>
      <c r="O6258" s="20"/>
    </row>
    <row r="6259" spans="3:15" x14ac:dyDescent="0.45">
      <c r="C6259" s="16"/>
      <c r="H6259" s="17"/>
      <c r="I6259" s="17"/>
      <c r="J6259" s="18"/>
      <c r="L6259" s="17"/>
      <c r="M6259" s="19"/>
      <c r="N6259" s="17"/>
      <c r="O6259" s="20"/>
    </row>
    <row r="6260" spans="3:15" x14ac:dyDescent="0.45">
      <c r="C6260" s="16"/>
      <c r="H6260" s="17"/>
      <c r="I6260" s="17"/>
      <c r="J6260" s="18"/>
      <c r="L6260" s="17"/>
      <c r="M6260" s="19"/>
      <c r="N6260" s="17"/>
      <c r="O6260" s="20"/>
    </row>
    <row r="6261" spans="3:15" x14ac:dyDescent="0.45">
      <c r="C6261" s="16"/>
      <c r="H6261" s="17"/>
      <c r="I6261" s="17"/>
      <c r="J6261" s="18"/>
      <c r="L6261" s="17"/>
      <c r="M6261" s="19"/>
      <c r="N6261" s="17"/>
      <c r="O6261" s="20"/>
    </row>
    <row r="6262" spans="3:15" x14ac:dyDescent="0.45">
      <c r="C6262" s="16"/>
      <c r="H6262" s="17"/>
      <c r="I6262" s="17"/>
      <c r="J6262" s="18"/>
      <c r="L6262" s="17"/>
      <c r="M6262" s="19"/>
      <c r="N6262" s="17"/>
      <c r="O6262" s="20"/>
    </row>
    <row r="6263" spans="3:15" x14ac:dyDescent="0.45">
      <c r="C6263" s="16"/>
      <c r="H6263" s="17"/>
      <c r="I6263" s="17"/>
      <c r="J6263" s="18"/>
      <c r="L6263" s="17"/>
      <c r="M6263" s="19"/>
      <c r="N6263" s="17"/>
      <c r="O6263" s="20"/>
    </row>
    <row r="6264" spans="3:15" x14ac:dyDescent="0.45">
      <c r="C6264" s="16"/>
      <c r="H6264" s="17"/>
      <c r="I6264" s="17"/>
      <c r="J6264" s="18"/>
      <c r="L6264" s="17"/>
      <c r="M6264" s="19"/>
      <c r="N6264" s="17"/>
      <c r="O6264" s="20"/>
    </row>
    <row r="6265" spans="3:15" x14ac:dyDescent="0.45">
      <c r="C6265" s="16"/>
      <c r="H6265" s="17"/>
      <c r="I6265" s="17"/>
      <c r="J6265" s="18"/>
      <c r="L6265" s="17"/>
      <c r="M6265" s="19"/>
      <c r="N6265" s="17"/>
      <c r="O6265" s="20"/>
    </row>
    <row r="6266" spans="3:15" x14ac:dyDescent="0.45">
      <c r="C6266" s="16"/>
      <c r="H6266" s="17"/>
      <c r="I6266" s="17"/>
      <c r="J6266" s="18"/>
      <c r="L6266" s="17"/>
      <c r="M6266" s="19"/>
      <c r="N6266" s="17"/>
      <c r="O6266" s="20"/>
    </row>
    <row r="6267" spans="3:15" x14ac:dyDescent="0.45">
      <c r="C6267" s="16"/>
      <c r="H6267" s="17"/>
      <c r="I6267" s="17"/>
      <c r="J6267" s="18"/>
      <c r="L6267" s="17"/>
      <c r="M6267" s="19"/>
      <c r="N6267" s="17"/>
      <c r="O6267" s="20"/>
    </row>
    <row r="6268" spans="3:15" x14ac:dyDescent="0.45">
      <c r="C6268" s="16"/>
      <c r="H6268" s="17"/>
      <c r="I6268" s="17"/>
      <c r="J6268" s="18"/>
      <c r="L6268" s="17"/>
      <c r="M6268" s="19"/>
      <c r="N6268" s="17"/>
      <c r="O6268" s="20"/>
    </row>
    <row r="6269" spans="3:15" x14ac:dyDescent="0.45">
      <c r="C6269" s="16"/>
      <c r="H6269" s="17"/>
      <c r="I6269" s="17"/>
      <c r="J6269" s="18"/>
      <c r="L6269" s="17"/>
      <c r="M6269" s="19"/>
      <c r="N6269" s="17"/>
      <c r="O6269" s="20"/>
    </row>
    <row r="6270" spans="3:15" x14ac:dyDescent="0.45">
      <c r="C6270" s="16"/>
      <c r="H6270" s="17"/>
      <c r="I6270" s="17"/>
      <c r="J6270" s="18"/>
      <c r="L6270" s="17"/>
      <c r="M6270" s="19"/>
      <c r="N6270" s="17"/>
      <c r="O6270" s="20"/>
    </row>
    <row r="6271" spans="3:15" x14ac:dyDescent="0.45">
      <c r="C6271" s="16"/>
      <c r="H6271" s="17"/>
      <c r="I6271" s="17"/>
      <c r="J6271" s="18"/>
      <c r="L6271" s="17"/>
      <c r="M6271" s="19"/>
      <c r="N6271" s="17"/>
      <c r="O6271" s="20"/>
    </row>
    <row r="6272" spans="3:15" x14ac:dyDescent="0.45">
      <c r="C6272" s="16"/>
      <c r="H6272" s="17"/>
      <c r="I6272" s="17"/>
      <c r="J6272" s="18"/>
      <c r="L6272" s="17"/>
      <c r="M6272" s="19"/>
      <c r="N6272" s="17"/>
      <c r="O6272" s="20"/>
    </row>
    <row r="6273" spans="3:15" x14ac:dyDescent="0.45">
      <c r="C6273" s="16"/>
      <c r="H6273" s="17"/>
      <c r="I6273" s="17"/>
      <c r="J6273" s="18"/>
      <c r="L6273" s="17"/>
      <c r="M6273" s="19"/>
      <c r="N6273" s="17"/>
      <c r="O6273" s="20"/>
    </row>
    <row r="6274" spans="3:15" x14ac:dyDescent="0.45">
      <c r="C6274" s="16"/>
      <c r="H6274" s="17"/>
      <c r="I6274" s="17"/>
      <c r="J6274" s="18"/>
      <c r="L6274" s="17"/>
      <c r="M6274" s="19"/>
      <c r="N6274" s="17"/>
      <c r="O6274" s="20"/>
    </row>
    <row r="6275" spans="3:15" x14ac:dyDescent="0.45">
      <c r="C6275" s="16"/>
      <c r="H6275" s="17"/>
      <c r="I6275" s="17"/>
      <c r="J6275" s="18"/>
      <c r="L6275" s="17"/>
      <c r="M6275" s="19"/>
      <c r="N6275" s="17"/>
      <c r="O6275" s="20"/>
    </row>
    <row r="6276" spans="3:15" x14ac:dyDescent="0.45">
      <c r="C6276" s="16"/>
      <c r="H6276" s="17"/>
      <c r="I6276" s="17"/>
      <c r="J6276" s="18"/>
      <c r="L6276" s="17"/>
      <c r="M6276" s="19"/>
      <c r="N6276" s="17"/>
      <c r="O6276" s="20"/>
    </row>
    <row r="6277" spans="3:15" x14ac:dyDescent="0.45">
      <c r="C6277" s="16"/>
      <c r="H6277" s="17"/>
      <c r="I6277" s="17"/>
      <c r="J6277" s="18"/>
      <c r="L6277" s="17"/>
      <c r="M6277" s="19"/>
      <c r="N6277" s="17"/>
      <c r="O6277" s="20"/>
    </row>
    <row r="6278" spans="3:15" x14ac:dyDescent="0.45">
      <c r="C6278" s="16"/>
      <c r="H6278" s="17"/>
      <c r="I6278" s="17"/>
      <c r="J6278" s="18"/>
      <c r="L6278" s="17"/>
      <c r="M6278" s="19"/>
      <c r="N6278" s="17"/>
      <c r="O6278" s="20"/>
    </row>
    <row r="6279" spans="3:15" x14ac:dyDescent="0.45">
      <c r="C6279" s="16"/>
      <c r="H6279" s="17"/>
      <c r="I6279" s="17"/>
      <c r="J6279" s="18"/>
      <c r="L6279" s="17"/>
      <c r="M6279" s="19"/>
      <c r="N6279" s="17"/>
      <c r="O6279" s="20"/>
    </row>
    <row r="6280" spans="3:15" x14ac:dyDescent="0.45">
      <c r="C6280" s="16"/>
      <c r="H6280" s="17"/>
      <c r="I6280" s="17"/>
      <c r="J6280" s="18"/>
      <c r="L6280" s="17"/>
      <c r="M6280" s="19"/>
      <c r="N6280" s="17"/>
      <c r="O6280" s="20"/>
    </row>
    <row r="6281" spans="3:15" x14ac:dyDescent="0.45">
      <c r="C6281" s="16"/>
      <c r="H6281" s="17"/>
      <c r="I6281" s="17"/>
      <c r="J6281" s="18"/>
      <c r="L6281" s="17"/>
      <c r="M6281" s="19"/>
      <c r="N6281" s="17"/>
      <c r="O6281" s="20"/>
    </row>
    <row r="6282" spans="3:15" x14ac:dyDescent="0.45">
      <c r="C6282" s="16"/>
      <c r="H6282" s="17"/>
      <c r="I6282" s="17"/>
      <c r="J6282" s="18"/>
      <c r="L6282" s="17"/>
      <c r="M6282" s="19"/>
      <c r="N6282" s="17"/>
      <c r="O6282" s="20"/>
    </row>
    <row r="6283" spans="3:15" x14ac:dyDescent="0.45">
      <c r="C6283" s="16"/>
      <c r="H6283" s="17"/>
      <c r="I6283" s="17"/>
      <c r="J6283" s="18"/>
      <c r="L6283" s="17"/>
      <c r="M6283" s="19"/>
      <c r="N6283" s="17"/>
      <c r="O6283" s="20"/>
    </row>
    <row r="6284" spans="3:15" x14ac:dyDescent="0.45">
      <c r="C6284" s="16"/>
      <c r="H6284" s="17"/>
      <c r="I6284" s="17"/>
      <c r="J6284" s="18"/>
      <c r="L6284" s="17"/>
      <c r="M6284" s="19"/>
      <c r="N6284" s="17"/>
      <c r="O6284" s="20"/>
    </row>
    <row r="6285" spans="3:15" x14ac:dyDescent="0.45">
      <c r="C6285" s="16"/>
      <c r="H6285" s="17"/>
      <c r="I6285" s="17"/>
      <c r="J6285" s="18"/>
      <c r="L6285" s="17"/>
      <c r="M6285" s="19"/>
      <c r="N6285" s="17"/>
      <c r="O6285" s="20"/>
    </row>
    <row r="6286" spans="3:15" x14ac:dyDescent="0.45">
      <c r="C6286" s="16"/>
      <c r="H6286" s="17"/>
      <c r="I6286" s="17"/>
      <c r="J6286" s="18"/>
      <c r="L6286" s="17"/>
      <c r="M6286" s="19"/>
      <c r="N6286" s="17"/>
      <c r="O6286" s="20"/>
    </row>
    <row r="6287" spans="3:15" x14ac:dyDescent="0.45">
      <c r="C6287" s="16"/>
      <c r="H6287" s="17"/>
      <c r="I6287" s="17"/>
      <c r="J6287" s="18"/>
      <c r="L6287" s="17"/>
      <c r="M6287" s="19"/>
      <c r="N6287" s="17"/>
      <c r="O6287" s="20"/>
    </row>
    <row r="6288" spans="3:15" x14ac:dyDescent="0.45">
      <c r="C6288" s="16"/>
      <c r="H6288" s="17"/>
      <c r="I6288" s="17"/>
      <c r="J6288" s="18"/>
      <c r="L6288" s="17"/>
      <c r="M6288" s="19"/>
      <c r="N6288" s="17"/>
      <c r="O6288" s="20"/>
    </row>
    <row r="6289" spans="3:15" x14ac:dyDescent="0.45">
      <c r="C6289" s="16"/>
      <c r="H6289" s="17"/>
      <c r="I6289" s="17"/>
      <c r="J6289" s="18"/>
      <c r="L6289" s="17"/>
      <c r="M6289" s="19"/>
      <c r="N6289" s="17"/>
      <c r="O6289" s="20"/>
    </row>
    <row r="6290" spans="3:15" x14ac:dyDescent="0.45">
      <c r="C6290" s="16"/>
      <c r="H6290" s="17"/>
      <c r="I6290" s="17"/>
      <c r="J6290" s="18"/>
      <c r="L6290" s="17"/>
      <c r="M6290" s="19"/>
      <c r="N6290" s="17"/>
      <c r="O6290" s="20"/>
    </row>
    <row r="6291" spans="3:15" x14ac:dyDescent="0.45">
      <c r="C6291" s="16"/>
      <c r="H6291" s="17"/>
      <c r="I6291" s="17"/>
      <c r="J6291" s="18"/>
      <c r="L6291" s="17"/>
      <c r="M6291" s="19"/>
      <c r="N6291" s="17"/>
      <c r="O6291" s="20"/>
    </row>
    <row r="6292" spans="3:15" x14ac:dyDescent="0.45">
      <c r="C6292" s="16"/>
      <c r="H6292" s="17"/>
      <c r="I6292" s="17"/>
      <c r="J6292" s="18"/>
      <c r="L6292" s="17"/>
      <c r="M6292" s="19"/>
      <c r="N6292" s="17"/>
      <c r="O6292" s="20"/>
    </row>
    <row r="6293" spans="3:15" x14ac:dyDescent="0.45">
      <c r="C6293" s="16"/>
      <c r="H6293" s="17"/>
      <c r="I6293" s="17"/>
      <c r="J6293" s="18"/>
      <c r="L6293" s="17"/>
      <c r="M6293" s="19"/>
      <c r="N6293" s="17"/>
      <c r="O6293" s="20"/>
    </row>
    <row r="6294" spans="3:15" x14ac:dyDescent="0.45">
      <c r="C6294" s="16"/>
      <c r="H6294" s="17"/>
      <c r="I6294" s="17"/>
      <c r="J6294" s="18"/>
      <c r="L6294" s="17"/>
      <c r="M6294" s="19"/>
      <c r="N6294" s="17"/>
      <c r="O6294" s="20"/>
    </row>
    <row r="6295" spans="3:15" x14ac:dyDescent="0.45">
      <c r="C6295" s="16"/>
      <c r="H6295" s="17"/>
      <c r="I6295" s="17"/>
      <c r="J6295" s="18"/>
      <c r="L6295" s="17"/>
      <c r="M6295" s="19"/>
      <c r="N6295" s="17"/>
      <c r="O6295" s="20"/>
    </row>
    <row r="6296" spans="3:15" x14ac:dyDescent="0.45">
      <c r="C6296" s="16"/>
      <c r="H6296" s="17"/>
      <c r="I6296" s="17"/>
      <c r="J6296" s="18"/>
      <c r="L6296" s="17"/>
      <c r="M6296" s="19"/>
      <c r="N6296" s="17"/>
      <c r="O6296" s="20"/>
    </row>
    <row r="6297" spans="3:15" x14ac:dyDescent="0.45">
      <c r="C6297" s="16"/>
      <c r="H6297" s="17"/>
      <c r="I6297" s="17"/>
      <c r="J6297" s="18"/>
      <c r="L6297" s="17"/>
      <c r="M6297" s="19"/>
      <c r="N6297" s="17"/>
      <c r="O6297" s="20"/>
    </row>
    <row r="6298" spans="3:15" x14ac:dyDescent="0.45">
      <c r="C6298" s="16"/>
      <c r="H6298" s="17"/>
      <c r="I6298" s="17"/>
      <c r="J6298" s="18"/>
      <c r="L6298" s="17"/>
      <c r="M6298" s="19"/>
      <c r="N6298" s="17"/>
      <c r="O6298" s="20"/>
    </row>
    <row r="6299" spans="3:15" x14ac:dyDescent="0.45">
      <c r="C6299" s="16"/>
      <c r="H6299" s="17"/>
      <c r="I6299" s="17"/>
      <c r="J6299" s="18"/>
      <c r="L6299" s="17"/>
      <c r="M6299" s="19"/>
      <c r="N6299" s="17"/>
      <c r="O6299" s="20"/>
    </row>
    <row r="6300" spans="3:15" x14ac:dyDescent="0.45">
      <c r="C6300" s="16"/>
      <c r="H6300" s="17"/>
      <c r="I6300" s="17"/>
      <c r="J6300" s="18"/>
      <c r="L6300" s="17"/>
      <c r="M6300" s="19"/>
      <c r="N6300" s="17"/>
      <c r="O6300" s="20"/>
    </row>
    <row r="6301" spans="3:15" x14ac:dyDescent="0.45">
      <c r="C6301" s="16"/>
      <c r="H6301" s="17"/>
      <c r="I6301" s="17"/>
      <c r="J6301" s="18"/>
      <c r="L6301" s="17"/>
      <c r="M6301" s="19"/>
      <c r="N6301" s="17"/>
      <c r="O6301" s="20"/>
    </row>
    <row r="6302" spans="3:15" x14ac:dyDescent="0.45">
      <c r="C6302" s="16"/>
      <c r="H6302" s="17"/>
      <c r="I6302" s="17"/>
      <c r="J6302" s="18"/>
      <c r="L6302" s="17"/>
      <c r="M6302" s="19"/>
      <c r="N6302" s="17"/>
      <c r="O6302" s="20"/>
    </row>
    <row r="6303" spans="3:15" x14ac:dyDescent="0.45">
      <c r="C6303" s="16"/>
      <c r="H6303" s="17"/>
      <c r="I6303" s="17"/>
      <c r="J6303" s="18"/>
      <c r="L6303" s="17"/>
      <c r="M6303" s="19"/>
      <c r="N6303" s="17"/>
      <c r="O6303" s="20"/>
    </row>
    <row r="6304" spans="3:15" x14ac:dyDescent="0.45">
      <c r="C6304" s="16"/>
      <c r="H6304" s="17"/>
      <c r="I6304" s="17"/>
      <c r="J6304" s="18"/>
      <c r="L6304" s="17"/>
      <c r="M6304" s="19"/>
      <c r="N6304" s="17"/>
      <c r="O6304" s="20"/>
    </row>
    <row r="6305" spans="3:15" x14ac:dyDescent="0.45">
      <c r="C6305" s="16"/>
      <c r="H6305" s="17"/>
      <c r="I6305" s="17"/>
      <c r="J6305" s="18"/>
      <c r="L6305" s="17"/>
      <c r="M6305" s="19"/>
      <c r="N6305" s="17"/>
      <c r="O6305" s="20"/>
    </row>
    <row r="6306" spans="3:15" x14ac:dyDescent="0.45">
      <c r="C6306" s="16"/>
      <c r="H6306" s="17"/>
      <c r="I6306" s="17"/>
      <c r="J6306" s="18"/>
      <c r="L6306" s="17"/>
      <c r="M6306" s="19"/>
      <c r="N6306" s="17"/>
      <c r="O6306" s="20"/>
    </row>
    <row r="6307" spans="3:15" x14ac:dyDescent="0.45">
      <c r="C6307" s="16"/>
      <c r="H6307" s="17"/>
      <c r="I6307" s="17"/>
      <c r="J6307" s="18"/>
      <c r="L6307" s="17"/>
      <c r="M6307" s="19"/>
      <c r="N6307" s="17"/>
      <c r="O6307" s="20"/>
    </row>
    <row r="6308" spans="3:15" x14ac:dyDescent="0.45">
      <c r="C6308" s="16"/>
      <c r="H6308" s="17"/>
      <c r="I6308" s="17"/>
      <c r="J6308" s="18"/>
      <c r="L6308" s="17"/>
      <c r="M6308" s="19"/>
      <c r="N6308" s="17"/>
      <c r="O6308" s="20"/>
    </row>
    <row r="6309" spans="3:15" x14ac:dyDescent="0.45">
      <c r="C6309" s="16"/>
      <c r="H6309" s="17"/>
      <c r="I6309" s="17"/>
      <c r="J6309" s="18"/>
      <c r="L6309" s="17"/>
      <c r="M6309" s="19"/>
      <c r="N6309" s="17"/>
      <c r="O6309" s="20"/>
    </row>
    <row r="6310" spans="3:15" x14ac:dyDescent="0.45">
      <c r="C6310" s="16"/>
      <c r="H6310" s="17"/>
      <c r="I6310" s="17"/>
      <c r="J6310" s="18"/>
      <c r="L6310" s="17"/>
      <c r="M6310" s="19"/>
      <c r="N6310" s="17"/>
      <c r="O6310" s="20"/>
    </row>
    <row r="6311" spans="3:15" x14ac:dyDescent="0.45">
      <c r="C6311" s="16"/>
      <c r="H6311" s="17"/>
      <c r="I6311" s="17"/>
      <c r="J6311" s="18"/>
      <c r="L6311" s="17"/>
      <c r="M6311" s="19"/>
      <c r="N6311" s="17"/>
      <c r="O6311" s="20"/>
    </row>
    <row r="6312" spans="3:15" x14ac:dyDescent="0.45">
      <c r="C6312" s="16"/>
      <c r="H6312" s="17"/>
      <c r="I6312" s="17"/>
      <c r="J6312" s="18"/>
      <c r="L6312" s="17"/>
      <c r="M6312" s="19"/>
      <c r="N6312" s="17"/>
      <c r="O6312" s="20"/>
    </row>
    <row r="6313" spans="3:15" x14ac:dyDescent="0.45">
      <c r="C6313" s="16"/>
      <c r="H6313" s="17"/>
      <c r="I6313" s="17"/>
      <c r="J6313" s="18"/>
      <c r="L6313" s="17"/>
      <c r="M6313" s="19"/>
      <c r="N6313" s="17"/>
      <c r="O6313" s="20"/>
    </row>
    <row r="6314" spans="3:15" x14ac:dyDescent="0.45">
      <c r="C6314" s="16"/>
      <c r="H6314" s="17"/>
      <c r="I6314" s="17"/>
      <c r="J6314" s="18"/>
      <c r="L6314" s="17"/>
      <c r="M6314" s="19"/>
      <c r="N6314" s="17"/>
      <c r="O6314" s="20"/>
    </row>
    <row r="6315" spans="3:15" x14ac:dyDescent="0.45">
      <c r="C6315" s="16"/>
      <c r="H6315" s="17"/>
      <c r="I6315" s="17"/>
      <c r="J6315" s="18"/>
      <c r="L6315" s="17"/>
      <c r="M6315" s="19"/>
      <c r="N6315" s="17"/>
      <c r="O6315" s="20"/>
    </row>
    <row r="6316" spans="3:15" x14ac:dyDescent="0.45">
      <c r="C6316" s="16"/>
      <c r="H6316" s="17"/>
      <c r="I6316" s="17"/>
      <c r="J6316" s="18"/>
      <c r="L6316" s="17"/>
      <c r="M6316" s="19"/>
      <c r="N6316" s="17"/>
      <c r="O6316" s="20"/>
    </row>
    <row r="6317" spans="3:15" x14ac:dyDescent="0.45">
      <c r="C6317" s="16"/>
      <c r="H6317" s="17"/>
      <c r="I6317" s="17"/>
      <c r="J6317" s="18"/>
      <c r="L6317" s="17"/>
      <c r="M6317" s="19"/>
      <c r="N6317" s="17"/>
      <c r="O6317" s="20"/>
    </row>
    <row r="6318" spans="3:15" x14ac:dyDescent="0.45">
      <c r="C6318" s="16"/>
      <c r="H6318" s="17"/>
      <c r="I6318" s="17"/>
      <c r="J6318" s="18"/>
      <c r="L6318" s="17"/>
      <c r="M6318" s="19"/>
      <c r="N6318" s="17"/>
      <c r="O6318" s="20"/>
    </row>
    <row r="6319" spans="3:15" x14ac:dyDescent="0.45">
      <c r="C6319" s="16"/>
      <c r="H6319" s="17"/>
      <c r="I6319" s="17"/>
      <c r="J6319" s="18"/>
      <c r="L6319" s="17"/>
      <c r="M6319" s="19"/>
      <c r="N6319" s="17"/>
      <c r="O6319" s="20"/>
    </row>
    <row r="6320" spans="3:15" x14ac:dyDescent="0.45">
      <c r="C6320" s="16"/>
      <c r="H6320" s="17"/>
      <c r="I6320" s="17"/>
      <c r="J6320" s="18"/>
      <c r="L6320" s="17"/>
      <c r="M6320" s="19"/>
      <c r="N6320" s="17"/>
      <c r="O6320" s="20"/>
    </row>
    <row r="6321" spans="3:15" x14ac:dyDescent="0.45">
      <c r="C6321" s="16"/>
      <c r="H6321" s="17"/>
      <c r="I6321" s="17"/>
      <c r="J6321" s="18"/>
      <c r="L6321" s="17"/>
      <c r="M6321" s="19"/>
      <c r="N6321" s="17"/>
      <c r="O6321" s="20"/>
    </row>
    <row r="6322" spans="3:15" x14ac:dyDescent="0.45">
      <c r="C6322" s="16"/>
      <c r="H6322" s="17"/>
      <c r="I6322" s="17"/>
      <c r="J6322" s="18"/>
      <c r="L6322" s="17"/>
      <c r="M6322" s="19"/>
      <c r="N6322" s="17"/>
      <c r="O6322" s="20"/>
    </row>
    <row r="6323" spans="3:15" x14ac:dyDescent="0.45">
      <c r="C6323" s="16"/>
      <c r="H6323" s="17"/>
      <c r="I6323" s="17"/>
      <c r="J6323" s="18"/>
      <c r="L6323" s="17"/>
      <c r="M6323" s="19"/>
      <c r="N6323" s="17"/>
      <c r="O6323" s="20"/>
    </row>
    <row r="6324" spans="3:15" x14ac:dyDescent="0.45">
      <c r="C6324" s="16"/>
      <c r="H6324" s="17"/>
      <c r="I6324" s="17"/>
      <c r="J6324" s="18"/>
      <c r="L6324" s="17"/>
      <c r="M6324" s="19"/>
      <c r="N6324" s="17"/>
      <c r="O6324" s="20"/>
    </row>
    <row r="6325" spans="3:15" x14ac:dyDescent="0.45">
      <c r="C6325" s="16"/>
      <c r="H6325" s="17"/>
      <c r="I6325" s="17"/>
      <c r="J6325" s="18"/>
      <c r="L6325" s="17"/>
      <c r="M6325" s="19"/>
      <c r="N6325" s="17"/>
      <c r="O6325" s="20"/>
    </row>
    <row r="6326" spans="3:15" x14ac:dyDescent="0.45">
      <c r="C6326" s="16"/>
      <c r="H6326" s="17"/>
      <c r="I6326" s="17"/>
      <c r="J6326" s="18"/>
      <c r="L6326" s="17"/>
      <c r="M6326" s="19"/>
      <c r="N6326" s="17"/>
      <c r="O6326" s="20"/>
    </row>
    <row r="6327" spans="3:15" x14ac:dyDescent="0.45">
      <c r="C6327" s="16"/>
      <c r="H6327" s="17"/>
      <c r="I6327" s="17"/>
      <c r="J6327" s="18"/>
      <c r="L6327" s="17"/>
      <c r="M6327" s="19"/>
      <c r="N6327" s="17"/>
      <c r="O6327" s="20"/>
    </row>
    <row r="6328" spans="3:15" x14ac:dyDescent="0.45">
      <c r="C6328" s="16"/>
      <c r="H6328" s="17"/>
      <c r="I6328" s="17"/>
      <c r="J6328" s="18"/>
      <c r="L6328" s="17"/>
      <c r="M6328" s="19"/>
      <c r="N6328" s="17"/>
      <c r="O6328" s="20"/>
    </row>
    <row r="6329" spans="3:15" x14ac:dyDescent="0.45">
      <c r="C6329" s="16"/>
      <c r="H6329" s="17"/>
      <c r="I6329" s="17"/>
      <c r="J6329" s="18"/>
      <c r="L6329" s="17"/>
      <c r="M6329" s="19"/>
      <c r="N6329" s="17"/>
      <c r="O6329" s="20"/>
    </row>
    <row r="6330" spans="3:15" x14ac:dyDescent="0.45">
      <c r="C6330" s="16"/>
      <c r="H6330" s="17"/>
      <c r="I6330" s="17"/>
      <c r="J6330" s="18"/>
      <c r="L6330" s="17"/>
      <c r="M6330" s="19"/>
      <c r="N6330" s="17"/>
      <c r="O6330" s="20"/>
    </row>
    <row r="6331" spans="3:15" x14ac:dyDescent="0.45">
      <c r="C6331" s="16"/>
      <c r="H6331" s="17"/>
      <c r="I6331" s="17"/>
      <c r="J6331" s="18"/>
      <c r="L6331" s="17"/>
      <c r="M6331" s="19"/>
      <c r="N6331" s="17"/>
      <c r="O6331" s="20"/>
    </row>
    <row r="6332" spans="3:15" x14ac:dyDescent="0.45">
      <c r="C6332" s="16"/>
      <c r="H6332" s="17"/>
      <c r="I6332" s="17"/>
      <c r="J6332" s="18"/>
      <c r="L6332" s="17"/>
      <c r="M6332" s="19"/>
      <c r="N6332" s="17"/>
      <c r="O6332" s="20"/>
    </row>
    <row r="6333" spans="3:15" x14ac:dyDescent="0.45">
      <c r="C6333" s="16"/>
      <c r="H6333" s="17"/>
      <c r="I6333" s="17"/>
      <c r="J6333" s="18"/>
      <c r="L6333" s="17"/>
      <c r="M6333" s="19"/>
      <c r="N6333" s="17"/>
      <c r="O6333" s="20"/>
    </row>
    <row r="6334" spans="3:15" x14ac:dyDescent="0.45">
      <c r="C6334" s="16"/>
      <c r="H6334" s="17"/>
      <c r="I6334" s="17"/>
      <c r="J6334" s="18"/>
      <c r="L6334" s="17"/>
      <c r="M6334" s="19"/>
      <c r="N6334" s="17"/>
      <c r="O6334" s="20"/>
    </row>
    <row r="6335" spans="3:15" x14ac:dyDescent="0.45">
      <c r="C6335" s="16"/>
      <c r="H6335" s="17"/>
      <c r="I6335" s="17"/>
      <c r="J6335" s="18"/>
      <c r="L6335" s="17"/>
      <c r="M6335" s="19"/>
      <c r="N6335" s="17"/>
      <c r="O6335" s="20"/>
    </row>
    <row r="6336" spans="3:15" x14ac:dyDescent="0.45">
      <c r="C6336" s="16"/>
      <c r="H6336" s="17"/>
      <c r="I6336" s="17"/>
      <c r="J6336" s="18"/>
      <c r="L6336" s="17"/>
      <c r="M6336" s="19"/>
      <c r="N6336" s="17"/>
      <c r="O6336" s="20"/>
    </row>
    <row r="6337" spans="3:15" x14ac:dyDescent="0.45">
      <c r="C6337" s="16"/>
      <c r="H6337" s="17"/>
      <c r="I6337" s="17"/>
      <c r="J6337" s="18"/>
      <c r="L6337" s="17"/>
      <c r="M6337" s="19"/>
      <c r="N6337" s="17"/>
      <c r="O6337" s="20"/>
    </row>
    <row r="6338" spans="3:15" x14ac:dyDescent="0.45">
      <c r="C6338" s="16"/>
      <c r="H6338" s="17"/>
      <c r="I6338" s="17"/>
      <c r="J6338" s="18"/>
      <c r="L6338" s="17"/>
      <c r="M6338" s="19"/>
      <c r="N6338" s="17"/>
      <c r="O6338" s="20"/>
    </row>
    <row r="6339" spans="3:15" x14ac:dyDescent="0.45">
      <c r="C6339" s="16"/>
      <c r="H6339" s="17"/>
      <c r="I6339" s="17"/>
      <c r="J6339" s="18"/>
      <c r="L6339" s="17"/>
      <c r="M6339" s="19"/>
      <c r="N6339" s="17"/>
      <c r="O6339" s="20"/>
    </row>
    <row r="6340" spans="3:15" x14ac:dyDescent="0.45">
      <c r="C6340" s="16"/>
      <c r="H6340" s="17"/>
      <c r="I6340" s="17"/>
      <c r="J6340" s="18"/>
      <c r="L6340" s="17"/>
      <c r="M6340" s="19"/>
      <c r="N6340" s="17"/>
      <c r="O6340" s="20"/>
    </row>
    <row r="6341" spans="3:15" x14ac:dyDescent="0.45">
      <c r="C6341" s="16"/>
      <c r="H6341" s="17"/>
      <c r="I6341" s="17"/>
      <c r="J6341" s="18"/>
      <c r="L6341" s="17"/>
      <c r="M6341" s="19"/>
      <c r="N6341" s="17"/>
      <c r="O6341" s="20"/>
    </row>
    <row r="6342" spans="3:15" x14ac:dyDescent="0.45">
      <c r="C6342" s="16"/>
      <c r="H6342" s="17"/>
      <c r="I6342" s="17"/>
      <c r="J6342" s="18"/>
      <c r="L6342" s="17"/>
      <c r="M6342" s="19"/>
      <c r="N6342" s="17"/>
      <c r="O6342" s="20"/>
    </row>
    <row r="6343" spans="3:15" x14ac:dyDescent="0.45">
      <c r="C6343" s="16"/>
      <c r="H6343" s="17"/>
      <c r="I6343" s="17"/>
      <c r="J6343" s="18"/>
      <c r="L6343" s="17"/>
      <c r="M6343" s="19"/>
      <c r="N6343" s="17"/>
      <c r="O6343" s="20"/>
    </row>
    <row r="6344" spans="3:15" x14ac:dyDescent="0.45">
      <c r="C6344" s="16"/>
      <c r="H6344" s="17"/>
      <c r="I6344" s="17"/>
      <c r="J6344" s="18"/>
      <c r="L6344" s="17"/>
      <c r="M6344" s="19"/>
      <c r="N6344" s="17"/>
      <c r="O6344" s="20"/>
    </row>
    <row r="6345" spans="3:15" x14ac:dyDescent="0.45">
      <c r="C6345" s="16"/>
      <c r="H6345" s="17"/>
      <c r="I6345" s="17"/>
      <c r="J6345" s="18"/>
      <c r="L6345" s="17"/>
      <c r="M6345" s="19"/>
      <c r="N6345" s="17"/>
      <c r="O6345" s="20"/>
    </row>
    <row r="6346" spans="3:15" x14ac:dyDescent="0.45">
      <c r="C6346" s="16"/>
      <c r="H6346" s="17"/>
      <c r="I6346" s="17"/>
      <c r="J6346" s="18"/>
      <c r="L6346" s="17"/>
      <c r="M6346" s="19"/>
      <c r="N6346" s="17"/>
      <c r="O6346" s="20"/>
    </row>
    <row r="6347" spans="3:15" x14ac:dyDescent="0.45">
      <c r="C6347" s="16"/>
      <c r="H6347" s="17"/>
      <c r="I6347" s="17"/>
      <c r="J6347" s="18"/>
      <c r="L6347" s="17"/>
      <c r="M6347" s="19"/>
      <c r="N6347" s="17"/>
      <c r="O6347" s="20"/>
    </row>
    <row r="6348" spans="3:15" x14ac:dyDescent="0.45">
      <c r="C6348" s="16"/>
      <c r="H6348" s="17"/>
      <c r="I6348" s="17"/>
      <c r="J6348" s="18"/>
      <c r="L6348" s="17"/>
      <c r="M6348" s="19"/>
      <c r="N6348" s="17"/>
      <c r="O6348" s="20"/>
    </row>
    <row r="6349" spans="3:15" x14ac:dyDescent="0.45">
      <c r="C6349" s="16"/>
      <c r="H6349" s="17"/>
      <c r="I6349" s="17"/>
      <c r="J6349" s="18"/>
      <c r="L6349" s="17"/>
      <c r="M6349" s="19"/>
      <c r="N6349" s="17"/>
      <c r="O6349" s="20"/>
    </row>
    <row r="6350" spans="3:15" x14ac:dyDescent="0.45">
      <c r="C6350" s="16"/>
      <c r="H6350" s="17"/>
      <c r="I6350" s="17"/>
      <c r="J6350" s="18"/>
      <c r="L6350" s="17"/>
      <c r="M6350" s="19"/>
      <c r="N6350" s="17"/>
      <c r="O6350" s="20"/>
    </row>
    <row r="6351" spans="3:15" x14ac:dyDescent="0.45">
      <c r="C6351" s="16"/>
      <c r="H6351" s="17"/>
      <c r="I6351" s="17"/>
      <c r="J6351" s="18"/>
      <c r="L6351" s="17"/>
      <c r="M6351" s="19"/>
      <c r="N6351" s="17"/>
      <c r="O6351" s="20"/>
    </row>
    <row r="6352" spans="3:15" x14ac:dyDescent="0.45">
      <c r="C6352" s="16"/>
      <c r="H6352" s="17"/>
      <c r="I6352" s="17"/>
      <c r="J6352" s="18"/>
      <c r="L6352" s="17"/>
      <c r="M6352" s="19"/>
      <c r="N6352" s="17"/>
      <c r="O6352" s="20"/>
    </row>
    <row r="6353" spans="3:15" x14ac:dyDescent="0.45">
      <c r="C6353" s="16"/>
      <c r="H6353" s="17"/>
      <c r="I6353" s="17"/>
      <c r="J6353" s="18"/>
      <c r="L6353" s="17"/>
      <c r="M6353" s="19"/>
      <c r="N6353" s="17"/>
      <c r="O6353" s="20"/>
    </row>
    <row r="6354" spans="3:15" x14ac:dyDescent="0.45">
      <c r="C6354" s="16"/>
      <c r="H6354" s="17"/>
      <c r="I6354" s="17"/>
      <c r="J6354" s="18"/>
      <c r="L6354" s="17"/>
      <c r="M6354" s="19"/>
      <c r="N6354" s="17"/>
      <c r="O6354" s="20"/>
    </row>
    <row r="6355" spans="3:15" x14ac:dyDescent="0.45">
      <c r="C6355" s="16"/>
      <c r="H6355" s="17"/>
      <c r="I6355" s="17"/>
      <c r="J6355" s="18"/>
      <c r="L6355" s="17"/>
      <c r="M6355" s="19"/>
      <c r="N6355" s="17"/>
      <c r="O6355" s="20"/>
    </row>
    <row r="6356" spans="3:15" x14ac:dyDescent="0.45">
      <c r="C6356" s="16"/>
      <c r="H6356" s="17"/>
      <c r="I6356" s="17"/>
      <c r="J6356" s="18"/>
      <c r="L6356" s="17"/>
      <c r="M6356" s="19"/>
      <c r="N6356" s="17"/>
      <c r="O6356" s="20"/>
    </row>
    <row r="6357" spans="3:15" x14ac:dyDescent="0.45">
      <c r="C6357" s="16"/>
      <c r="H6357" s="17"/>
      <c r="I6357" s="17"/>
      <c r="J6357" s="18"/>
      <c r="L6357" s="17"/>
      <c r="M6357" s="19"/>
      <c r="N6357" s="17"/>
      <c r="O6357" s="20"/>
    </row>
    <row r="6358" spans="3:15" x14ac:dyDescent="0.45">
      <c r="C6358" s="16"/>
      <c r="H6358" s="17"/>
      <c r="I6358" s="17"/>
      <c r="J6358" s="18"/>
      <c r="L6358" s="17"/>
      <c r="M6358" s="19"/>
      <c r="N6358" s="17"/>
      <c r="O6358" s="20"/>
    </row>
    <row r="6359" spans="3:15" x14ac:dyDescent="0.45">
      <c r="C6359" s="16"/>
      <c r="H6359" s="17"/>
      <c r="I6359" s="17"/>
      <c r="J6359" s="18"/>
      <c r="L6359" s="17"/>
      <c r="M6359" s="19"/>
      <c r="N6359" s="17"/>
      <c r="O6359" s="20"/>
    </row>
    <row r="6360" spans="3:15" x14ac:dyDescent="0.45">
      <c r="C6360" s="16"/>
      <c r="H6360" s="17"/>
      <c r="I6360" s="17"/>
      <c r="J6360" s="18"/>
      <c r="L6360" s="17"/>
      <c r="M6360" s="19"/>
      <c r="N6360" s="17"/>
      <c r="O6360" s="20"/>
    </row>
    <row r="6361" spans="3:15" x14ac:dyDescent="0.45">
      <c r="C6361" s="16"/>
      <c r="H6361" s="17"/>
      <c r="I6361" s="17"/>
      <c r="J6361" s="18"/>
      <c r="L6361" s="17"/>
      <c r="M6361" s="19"/>
      <c r="N6361" s="17"/>
      <c r="O6361" s="20"/>
    </row>
    <row r="6362" spans="3:15" x14ac:dyDescent="0.45">
      <c r="C6362" s="16"/>
      <c r="H6362" s="17"/>
      <c r="I6362" s="17"/>
      <c r="J6362" s="18"/>
      <c r="L6362" s="17"/>
      <c r="M6362" s="19"/>
      <c r="N6362" s="17"/>
      <c r="O6362" s="20"/>
    </row>
    <row r="6363" spans="3:15" x14ac:dyDescent="0.45">
      <c r="C6363" s="16"/>
      <c r="H6363" s="17"/>
      <c r="I6363" s="17"/>
      <c r="J6363" s="18"/>
      <c r="L6363" s="17"/>
      <c r="M6363" s="19"/>
      <c r="N6363" s="17"/>
      <c r="O6363" s="20"/>
    </row>
    <row r="6364" spans="3:15" x14ac:dyDescent="0.45">
      <c r="C6364" s="16"/>
      <c r="H6364" s="17"/>
      <c r="I6364" s="17"/>
      <c r="J6364" s="18"/>
      <c r="L6364" s="17"/>
      <c r="M6364" s="19"/>
      <c r="N6364" s="17"/>
      <c r="O6364" s="20"/>
    </row>
    <row r="6365" spans="3:15" x14ac:dyDescent="0.45">
      <c r="C6365" s="16"/>
      <c r="H6365" s="17"/>
      <c r="I6365" s="17"/>
      <c r="J6365" s="18"/>
      <c r="L6365" s="17"/>
      <c r="M6365" s="19"/>
      <c r="N6365" s="17"/>
      <c r="O6365" s="20"/>
    </row>
    <row r="6366" spans="3:15" x14ac:dyDescent="0.45">
      <c r="C6366" s="16"/>
      <c r="H6366" s="17"/>
      <c r="I6366" s="17"/>
      <c r="J6366" s="18"/>
      <c r="L6366" s="17"/>
      <c r="M6366" s="19"/>
      <c r="N6366" s="17"/>
      <c r="O6366" s="20"/>
    </row>
    <row r="6367" spans="3:15" x14ac:dyDescent="0.45">
      <c r="C6367" s="16"/>
      <c r="H6367" s="17"/>
      <c r="I6367" s="17"/>
      <c r="J6367" s="18"/>
      <c r="L6367" s="17"/>
      <c r="M6367" s="19"/>
      <c r="N6367" s="17"/>
      <c r="O6367" s="20"/>
    </row>
    <row r="6368" spans="3:15" x14ac:dyDescent="0.45">
      <c r="C6368" s="16"/>
      <c r="H6368" s="17"/>
      <c r="I6368" s="17"/>
      <c r="J6368" s="18"/>
      <c r="L6368" s="17"/>
      <c r="M6368" s="19"/>
      <c r="N6368" s="17"/>
      <c r="O6368" s="20"/>
    </row>
    <row r="6369" spans="3:15" x14ac:dyDescent="0.45">
      <c r="C6369" s="16"/>
      <c r="H6369" s="17"/>
      <c r="I6369" s="17"/>
      <c r="J6369" s="18"/>
      <c r="L6369" s="17"/>
      <c r="M6369" s="19"/>
      <c r="N6369" s="17"/>
      <c r="O6369" s="20"/>
    </row>
    <row r="6370" spans="3:15" x14ac:dyDescent="0.45">
      <c r="C6370" s="16"/>
      <c r="H6370" s="17"/>
      <c r="I6370" s="17"/>
      <c r="J6370" s="18"/>
      <c r="L6370" s="17"/>
      <c r="M6370" s="19"/>
      <c r="N6370" s="17"/>
      <c r="O6370" s="20"/>
    </row>
    <row r="6371" spans="3:15" x14ac:dyDescent="0.45">
      <c r="C6371" s="16"/>
      <c r="H6371" s="17"/>
      <c r="I6371" s="17"/>
      <c r="J6371" s="18"/>
      <c r="L6371" s="17"/>
      <c r="M6371" s="19"/>
      <c r="N6371" s="17"/>
      <c r="O6371" s="20"/>
    </row>
    <row r="6372" spans="3:15" x14ac:dyDescent="0.45">
      <c r="C6372" s="16"/>
      <c r="H6372" s="17"/>
      <c r="I6372" s="17"/>
      <c r="J6372" s="18"/>
      <c r="L6372" s="17"/>
      <c r="M6372" s="19"/>
      <c r="N6372" s="17"/>
      <c r="O6372" s="20"/>
    </row>
    <row r="6373" spans="3:15" x14ac:dyDescent="0.45">
      <c r="C6373" s="16"/>
      <c r="H6373" s="17"/>
      <c r="I6373" s="17"/>
      <c r="J6373" s="18"/>
      <c r="L6373" s="17"/>
      <c r="M6373" s="19"/>
      <c r="N6373" s="17"/>
      <c r="O6373" s="20"/>
    </row>
    <row r="6374" spans="3:15" x14ac:dyDescent="0.45">
      <c r="C6374" s="16"/>
      <c r="H6374" s="17"/>
      <c r="I6374" s="17"/>
      <c r="J6374" s="18"/>
      <c r="L6374" s="17"/>
      <c r="M6374" s="19"/>
      <c r="N6374" s="17"/>
      <c r="O6374" s="20"/>
    </row>
    <row r="6375" spans="3:15" x14ac:dyDescent="0.45">
      <c r="C6375" s="16"/>
      <c r="H6375" s="17"/>
      <c r="I6375" s="17"/>
      <c r="J6375" s="18"/>
      <c r="L6375" s="17"/>
      <c r="M6375" s="19"/>
      <c r="N6375" s="17"/>
      <c r="O6375" s="20"/>
    </row>
    <row r="6376" spans="3:15" x14ac:dyDescent="0.45">
      <c r="C6376" s="16"/>
      <c r="H6376" s="17"/>
      <c r="I6376" s="17"/>
      <c r="J6376" s="18"/>
      <c r="L6376" s="17"/>
      <c r="M6376" s="19"/>
      <c r="N6376" s="17"/>
      <c r="O6376" s="20"/>
    </row>
    <row r="6377" spans="3:15" x14ac:dyDescent="0.45">
      <c r="C6377" s="16"/>
      <c r="H6377" s="17"/>
      <c r="I6377" s="17"/>
      <c r="J6377" s="18"/>
      <c r="L6377" s="17"/>
      <c r="M6377" s="19"/>
      <c r="N6377" s="17"/>
      <c r="O6377" s="20"/>
    </row>
    <row r="6378" spans="3:15" x14ac:dyDescent="0.45">
      <c r="C6378" s="16"/>
      <c r="H6378" s="17"/>
      <c r="I6378" s="17"/>
      <c r="J6378" s="18"/>
      <c r="L6378" s="17"/>
      <c r="M6378" s="19"/>
      <c r="N6378" s="17"/>
      <c r="O6378" s="20"/>
    </row>
    <row r="6379" spans="3:15" x14ac:dyDescent="0.45">
      <c r="C6379" s="16"/>
      <c r="H6379" s="17"/>
      <c r="I6379" s="17"/>
      <c r="J6379" s="18"/>
      <c r="L6379" s="17"/>
      <c r="M6379" s="19"/>
      <c r="N6379" s="17"/>
      <c r="O6379" s="20"/>
    </row>
    <row r="6380" spans="3:15" x14ac:dyDescent="0.45">
      <c r="C6380" s="16"/>
      <c r="H6380" s="17"/>
      <c r="I6380" s="17"/>
      <c r="J6380" s="18"/>
      <c r="L6380" s="17"/>
      <c r="M6380" s="19"/>
      <c r="N6380" s="17"/>
      <c r="O6380" s="20"/>
    </row>
    <row r="6381" spans="3:15" x14ac:dyDescent="0.45">
      <c r="C6381" s="16"/>
      <c r="H6381" s="17"/>
      <c r="I6381" s="17"/>
      <c r="J6381" s="18"/>
      <c r="L6381" s="17"/>
      <c r="M6381" s="19"/>
      <c r="N6381" s="17"/>
      <c r="O6381" s="20"/>
    </row>
    <row r="6382" spans="3:15" x14ac:dyDescent="0.45">
      <c r="C6382" s="16"/>
      <c r="H6382" s="17"/>
      <c r="I6382" s="17"/>
      <c r="J6382" s="18"/>
      <c r="L6382" s="17"/>
      <c r="M6382" s="19"/>
      <c r="N6382" s="17"/>
      <c r="O6382" s="20"/>
    </row>
    <row r="6383" spans="3:15" x14ac:dyDescent="0.45">
      <c r="C6383" s="16"/>
      <c r="H6383" s="17"/>
      <c r="I6383" s="17"/>
      <c r="J6383" s="18"/>
      <c r="L6383" s="17"/>
      <c r="M6383" s="19"/>
      <c r="N6383" s="17"/>
      <c r="O6383" s="20"/>
    </row>
    <row r="6384" spans="3:15" x14ac:dyDescent="0.45">
      <c r="C6384" s="16"/>
      <c r="H6384" s="17"/>
      <c r="I6384" s="17"/>
      <c r="J6384" s="18"/>
      <c r="L6384" s="17"/>
      <c r="M6384" s="19"/>
      <c r="N6384" s="17"/>
      <c r="O6384" s="20"/>
    </row>
    <row r="6385" spans="3:15" x14ac:dyDescent="0.45">
      <c r="C6385" s="16"/>
      <c r="H6385" s="17"/>
      <c r="I6385" s="17"/>
      <c r="J6385" s="18"/>
      <c r="L6385" s="17"/>
      <c r="M6385" s="19"/>
      <c r="N6385" s="17"/>
      <c r="O6385" s="20"/>
    </row>
    <row r="6386" spans="3:15" x14ac:dyDescent="0.45">
      <c r="C6386" s="16"/>
      <c r="H6386" s="17"/>
      <c r="I6386" s="17"/>
      <c r="J6386" s="18"/>
      <c r="L6386" s="17"/>
      <c r="M6386" s="19"/>
      <c r="N6386" s="17"/>
      <c r="O6386" s="20"/>
    </row>
    <row r="6387" spans="3:15" x14ac:dyDescent="0.45">
      <c r="C6387" s="16"/>
      <c r="H6387" s="17"/>
      <c r="I6387" s="17"/>
      <c r="J6387" s="18"/>
      <c r="L6387" s="17"/>
      <c r="M6387" s="19"/>
      <c r="N6387" s="17"/>
      <c r="O6387" s="20"/>
    </row>
    <row r="6388" spans="3:15" x14ac:dyDescent="0.45">
      <c r="C6388" s="16"/>
      <c r="H6388" s="17"/>
      <c r="I6388" s="17"/>
      <c r="J6388" s="18"/>
      <c r="L6388" s="17"/>
      <c r="M6388" s="19"/>
      <c r="N6388" s="17"/>
      <c r="O6388" s="20"/>
    </row>
    <row r="6389" spans="3:15" x14ac:dyDescent="0.45">
      <c r="C6389" s="16"/>
      <c r="H6389" s="17"/>
      <c r="I6389" s="17"/>
      <c r="J6389" s="18"/>
      <c r="L6389" s="17"/>
      <c r="M6389" s="19"/>
      <c r="N6389" s="17"/>
      <c r="O6389" s="20"/>
    </row>
    <row r="6390" spans="3:15" x14ac:dyDescent="0.45">
      <c r="C6390" s="16"/>
      <c r="H6390" s="17"/>
      <c r="I6390" s="17"/>
      <c r="J6390" s="18"/>
      <c r="L6390" s="17"/>
      <c r="M6390" s="19"/>
      <c r="N6390" s="17"/>
      <c r="O6390" s="20"/>
    </row>
    <row r="6391" spans="3:15" x14ac:dyDescent="0.45">
      <c r="C6391" s="16"/>
      <c r="H6391" s="17"/>
      <c r="I6391" s="17"/>
      <c r="J6391" s="18"/>
      <c r="L6391" s="17"/>
      <c r="M6391" s="19"/>
      <c r="N6391" s="17"/>
      <c r="O6391" s="20"/>
    </row>
    <row r="6392" spans="3:15" x14ac:dyDescent="0.45">
      <c r="C6392" s="16"/>
      <c r="H6392" s="17"/>
      <c r="I6392" s="17"/>
      <c r="J6392" s="18"/>
      <c r="L6392" s="17"/>
      <c r="M6392" s="19"/>
      <c r="N6392" s="17"/>
      <c r="O6392" s="20"/>
    </row>
    <row r="6393" spans="3:15" x14ac:dyDescent="0.45">
      <c r="C6393" s="16"/>
      <c r="H6393" s="17"/>
      <c r="I6393" s="17"/>
      <c r="J6393" s="18"/>
      <c r="L6393" s="17"/>
      <c r="M6393" s="19"/>
      <c r="N6393" s="17"/>
      <c r="O6393" s="20"/>
    </row>
    <row r="6394" spans="3:15" x14ac:dyDescent="0.45">
      <c r="C6394" s="16"/>
      <c r="H6394" s="17"/>
      <c r="I6394" s="17"/>
      <c r="J6394" s="18"/>
      <c r="L6394" s="17"/>
      <c r="M6394" s="19"/>
      <c r="N6394" s="17"/>
      <c r="O6394" s="20"/>
    </row>
    <row r="6395" spans="3:15" x14ac:dyDescent="0.45">
      <c r="C6395" s="16"/>
      <c r="H6395" s="17"/>
      <c r="I6395" s="17"/>
      <c r="J6395" s="18"/>
      <c r="L6395" s="17"/>
      <c r="M6395" s="19"/>
      <c r="N6395" s="17"/>
      <c r="O6395" s="20"/>
    </row>
    <row r="6396" spans="3:15" x14ac:dyDescent="0.45">
      <c r="C6396" s="16"/>
      <c r="H6396" s="17"/>
      <c r="I6396" s="17"/>
      <c r="J6396" s="18"/>
      <c r="L6396" s="17"/>
      <c r="M6396" s="19"/>
      <c r="N6396" s="17"/>
      <c r="O6396" s="20"/>
    </row>
    <row r="6397" spans="3:15" x14ac:dyDescent="0.45">
      <c r="C6397" s="16"/>
      <c r="H6397" s="17"/>
      <c r="I6397" s="17"/>
      <c r="J6397" s="18"/>
      <c r="L6397" s="17"/>
      <c r="M6397" s="19"/>
      <c r="N6397" s="17"/>
      <c r="O6397" s="20"/>
    </row>
    <row r="6398" spans="3:15" x14ac:dyDescent="0.45">
      <c r="C6398" s="16"/>
      <c r="H6398" s="17"/>
      <c r="I6398" s="17"/>
      <c r="J6398" s="18"/>
      <c r="L6398" s="17"/>
      <c r="M6398" s="19"/>
      <c r="N6398" s="17"/>
      <c r="O6398" s="20"/>
    </row>
    <row r="6399" spans="3:15" x14ac:dyDescent="0.45">
      <c r="C6399" s="16"/>
      <c r="H6399" s="17"/>
      <c r="I6399" s="17"/>
      <c r="J6399" s="18"/>
      <c r="L6399" s="17"/>
      <c r="M6399" s="19"/>
      <c r="N6399" s="17"/>
      <c r="O6399" s="20"/>
    </row>
    <row r="6400" spans="3:15" x14ac:dyDescent="0.45">
      <c r="C6400" s="16"/>
      <c r="H6400" s="17"/>
      <c r="I6400" s="17"/>
      <c r="J6400" s="18"/>
      <c r="L6400" s="17"/>
      <c r="M6400" s="19"/>
      <c r="N6400" s="17"/>
      <c r="O6400" s="20"/>
    </row>
    <row r="6401" spans="3:15" x14ac:dyDescent="0.45">
      <c r="C6401" s="16"/>
      <c r="H6401" s="17"/>
      <c r="I6401" s="17"/>
      <c r="J6401" s="18"/>
      <c r="L6401" s="17"/>
      <c r="M6401" s="19"/>
      <c r="N6401" s="17"/>
      <c r="O6401" s="20"/>
    </row>
    <row r="6402" spans="3:15" x14ac:dyDescent="0.45">
      <c r="C6402" s="16"/>
      <c r="H6402" s="17"/>
      <c r="I6402" s="17"/>
      <c r="J6402" s="18"/>
      <c r="L6402" s="17"/>
      <c r="M6402" s="19"/>
      <c r="N6402" s="17"/>
      <c r="O6402" s="20"/>
    </row>
    <row r="6403" spans="3:15" x14ac:dyDescent="0.45">
      <c r="C6403" s="16"/>
      <c r="H6403" s="17"/>
      <c r="I6403" s="17"/>
      <c r="J6403" s="18"/>
      <c r="L6403" s="17"/>
      <c r="M6403" s="19"/>
      <c r="N6403" s="17"/>
      <c r="O6403" s="20"/>
    </row>
    <row r="6404" spans="3:15" x14ac:dyDescent="0.45">
      <c r="C6404" s="16"/>
      <c r="H6404" s="17"/>
      <c r="I6404" s="17"/>
      <c r="J6404" s="18"/>
      <c r="L6404" s="17"/>
      <c r="M6404" s="19"/>
      <c r="N6404" s="17"/>
      <c r="O6404" s="20"/>
    </row>
    <row r="6405" spans="3:15" x14ac:dyDescent="0.45">
      <c r="C6405" s="16"/>
      <c r="H6405" s="17"/>
      <c r="I6405" s="17"/>
      <c r="J6405" s="18"/>
      <c r="L6405" s="17"/>
      <c r="M6405" s="19"/>
      <c r="N6405" s="17"/>
      <c r="O6405" s="20"/>
    </row>
    <row r="6406" spans="3:15" x14ac:dyDescent="0.45">
      <c r="C6406" s="16"/>
      <c r="H6406" s="17"/>
      <c r="I6406" s="17"/>
      <c r="J6406" s="18"/>
      <c r="L6406" s="17"/>
      <c r="M6406" s="19"/>
      <c r="N6406" s="17"/>
      <c r="O6406" s="20"/>
    </row>
    <row r="6407" spans="3:15" x14ac:dyDescent="0.45">
      <c r="C6407" s="16"/>
      <c r="H6407" s="17"/>
      <c r="I6407" s="17"/>
      <c r="J6407" s="18"/>
      <c r="L6407" s="17"/>
      <c r="M6407" s="19"/>
      <c r="N6407" s="17"/>
      <c r="O6407" s="20"/>
    </row>
    <row r="6408" spans="3:15" x14ac:dyDescent="0.45">
      <c r="C6408" s="16"/>
      <c r="H6408" s="17"/>
      <c r="I6408" s="17"/>
      <c r="J6408" s="18"/>
      <c r="L6408" s="17"/>
      <c r="M6408" s="19"/>
      <c r="N6408" s="17"/>
      <c r="O6408" s="20"/>
    </row>
    <row r="6409" spans="3:15" x14ac:dyDescent="0.45">
      <c r="C6409" s="16"/>
      <c r="H6409" s="17"/>
      <c r="I6409" s="17"/>
      <c r="J6409" s="18"/>
      <c r="L6409" s="17"/>
      <c r="M6409" s="19"/>
      <c r="N6409" s="17"/>
      <c r="O6409" s="20"/>
    </row>
    <row r="6410" spans="3:15" x14ac:dyDescent="0.45">
      <c r="C6410" s="16"/>
      <c r="H6410" s="17"/>
      <c r="I6410" s="17"/>
      <c r="J6410" s="18"/>
      <c r="L6410" s="17"/>
      <c r="M6410" s="19"/>
      <c r="N6410" s="17"/>
      <c r="O6410" s="20"/>
    </row>
    <row r="6411" spans="3:15" x14ac:dyDescent="0.45">
      <c r="C6411" s="16"/>
      <c r="H6411" s="17"/>
      <c r="I6411" s="17"/>
      <c r="J6411" s="18"/>
      <c r="L6411" s="17"/>
      <c r="M6411" s="19"/>
      <c r="N6411" s="17"/>
      <c r="O6411" s="20"/>
    </row>
    <row r="6412" spans="3:15" x14ac:dyDescent="0.45">
      <c r="C6412" s="16"/>
      <c r="H6412" s="17"/>
      <c r="I6412" s="17"/>
      <c r="J6412" s="18"/>
      <c r="L6412" s="17"/>
      <c r="M6412" s="19"/>
      <c r="N6412" s="17"/>
      <c r="O6412" s="20"/>
    </row>
    <row r="6413" spans="3:15" x14ac:dyDescent="0.45">
      <c r="C6413" s="16"/>
      <c r="H6413" s="17"/>
      <c r="I6413" s="17"/>
      <c r="J6413" s="18"/>
      <c r="L6413" s="17"/>
      <c r="M6413" s="19"/>
      <c r="N6413" s="17"/>
      <c r="O6413" s="20"/>
    </row>
    <row r="6414" spans="3:15" x14ac:dyDescent="0.45">
      <c r="C6414" s="16"/>
      <c r="H6414" s="17"/>
      <c r="I6414" s="17"/>
      <c r="J6414" s="18"/>
      <c r="L6414" s="17"/>
      <c r="M6414" s="19"/>
      <c r="N6414" s="17"/>
      <c r="O6414" s="20"/>
    </row>
    <row r="6415" spans="3:15" x14ac:dyDescent="0.45">
      <c r="C6415" s="16"/>
      <c r="H6415" s="17"/>
      <c r="I6415" s="17"/>
      <c r="J6415" s="18"/>
      <c r="L6415" s="17"/>
      <c r="M6415" s="19"/>
      <c r="N6415" s="17"/>
      <c r="O6415" s="20"/>
    </row>
    <row r="6416" spans="3:15" x14ac:dyDescent="0.45">
      <c r="C6416" s="16"/>
      <c r="H6416" s="17"/>
      <c r="I6416" s="17"/>
      <c r="J6416" s="18"/>
      <c r="L6416" s="17"/>
      <c r="M6416" s="19"/>
      <c r="N6416" s="17"/>
      <c r="O6416" s="20"/>
    </row>
    <row r="6417" spans="3:15" x14ac:dyDescent="0.45">
      <c r="C6417" s="16"/>
      <c r="H6417" s="17"/>
      <c r="I6417" s="17"/>
      <c r="J6417" s="18"/>
      <c r="L6417" s="17"/>
      <c r="M6417" s="19"/>
      <c r="N6417" s="17"/>
      <c r="O6417" s="20"/>
    </row>
    <row r="6418" spans="3:15" x14ac:dyDescent="0.45">
      <c r="C6418" s="16"/>
      <c r="H6418" s="17"/>
      <c r="I6418" s="17"/>
      <c r="J6418" s="18"/>
      <c r="L6418" s="17"/>
      <c r="M6418" s="19"/>
      <c r="N6418" s="17"/>
      <c r="O6418" s="20"/>
    </row>
    <row r="6419" spans="3:15" x14ac:dyDescent="0.45">
      <c r="C6419" s="16"/>
      <c r="H6419" s="17"/>
      <c r="I6419" s="17"/>
      <c r="J6419" s="18"/>
      <c r="L6419" s="17"/>
      <c r="M6419" s="19"/>
      <c r="N6419" s="17"/>
      <c r="O6419" s="20"/>
    </row>
    <row r="6420" spans="3:15" x14ac:dyDescent="0.45">
      <c r="C6420" s="16"/>
      <c r="H6420" s="17"/>
      <c r="I6420" s="17"/>
      <c r="J6420" s="18"/>
      <c r="L6420" s="17"/>
      <c r="M6420" s="19"/>
      <c r="N6420" s="17"/>
      <c r="O6420" s="20"/>
    </row>
    <row r="6421" spans="3:15" x14ac:dyDescent="0.45">
      <c r="C6421" s="16"/>
      <c r="H6421" s="17"/>
      <c r="I6421" s="17"/>
      <c r="J6421" s="18"/>
      <c r="L6421" s="17"/>
      <c r="M6421" s="19"/>
      <c r="N6421" s="17"/>
      <c r="O6421" s="20"/>
    </row>
    <row r="6422" spans="3:15" x14ac:dyDescent="0.45">
      <c r="C6422" s="16"/>
      <c r="H6422" s="17"/>
      <c r="I6422" s="17"/>
      <c r="J6422" s="18"/>
      <c r="L6422" s="17"/>
      <c r="M6422" s="19"/>
      <c r="N6422" s="17"/>
      <c r="O6422" s="20"/>
    </row>
    <row r="6423" spans="3:15" x14ac:dyDescent="0.45">
      <c r="C6423" s="16"/>
      <c r="H6423" s="17"/>
      <c r="I6423" s="17"/>
      <c r="J6423" s="18"/>
      <c r="L6423" s="17"/>
      <c r="M6423" s="19"/>
      <c r="N6423" s="17"/>
      <c r="O6423" s="20"/>
    </row>
    <row r="6424" spans="3:15" x14ac:dyDescent="0.45">
      <c r="C6424" s="16"/>
      <c r="H6424" s="17"/>
      <c r="I6424" s="17"/>
      <c r="J6424" s="18"/>
      <c r="L6424" s="17"/>
      <c r="M6424" s="19"/>
      <c r="N6424" s="17"/>
      <c r="O6424" s="20"/>
    </row>
    <row r="6425" spans="3:15" x14ac:dyDescent="0.45">
      <c r="C6425" s="16"/>
      <c r="H6425" s="17"/>
      <c r="I6425" s="17"/>
      <c r="J6425" s="18"/>
      <c r="L6425" s="17"/>
      <c r="M6425" s="19"/>
      <c r="N6425" s="17"/>
      <c r="O6425" s="20"/>
    </row>
    <row r="6426" spans="3:15" x14ac:dyDescent="0.45">
      <c r="C6426" s="16"/>
      <c r="H6426" s="17"/>
      <c r="I6426" s="17"/>
      <c r="J6426" s="18"/>
      <c r="L6426" s="17"/>
      <c r="M6426" s="19"/>
      <c r="N6426" s="17"/>
      <c r="O6426" s="20"/>
    </row>
    <row r="6427" spans="3:15" x14ac:dyDescent="0.45">
      <c r="C6427" s="16"/>
      <c r="H6427" s="17"/>
      <c r="I6427" s="17"/>
      <c r="J6427" s="18"/>
      <c r="L6427" s="17"/>
      <c r="M6427" s="19"/>
      <c r="N6427" s="17"/>
      <c r="O6427" s="20"/>
    </row>
    <row r="6428" spans="3:15" x14ac:dyDescent="0.45">
      <c r="C6428" s="16"/>
      <c r="H6428" s="17"/>
      <c r="I6428" s="17"/>
      <c r="J6428" s="18"/>
      <c r="L6428" s="17"/>
      <c r="M6428" s="19"/>
      <c r="N6428" s="17"/>
      <c r="O6428" s="20"/>
    </row>
    <row r="6429" spans="3:15" x14ac:dyDescent="0.45">
      <c r="C6429" s="16"/>
      <c r="H6429" s="17"/>
      <c r="I6429" s="17"/>
      <c r="J6429" s="18"/>
      <c r="L6429" s="17"/>
      <c r="M6429" s="19"/>
      <c r="N6429" s="17"/>
      <c r="O6429" s="20"/>
    </row>
    <row r="6430" spans="3:15" x14ac:dyDescent="0.45">
      <c r="C6430" s="16"/>
      <c r="H6430" s="17"/>
      <c r="I6430" s="17"/>
      <c r="J6430" s="18"/>
      <c r="L6430" s="17"/>
      <c r="M6430" s="19"/>
      <c r="N6430" s="17"/>
      <c r="O6430" s="20"/>
    </row>
    <row r="6431" spans="3:15" x14ac:dyDescent="0.45">
      <c r="C6431" s="16"/>
      <c r="H6431" s="17"/>
      <c r="I6431" s="17"/>
      <c r="J6431" s="18"/>
      <c r="L6431" s="17"/>
      <c r="M6431" s="19"/>
      <c r="N6431" s="17"/>
      <c r="O6431" s="20"/>
    </row>
    <row r="6432" spans="3:15" x14ac:dyDescent="0.45">
      <c r="C6432" s="16"/>
      <c r="H6432" s="17"/>
      <c r="I6432" s="17"/>
      <c r="J6432" s="18"/>
      <c r="L6432" s="17"/>
      <c r="M6432" s="19"/>
      <c r="N6432" s="17"/>
      <c r="O6432" s="20"/>
    </row>
    <row r="6433" spans="3:15" x14ac:dyDescent="0.45">
      <c r="C6433" s="16"/>
      <c r="H6433" s="17"/>
      <c r="I6433" s="17"/>
      <c r="J6433" s="18"/>
      <c r="L6433" s="17"/>
      <c r="M6433" s="19"/>
      <c r="N6433" s="17"/>
      <c r="O6433" s="20"/>
    </row>
    <row r="6434" spans="3:15" x14ac:dyDescent="0.45">
      <c r="C6434" s="16"/>
      <c r="H6434" s="17"/>
      <c r="I6434" s="17"/>
      <c r="J6434" s="18"/>
      <c r="L6434" s="17"/>
      <c r="M6434" s="19"/>
      <c r="N6434" s="17"/>
      <c r="O6434" s="20"/>
    </row>
    <row r="6435" spans="3:15" x14ac:dyDescent="0.45">
      <c r="C6435" s="16"/>
      <c r="H6435" s="17"/>
      <c r="I6435" s="17"/>
      <c r="J6435" s="18"/>
      <c r="L6435" s="17"/>
      <c r="M6435" s="19"/>
      <c r="N6435" s="17"/>
      <c r="O6435" s="20"/>
    </row>
    <row r="6436" spans="3:15" x14ac:dyDescent="0.45">
      <c r="C6436" s="16"/>
      <c r="H6436" s="17"/>
      <c r="I6436" s="17"/>
      <c r="J6436" s="18"/>
      <c r="L6436" s="17"/>
      <c r="M6436" s="19"/>
      <c r="N6436" s="17"/>
      <c r="O6436" s="20"/>
    </row>
    <row r="6437" spans="3:15" x14ac:dyDescent="0.45">
      <c r="C6437" s="16"/>
      <c r="H6437" s="17"/>
      <c r="I6437" s="17"/>
      <c r="J6437" s="18"/>
      <c r="L6437" s="17"/>
      <c r="M6437" s="19"/>
      <c r="N6437" s="17"/>
      <c r="O6437" s="20"/>
    </row>
    <row r="6438" spans="3:15" x14ac:dyDescent="0.45">
      <c r="C6438" s="16"/>
      <c r="H6438" s="17"/>
      <c r="I6438" s="17"/>
      <c r="J6438" s="18"/>
      <c r="L6438" s="17"/>
      <c r="M6438" s="19"/>
      <c r="N6438" s="17"/>
      <c r="O6438" s="20"/>
    </row>
    <row r="6439" spans="3:15" x14ac:dyDescent="0.45">
      <c r="C6439" s="16"/>
      <c r="H6439" s="17"/>
      <c r="I6439" s="17"/>
      <c r="J6439" s="18"/>
      <c r="L6439" s="17"/>
      <c r="M6439" s="19"/>
      <c r="N6439" s="17"/>
      <c r="O6439" s="20"/>
    </row>
    <row r="6440" spans="3:15" x14ac:dyDescent="0.45">
      <c r="C6440" s="16"/>
      <c r="H6440" s="17"/>
      <c r="I6440" s="17"/>
      <c r="J6440" s="18"/>
      <c r="L6440" s="17"/>
      <c r="M6440" s="19"/>
      <c r="N6440" s="17"/>
      <c r="O6440" s="20"/>
    </row>
    <row r="6441" spans="3:15" x14ac:dyDescent="0.45">
      <c r="C6441" s="16"/>
      <c r="H6441" s="17"/>
      <c r="I6441" s="17"/>
      <c r="J6441" s="18"/>
      <c r="L6441" s="17"/>
      <c r="M6441" s="19"/>
      <c r="N6441" s="17"/>
      <c r="O6441" s="20"/>
    </row>
    <row r="6442" spans="3:15" x14ac:dyDescent="0.45">
      <c r="C6442" s="16"/>
      <c r="H6442" s="17"/>
      <c r="I6442" s="17"/>
      <c r="J6442" s="18"/>
      <c r="L6442" s="17"/>
      <c r="M6442" s="19"/>
      <c r="N6442" s="17"/>
      <c r="O6442" s="20"/>
    </row>
    <row r="6443" spans="3:15" x14ac:dyDescent="0.45">
      <c r="C6443" s="16"/>
      <c r="H6443" s="17"/>
      <c r="I6443" s="17"/>
      <c r="J6443" s="18"/>
      <c r="L6443" s="17"/>
      <c r="M6443" s="19"/>
      <c r="N6443" s="17"/>
      <c r="O6443" s="20"/>
    </row>
    <row r="6444" spans="3:15" x14ac:dyDescent="0.45">
      <c r="C6444" s="16"/>
      <c r="H6444" s="17"/>
      <c r="I6444" s="17"/>
      <c r="J6444" s="18"/>
      <c r="L6444" s="17"/>
      <c r="M6444" s="19"/>
      <c r="N6444" s="17"/>
      <c r="O6444" s="20"/>
    </row>
    <row r="6445" spans="3:15" x14ac:dyDescent="0.45">
      <c r="C6445" s="16"/>
      <c r="H6445" s="17"/>
      <c r="I6445" s="17"/>
      <c r="J6445" s="18"/>
      <c r="L6445" s="17"/>
      <c r="M6445" s="19"/>
      <c r="N6445" s="17"/>
      <c r="O6445" s="20"/>
    </row>
    <row r="6446" spans="3:15" x14ac:dyDescent="0.45">
      <c r="C6446" s="16"/>
      <c r="H6446" s="17"/>
      <c r="I6446" s="17"/>
      <c r="J6446" s="18"/>
      <c r="L6446" s="17"/>
      <c r="M6446" s="19"/>
      <c r="N6446" s="17"/>
      <c r="O6446" s="20"/>
    </row>
    <row r="6447" spans="3:15" x14ac:dyDescent="0.45">
      <c r="C6447" s="16"/>
      <c r="H6447" s="17"/>
      <c r="I6447" s="17"/>
      <c r="J6447" s="18"/>
      <c r="L6447" s="17"/>
      <c r="M6447" s="19"/>
      <c r="N6447" s="17"/>
      <c r="O6447" s="20"/>
    </row>
    <row r="6448" spans="3:15" x14ac:dyDescent="0.45">
      <c r="C6448" s="16"/>
      <c r="H6448" s="17"/>
      <c r="I6448" s="17"/>
      <c r="J6448" s="18"/>
      <c r="L6448" s="17"/>
      <c r="M6448" s="19"/>
      <c r="N6448" s="17"/>
      <c r="O6448" s="20"/>
    </row>
    <row r="6449" spans="3:15" x14ac:dyDescent="0.45">
      <c r="C6449" s="16"/>
      <c r="H6449" s="17"/>
      <c r="I6449" s="17"/>
      <c r="J6449" s="18"/>
      <c r="L6449" s="17"/>
      <c r="M6449" s="19"/>
      <c r="N6449" s="17"/>
      <c r="O6449" s="20"/>
    </row>
    <row r="6450" spans="3:15" x14ac:dyDescent="0.45">
      <c r="C6450" s="16"/>
      <c r="H6450" s="17"/>
      <c r="I6450" s="17"/>
      <c r="J6450" s="18"/>
      <c r="L6450" s="17"/>
      <c r="M6450" s="19"/>
      <c r="N6450" s="17"/>
      <c r="O6450" s="20"/>
    </row>
    <row r="6451" spans="3:15" x14ac:dyDescent="0.45">
      <c r="C6451" s="16"/>
      <c r="H6451" s="17"/>
      <c r="I6451" s="17"/>
      <c r="J6451" s="18"/>
      <c r="L6451" s="17"/>
      <c r="M6451" s="19"/>
      <c r="N6451" s="17"/>
      <c r="O6451" s="20"/>
    </row>
    <row r="6452" spans="3:15" x14ac:dyDescent="0.45">
      <c r="C6452" s="16"/>
      <c r="H6452" s="17"/>
      <c r="I6452" s="17"/>
      <c r="J6452" s="18"/>
      <c r="L6452" s="17"/>
      <c r="M6452" s="19"/>
      <c r="N6452" s="17"/>
      <c r="O6452" s="20"/>
    </row>
    <row r="6453" spans="3:15" x14ac:dyDescent="0.45">
      <c r="C6453" s="16"/>
      <c r="H6453" s="17"/>
      <c r="I6453" s="17"/>
      <c r="J6453" s="18"/>
      <c r="L6453" s="17"/>
      <c r="M6453" s="19"/>
      <c r="N6453" s="17"/>
      <c r="O6453" s="20"/>
    </row>
    <row r="6454" spans="3:15" x14ac:dyDescent="0.45">
      <c r="C6454" s="16"/>
      <c r="H6454" s="17"/>
      <c r="I6454" s="17"/>
      <c r="J6454" s="18"/>
      <c r="L6454" s="17"/>
      <c r="M6454" s="19"/>
      <c r="N6454" s="17"/>
      <c r="O6454" s="20"/>
    </row>
    <row r="6455" spans="3:15" x14ac:dyDescent="0.45">
      <c r="C6455" s="16"/>
      <c r="H6455" s="17"/>
      <c r="I6455" s="17"/>
      <c r="J6455" s="18"/>
      <c r="L6455" s="17"/>
      <c r="M6455" s="19"/>
      <c r="N6455" s="17"/>
      <c r="O6455" s="20"/>
    </row>
    <row r="6456" spans="3:15" x14ac:dyDescent="0.45">
      <c r="C6456" s="16"/>
      <c r="H6456" s="17"/>
      <c r="I6456" s="17"/>
      <c r="J6456" s="18"/>
      <c r="L6456" s="17"/>
      <c r="M6456" s="19"/>
      <c r="N6456" s="17"/>
      <c r="O6456" s="20"/>
    </row>
    <row r="6457" spans="3:15" x14ac:dyDescent="0.45">
      <c r="C6457" s="16"/>
      <c r="H6457" s="17"/>
      <c r="I6457" s="17"/>
      <c r="J6457" s="18"/>
      <c r="L6457" s="17"/>
      <c r="M6457" s="19"/>
      <c r="N6457" s="17"/>
      <c r="O6457" s="20"/>
    </row>
    <row r="6458" spans="3:15" x14ac:dyDescent="0.45">
      <c r="C6458" s="16"/>
      <c r="H6458" s="17"/>
      <c r="I6458" s="17"/>
      <c r="J6458" s="18"/>
      <c r="L6458" s="17"/>
      <c r="M6458" s="19"/>
      <c r="N6458" s="17"/>
      <c r="O6458" s="20"/>
    </row>
    <row r="6459" spans="3:15" x14ac:dyDescent="0.45">
      <c r="C6459" s="16"/>
      <c r="H6459" s="17"/>
      <c r="I6459" s="17"/>
      <c r="J6459" s="18"/>
      <c r="L6459" s="17"/>
      <c r="M6459" s="19"/>
      <c r="N6459" s="17"/>
      <c r="O6459" s="20"/>
    </row>
    <row r="6460" spans="3:15" x14ac:dyDescent="0.45">
      <c r="C6460" s="16"/>
      <c r="H6460" s="17"/>
      <c r="I6460" s="17"/>
      <c r="J6460" s="18"/>
      <c r="L6460" s="17"/>
      <c r="M6460" s="19"/>
      <c r="N6460" s="17"/>
      <c r="O6460" s="20"/>
    </row>
    <row r="6461" spans="3:15" x14ac:dyDescent="0.45">
      <c r="C6461" s="16"/>
      <c r="H6461" s="17"/>
      <c r="I6461" s="17"/>
      <c r="J6461" s="18"/>
      <c r="L6461" s="17"/>
      <c r="M6461" s="19"/>
      <c r="N6461" s="17"/>
      <c r="O6461" s="20"/>
    </row>
    <row r="6462" spans="3:15" x14ac:dyDescent="0.45">
      <c r="C6462" s="16"/>
      <c r="H6462" s="17"/>
      <c r="I6462" s="17"/>
      <c r="J6462" s="18"/>
      <c r="L6462" s="17"/>
      <c r="M6462" s="19"/>
      <c r="N6462" s="17"/>
      <c r="O6462" s="20"/>
    </row>
    <row r="6463" spans="3:15" x14ac:dyDescent="0.45">
      <c r="C6463" s="16"/>
      <c r="H6463" s="17"/>
      <c r="I6463" s="17"/>
      <c r="J6463" s="18"/>
      <c r="L6463" s="17"/>
      <c r="M6463" s="19"/>
      <c r="N6463" s="17"/>
      <c r="O6463" s="20"/>
    </row>
    <row r="6464" spans="3:15" x14ac:dyDescent="0.45">
      <c r="C6464" s="16"/>
      <c r="H6464" s="17"/>
      <c r="I6464" s="17"/>
      <c r="J6464" s="18"/>
      <c r="L6464" s="17"/>
      <c r="M6464" s="19"/>
      <c r="N6464" s="17"/>
      <c r="O6464" s="20"/>
    </row>
    <row r="6465" spans="3:15" x14ac:dyDescent="0.45">
      <c r="C6465" s="16"/>
      <c r="H6465" s="17"/>
      <c r="I6465" s="17"/>
      <c r="J6465" s="18"/>
      <c r="L6465" s="17"/>
      <c r="M6465" s="19"/>
      <c r="N6465" s="17"/>
      <c r="O6465" s="20"/>
    </row>
    <row r="6466" spans="3:15" x14ac:dyDescent="0.45">
      <c r="C6466" s="16"/>
      <c r="H6466" s="17"/>
      <c r="I6466" s="17"/>
      <c r="J6466" s="18"/>
      <c r="L6466" s="17"/>
      <c r="M6466" s="19"/>
      <c r="N6466" s="17"/>
      <c r="O6466" s="20"/>
    </row>
    <row r="6467" spans="3:15" x14ac:dyDescent="0.45">
      <c r="C6467" s="16"/>
      <c r="H6467" s="17"/>
      <c r="I6467" s="17"/>
      <c r="J6467" s="18"/>
      <c r="L6467" s="17"/>
      <c r="M6467" s="19"/>
      <c r="N6467" s="17"/>
      <c r="O6467" s="20"/>
    </row>
    <row r="6468" spans="3:15" x14ac:dyDescent="0.45">
      <c r="C6468" s="16"/>
      <c r="H6468" s="17"/>
      <c r="I6468" s="17"/>
      <c r="J6468" s="18"/>
      <c r="L6468" s="17"/>
      <c r="M6468" s="19"/>
      <c r="N6468" s="17"/>
      <c r="O6468" s="20"/>
    </row>
    <row r="6469" spans="3:15" x14ac:dyDescent="0.45">
      <c r="C6469" s="16"/>
      <c r="H6469" s="17"/>
      <c r="I6469" s="17"/>
      <c r="J6469" s="18"/>
      <c r="L6469" s="17"/>
      <c r="M6469" s="19"/>
      <c r="N6469" s="17"/>
      <c r="O6469" s="20"/>
    </row>
    <row r="6470" spans="3:15" x14ac:dyDescent="0.45">
      <c r="C6470" s="16"/>
      <c r="H6470" s="17"/>
      <c r="I6470" s="17"/>
      <c r="J6470" s="18"/>
      <c r="L6470" s="17"/>
      <c r="M6470" s="19"/>
      <c r="N6470" s="17"/>
      <c r="O6470" s="20"/>
    </row>
    <row r="6471" spans="3:15" x14ac:dyDescent="0.45">
      <c r="C6471" s="16"/>
      <c r="H6471" s="17"/>
      <c r="I6471" s="17"/>
      <c r="J6471" s="18"/>
      <c r="L6471" s="17"/>
      <c r="M6471" s="19"/>
      <c r="N6471" s="17"/>
      <c r="O6471" s="20"/>
    </row>
    <row r="6472" spans="3:15" x14ac:dyDescent="0.45">
      <c r="C6472" s="16"/>
      <c r="H6472" s="17"/>
      <c r="I6472" s="17"/>
      <c r="J6472" s="18"/>
      <c r="L6472" s="17"/>
      <c r="M6472" s="19"/>
      <c r="N6472" s="17"/>
      <c r="O6472" s="20"/>
    </row>
    <row r="6473" spans="3:15" x14ac:dyDescent="0.45">
      <c r="C6473" s="16"/>
      <c r="H6473" s="17"/>
      <c r="I6473" s="17"/>
      <c r="J6473" s="18"/>
      <c r="L6473" s="17"/>
      <c r="M6473" s="19"/>
      <c r="N6473" s="17"/>
      <c r="O6473" s="20"/>
    </row>
    <row r="6474" spans="3:15" x14ac:dyDescent="0.45">
      <c r="C6474" s="16"/>
      <c r="H6474" s="17"/>
      <c r="I6474" s="17"/>
      <c r="J6474" s="18"/>
      <c r="L6474" s="17"/>
      <c r="M6474" s="19"/>
      <c r="N6474" s="17"/>
      <c r="O6474" s="20"/>
    </row>
    <row r="6475" spans="3:15" x14ac:dyDescent="0.45">
      <c r="C6475" s="16"/>
      <c r="H6475" s="17"/>
      <c r="I6475" s="17"/>
      <c r="J6475" s="18"/>
      <c r="L6475" s="17"/>
      <c r="M6475" s="19"/>
      <c r="N6475" s="17"/>
      <c r="O6475" s="20"/>
    </row>
    <row r="6476" spans="3:15" x14ac:dyDescent="0.45">
      <c r="C6476" s="16"/>
      <c r="H6476" s="17"/>
      <c r="I6476" s="17"/>
      <c r="J6476" s="18"/>
      <c r="L6476" s="17"/>
      <c r="M6476" s="19"/>
      <c r="N6476" s="17"/>
      <c r="O6476" s="20"/>
    </row>
    <row r="6477" spans="3:15" x14ac:dyDescent="0.45">
      <c r="C6477" s="16"/>
      <c r="H6477" s="17"/>
      <c r="I6477" s="17"/>
      <c r="J6477" s="18"/>
      <c r="L6477" s="17"/>
      <c r="M6477" s="19"/>
      <c r="N6477" s="17"/>
      <c r="O6477" s="20"/>
    </row>
    <row r="6478" spans="3:15" x14ac:dyDescent="0.45">
      <c r="C6478" s="16"/>
      <c r="H6478" s="17"/>
      <c r="I6478" s="17"/>
      <c r="J6478" s="18"/>
      <c r="L6478" s="17"/>
      <c r="M6478" s="19"/>
      <c r="N6478" s="17"/>
      <c r="O6478" s="20"/>
    </row>
    <row r="6479" spans="3:15" x14ac:dyDescent="0.45">
      <c r="C6479" s="16"/>
      <c r="H6479" s="17"/>
      <c r="I6479" s="17"/>
      <c r="J6479" s="18"/>
      <c r="L6479" s="17"/>
      <c r="M6479" s="19"/>
      <c r="N6479" s="17"/>
      <c r="O6479" s="20"/>
    </row>
    <row r="6480" spans="3:15" x14ac:dyDescent="0.45">
      <c r="C6480" s="16"/>
      <c r="H6480" s="17"/>
      <c r="I6480" s="17"/>
      <c r="J6480" s="18"/>
      <c r="L6480" s="17"/>
      <c r="M6480" s="19"/>
      <c r="N6480" s="17"/>
      <c r="O6480" s="20"/>
    </row>
    <row r="6481" spans="3:15" x14ac:dyDescent="0.45">
      <c r="C6481" s="16"/>
      <c r="H6481" s="17"/>
      <c r="I6481" s="17"/>
      <c r="J6481" s="18"/>
      <c r="L6481" s="17"/>
      <c r="M6481" s="19"/>
      <c r="N6481" s="17"/>
      <c r="O6481" s="20"/>
    </row>
    <row r="6482" spans="3:15" x14ac:dyDescent="0.45">
      <c r="C6482" s="16"/>
      <c r="H6482" s="17"/>
      <c r="I6482" s="17"/>
      <c r="J6482" s="18"/>
      <c r="L6482" s="17"/>
      <c r="M6482" s="19"/>
      <c r="N6482" s="17"/>
      <c r="O6482" s="20"/>
    </row>
    <row r="6483" spans="3:15" x14ac:dyDescent="0.45">
      <c r="C6483" s="16"/>
      <c r="H6483" s="17"/>
      <c r="I6483" s="17"/>
      <c r="J6483" s="18"/>
      <c r="L6483" s="17"/>
      <c r="M6483" s="19"/>
      <c r="N6483" s="17"/>
      <c r="O6483" s="20"/>
    </row>
    <row r="6484" spans="3:15" x14ac:dyDescent="0.45">
      <c r="C6484" s="16"/>
      <c r="H6484" s="17"/>
      <c r="I6484" s="17"/>
      <c r="J6484" s="18"/>
      <c r="L6484" s="17"/>
      <c r="M6484" s="19"/>
      <c r="N6484" s="17"/>
      <c r="O6484" s="20"/>
    </row>
    <row r="6485" spans="3:15" x14ac:dyDescent="0.45">
      <c r="C6485" s="16"/>
      <c r="H6485" s="17"/>
      <c r="I6485" s="17"/>
      <c r="J6485" s="18"/>
      <c r="L6485" s="17"/>
      <c r="M6485" s="19"/>
      <c r="N6485" s="17"/>
      <c r="O6485" s="20"/>
    </row>
    <row r="6486" spans="3:15" x14ac:dyDescent="0.45">
      <c r="C6486" s="16"/>
      <c r="H6486" s="17"/>
      <c r="I6486" s="17"/>
      <c r="J6486" s="18"/>
      <c r="L6486" s="17"/>
      <c r="M6486" s="19"/>
      <c r="N6486" s="17"/>
      <c r="O6486" s="20"/>
    </row>
    <row r="6487" spans="3:15" x14ac:dyDescent="0.45">
      <c r="C6487" s="16"/>
      <c r="H6487" s="17"/>
      <c r="I6487" s="17"/>
      <c r="J6487" s="18"/>
      <c r="L6487" s="17"/>
      <c r="M6487" s="19"/>
      <c r="N6487" s="17"/>
      <c r="O6487" s="20"/>
    </row>
    <row r="6488" spans="3:15" x14ac:dyDescent="0.45">
      <c r="C6488" s="16"/>
      <c r="H6488" s="17"/>
      <c r="I6488" s="17"/>
      <c r="J6488" s="18"/>
      <c r="L6488" s="17"/>
      <c r="M6488" s="19"/>
      <c r="N6488" s="17"/>
      <c r="O6488" s="20"/>
    </row>
    <row r="6489" spans="3:15" x14ac:dyDescent="0.45">
      <c r="C6489" s="16"/>
      <c r="H6489" s="17"/>
      <c r="I6489" s="17"/>
      <c r="J6489" s="18"/>
      <c r="L6489" s="17"/>
      <c r="M6489" s="19"/>
      <c r="N6489" s="17"/>
      <c r="O6489" s="20"/>
    </row>
    <row r="6490" spans="3:15" x14ac:dyDescent="0.45">
      <c r="C6490" s="16"/>
      <c r="H6490" s="17"/>
      <c r="I6490" s="17"/>
      <c r="J6490" s="18"/>
      <c r="L6490" s="17"/>
      <c r="M6490" s="19"/>
      <c r="N6490" s="17"/>
      <c r="O6490" s="20"/>
    </row>
    <row r="6491" spans="3:15" x14ac:dyDescent="0.45">
      <c r="C6491" s="16"/>
      <c r="H6491" s="17"/>
      <c r="I6491" s="17"/>
      <c r="J6491" s="18"/>
      <c r="L6491" s="17"/>
      <c r="M6491" s="19"/>
      <c r="N6491" s="17"/>
      <c r="O6491" s="20"/>
    </row>
    <row r="6492" spans="3:15" x14ac:dyDescent="0.45">
      <c r="C6492" s="16"/>
      <c r="H6492" s="17"/>
      <c r="I6492" s="17"/>
      <c r="J6492" s="18"/>
      <c r="L6492" s="17"/>
      <c r="M6492" s="19"/>
      <c r="N6492" s="17"/>
      <c r="O6492" s="20"/>
    </row>
    <row r="6493" spans="3:15" x14ac:dyDescent="0.45">
      <c r="C6493" s="16"/>
      <c r="H6493" s="17"/>
      <c r="I6493" s="17"/>
      <c r="J6493" s="18"/>
      <c r="L6493" s="17"/>
      <c r="M6493" s="19"/>
      <c r="N6493" s="17"/>
      <c r="O6493" s="20"/>
    </row>
    <row r="6494" spans="3:15" x14ac:dyDescent="0.45">
      <c r="C6494" s="16"/>
      <c r="H6494" s="17"/>
      <c r="I6494" s="17"/>
      <c r="J6494" s="18"/>
      <c r="L6494" s="17"/>
      <c r="M6494" s="19"/>
      <c r="N6494" s="17"/>
      <c r="O6494" s="20"/>
    </row>
    <row r="6495" spans="3:15" x14ac:dyDescent="0.45">
      <c r="C6495" s="16"/>
      <c r="H6495" s="17"/>
      <c r="I6495" s="17"/>
      <c r="J6495" s="18"/>
      <c r="L6495" s="17"/>
      <c r="M6495" s="19"/>
      <c r="N6495" s="17"/>
      <c r="O6495" s="20"/>
    </row>
    <row r="6496" spans="3:15" x14ac:dyDescent="0.45">
      <c r="C6496" s="16"/>
      <c r="H6496" s="17"/>
      <c r="I6496" s="17"/>
      <c r="J6496" s="18"/>
      <c r="L6496" s="17"/>
      <c r="M6496" s="19"/>
      <c r="N6496" s="17"/>
      <c r="O6496" s="20"/>
    </row>
    <row r="6497" spans="3:15" x14ac:dyDescent="0.45">
      <c r="C6497" s="16"/>
      <c r="H6497" s="17"/>
      <c r="I6497" s="17"/>
      <c r="J6497" s="18"/>
      <c r="L6497" s="17"/>
      <c r="M6497" s="19"/>
      <c r="N6497" s="17"/>
      <c r="O6497" s="20"/>
    </row>
    <row r="6498" spans="3:15" x14ac:dyDescent="0.45">
      <c r="C6498" s="16"/>
      <c r="H6498" s="17"/>
      <c r="I6498" s="17"/>
      <c r="J6498" s="18"/>
      <c r="L6498" s="17"/>
      <c r="M6498" s="19"/>
      <c r="N6498" s="17"/>
      <c r="O6498" s="20"/>
    </row>
    <row r="6499" spans="3:15" x14ac:dyDescent="0.45">
      <c r="C6499" s="16"/>
      <c r="H6499" s="17"/>
      <c r="I6499" s="17"/>
      <c r="J6499" s="18"/>
      <c r="L6499" s="17"/>
      <c r="M6499" s="19"/>
      <c r="N6499" s="17"/>
      <c r="O6499" s="20"/>
    </row>
    <row r="6500" spans="3:15" x14ac:dyDescent="0.45">
      <c r="C6500" s="16"/>
      <c r="H6500" s="17"/>
      <c r="I6500" s="17"/>
      <c r="J6500" s="18"/>
      <c r="L6500" s="17"/>
      <c r="M6500" s="19"/>
      <c r="N6500" s="17"/>
      <c r="O6500" s="20"/>
    </row>
    <row r="6501" spans="3:15" x14ac:dyDescent="0.45">
      <c r="C6501" s="16"/>
      <c r="H6501" s="17"/>
      <c r="I6501" s="17"/>
      <c r="J6501" s="18"/>
      <c r="L6501" s="17"/>
      <c r="M6501" s="19"/>
      <c r="N6501" s="17"/>
      <c r="O6501" s="20"/>
    </row>
    <row r="6502" spans="3:15" x14ac:dyDescent="0.45">
      <c r="C6502" s="16"/>
      <c r="H6502" s="17"/>
      <c r="I6502" s="17"/>
      <c r="J6502" s="18"/>
      <c r="L6502" s="17"/>
      <c r="M6502" s="19"/>
      <c r="N6502" s="17"/>
      <c r="O6502" s="20"/>
    </row>
    <row r="6503" spans="3:15" x14ac:dyDescent="0.45">
      <c r="C6503" s="16"/>
      <c r="H6503" s="17"/>
      <c r="I6503" s="17"/>
      <c r="J6503" s="18"/>
      <c r="L6503" s="17"/>
      <c r="M6503" s="19"/>
      <c r="N6503" s="17"/>
      <c r="O6503" s="20"/>
    </row>
    <row r="6504" spans="3:15" x14ac:dyDescent="0.45">
      <c r="C6504" s="16"/>
      <c r="H6504" s="17"/>
      <c r="I6504" s="17"/>
      <c r="J6504" s="18"/>
      <c r="L6504" s="17"/>
      <c r="M6504" s="19"/>
      <c r="N6504" s="17"/>
      <c r="O6504" s="20"/>
    </row>
    <row r="6505" spans="3:15" x14ac:dyDescent="0.45">
      <c r="C6505" s="16"/>
      <c r="H6505" s="17"/>
      <c r="I6505" s="17"/>
      <c r="J6505" s="18"/>
      <c r="L6505" s="17"/>
      <c r="M6505" s="19"/>
      <c r="N6505" s="17"/>
      <c r="O6505" s="20"/>
    </row>
    <row r="6506" spans="3:15" x14ac:dyDescent="0.45">
      <c r="C6506" s="16"/>
      <c r="H6506" s="17"/>
      <c r="I6506" s="17"/>
      <c r="J6506" s="18"/>
      <c r="L6506" s="17"/>
      <c r="M6506" s="19"/>
      <c r="N6506" s="17"/>
      <c r="O6506" s="20"/>
    </row>
    <row r="6507" spans="3:15" x14ac:dyDescent="0.45">
      <c r="C6507" s="16"/>
      <c r="H6507" s="17"/>
      <c r="I6507" s="17"/>
      <c r="J6507" s="18"/>
      <c r="L6507" s="17"/>
      <c r="M6507" s="19"/>
      <c r="N6507" s="17"/>
      <c r="O6507" s="20"/>
    </row>
    <row r="6508" spans="3:15" x14ac:dyDescent="0.45">
      <c r="C6508" s="16"/>
      <c r="H6508" s="17"/>
      <c r="I6508" s="17"/>
      <c r="J6508" s="18"/>
      <c r="L6508" s="17"/>
      <c r="M6508" s="19"/>
      <c r="N6508" s="17"/>
      <c r="O6508" s="20"/>
    </row>
    <row r="6509" spans="3:15" x14ac:dyDescent="0.45">
      <c r="C6509" s="16"/>
      <c r="H6509" s="17"/>
      <c r="I6509" s="17"/>
      <c r="J6509" s="18"/>
      <c r="L6509" s="17"/>
      <c r="M6509" s="19"/>
      <c r="N6509" s="17"/>
      <c r="O6509" s="20"/>
    </row>
    <row r="6510" spans="3:15" x14ac:dyDescent="0.45">
      <c r="C6510" s="16"/>
      <c r="H6510" s="17"/>
      <c r="I6510" s="17"/>
      <c r="J6510" s="18"/>
      <c r="L6510" s="17"/>
      <c r="M6510" s="19"/>
      <c r="N6510" s="17"/>
      <c r="O6510" s="20"/>
    </row>
    <row r="6511" spans="3:15" x14ac:dyDescent="0.45">
      <c r="C6511" s="16"/>
      <c r="H6511" s="17"/>
      <c r="I6511" s="17"/>
      <c r="J6511" s="18"/>
      <c r="L6511" s="17"/>
      <c r="M6511" s="19"/>
      <c r="N6511" s="17"/>
      <c r="O6511" s="20"/>
    </row>
    <row r="6512" spans="3:15" x14ac:dyDescent="0.45">
      <c r="C6512" s="16"/>
      <c r="H6512" s="17"/>
      <c r="I6512" s="17"/>
      <c r="J6512" s="18"/>
      <c r="L6512" s="17"/>
      <c r="M6512" s="19"/>
      <c r="N6512" s="17"/>
      <c r="O6512" s="20"/>
    </row>
    <row r="6513" spans="3:15" x14ac:dyDescent="0.45">
      <c r="C6513" s="16"/>
      <c r="H6513" s="17"/>
      <c r="I6513" s="17"/>
      <c r="J6513" s="18"/>
      <c r="L6513" s="17"/>
      <c r="M6513" s="19"/>
      <c r="N6513" s="17"/>
      <c r="O6513" s="20"/>
    </row>
    <row r="6514" spans="3:15" x14ac:dyDescent="0.45">
      <c r="C6514" s="16"/>
      <c r="H6514" s="17"/>
      <c r="I6514" s="17"/>
      <c r="J6514" s="18"/>
      <c r="L6514" s="17"/>
      <c r="M6514" s="19"/>
      <c r="N6514" s="17"/>
      <c r="O6514" s="20"/>
    </row>
    <row r="6515" spans="3:15" x14ac:dyDescent="0.45">
      <c r="C6515" s="16"/>
      <c r="H6515" s="17"/>
      <c r="I6515" s="17"/>
      <c r="J6515" s="18"/>
      <c r="L6515" s="17"/>
      <c r="M6515" s="19"/>
      <c r="N6515" s="17"/>
      <c r="O6515" s="20"/>
    </row>
    <row r="6516" spans="3:15" x14ac:dyDescent="0.45">
      <c r="C6516" s="16"/>
      <c r="H6516" s="17"/>
      <c r="I6516" s="17"/>
      <c r="J6516" s="18"/>
      <c r="L6516" s="17"/>
      <c r="M6516" s="19"/>
      <c r="N6516" s="17"/>
      <c r="O6516" s="20"/>
    </row>
    <row r="6517" spans="3:15" x14ac:dyDescent="0.45">
      <c r="C6517" s="16"/>
      <c r="H6517" s="17"/>
      <c r="I6517" s="17"/>
      <c r="J6517" s="18"/>
      <c r="L6517" s="17"/>
      <c r="M6517" s="19"/>
      <c r="N6517" s="17"/>
      <c r="O6517" s="20"/>
    </row>
    <row r="6518" spans="3:15" x14ac:dyDescent="0.45">
      <c r="C6518" s="16"/>
      <c r="H6518" s="17"/>
      <c r="I6518" s="17"/>
      <c r="J6518" s="18"/>
      <c r="L6518" s="17"/>
      <c r="M6518" s="19"/>
      <c r="N6518" s="17"/>
      <c r="O6518" s="20"/>
    </row>
    <row r="6519" spans="3:15" x14ac:dyDescent="0.45">
      <c r="C6519" s="16"/>
      <c r="H6519" s="17"/>
      <c r="I6519" s="17"/>
      <c r="J6519" s="18"/>
      <c r="L6519" s="17"/>
      <c r="M6519" s="19"/>
      <c r="N6519" s="17"/>
      <c r="O6519" s="20"/>
    </row>
    <row r="6520" spans="3:15" x14ac:dyDescent="0.45">
      <c r="C6520" s="16"/>
      <c r="H6520" s="17"/>
      <c r="I6520" s="17"/>
      <c r="J6520" s="18"/>
      <c r="L6520" s="17"/>
      <c r="M6520" s="19"/>
      <c r="N6520" s="17"/>
      <c r="O6520" s="20"/>
    </row>
    <row r="6521" spans="3:15" x14ac:dyDescent="0.45">
      <c r="C6521" s="16"/>
      <c r="H6521" s="17"/>
      <c r="I6521" s="17"/>
      <c r="J6521" s="18"/>
      <c r="L6521" s="17"/>
      <c r="M6521" s="19"/>
      <c r="N6521" s="17"/>
      <c r="O6521" s="20"/>
    </row>
    <row r="6522" spans="3:15" x14ac:dyDescent="0.45">
      <c r="C6522" s="16"/>
      <c r="H6522" s="17"/>
      <c r="I6522" s="17"/>
      <c r="J6522" s="18"/>
      <c r="L6522" s="17"/>
      <c r="M6522" s="19"/>
      <c r="N6522" s="17"/>
      <c r="O6522" s="20"/>
    </row>
    <row r="6523" spans="3:15" x14ac:dyDescent="0.45">
      <c r="C6523" s="16"/>
      <c r="H6523" s="17"/>
      <c r="I6523" s="17"/>
      <c r="J6523" s="18"/>
      <c r="L6523" s="17"/>
      <c r="M6523" s="19"/>
      <c r="N6523" s="17"/>
      <c r="O6523" s="20"/>
    </row>
    <row r="6524" spans="3:15" x14ac:dyDescent="0.45">
      <c r="C6524" s="16"/>
      <c r="H6524" s="17"/>
      <c r="I6524" s="17"/>
      <c r="J6524" s="18"/>
      <c r="L6524" s="17"/>
      <c r="M6524" s="19"/>
      <c r="N6524" s="17"/>
      <c r="O6524" s="20"/>
    </row>
    <row r="6525" spans="3:15" x14ac:dyDescent="0.45">
      <c r="C6525" s="16"/>
      <c r="H6525" s="17"/>
      <c r="I6525" s="17"/>
      <c r="J6525" s="18"/>
      <c r="L6525" s="17"/>
      <c r="M6525" s="19"/>
      <c r="N6525" s="17"/>
      <c r="O6525" s="20"/>
    </row>
    <row r="6526" spans="3:15" x14ac:dyDescent="0.45">
      <c r="C6526" s="16"/>
      <c r="H6526" s="17"/>
      <c r="I6526" s="17"/>
      <c r="J6526" s="18"/>
      <c r="L6526" s="17"/>
      <c r="M6526" s="19"/>
      <c r="N6526" s="17"/>
      <c r="O6526" s="20"/>
    </row>
    <row r="6527" spans="3:15" x14ac:dyDescent="0.45">
      <c r="C6527" s="16"/>
      <c r="H6527" s="17"/>
      <c r="I6527" s="17"/>
      <c r="J6527" s="18"/>
      <c r="L6527" s="17"/>
      <c r="M6527" s="19"/>
      <c r="N6527" s="17"/>
      <c r="O6527" s="20"/>
    </row>
    <row r="6528" spans="3:15" x14ac:dyDescent="0.45">
      <c r="C6528" s="16"/>
      <c r="H6528" s="17"/>
      <c r="I6528" s="17"/>
      <c r="J6528" s="18"/>
      <c r="L6528" s="17"/>
      <c r="M6528" s="19"/>
      <c r="N6528" s="17"/>
      <c r="O6528" s="20"/>
    </row>
    <row r="6529" spans="3:15" x14ac:dyDescent="0.45">
      <c r="C6529" s="16"/>
      <c r="H6529" s="17"/>
      <c r="I6529" s="17"/>
      <c r="J6529" s="18"/>
      <c r="L6529" s="17"/>
      <c r="M6529" s="19"/>
      <c r="N6529" s="17"/>
      <c r="O6529" s="20"/>
    </row>
    <row r="6530" spans="3:15" x14ac:dyDescent="0.45">
      <c r="C6530" s="16"/>
      <c r="H6530" s="17"/>
      <c r="I6530" s="17"/>
      <c r="J6530" s="18"/>
      <c r="L6530" s="17"/>
      <c r="M6530" s="19"/>
      <c r="N6530" s="17"/>
      <c r="O6530" s="20"/>
    </row>
    <row r="6531" spans="3:15" x14ac:dyDescent="0.45">
      <c r="C6531" s="16"/>
      <c r="H6531" s="17"/>
      <c r="I6531" s="17"/>
      <c r="J6531" s="18"/>
      <c r="L6531" s="17"/>
      <c r="M6531" s="19"/>
      <c r="N6531" s="17"/>
      <c r="O6531" s="20"/>
    </row>
    <row r="6532" spans="3:15" x14ac:dyDescent="0.45">
      <c r="C6532" s="16"/>
      <c r="H6532" s="17"/>
      <c r="I6532" s="17"/>
      <c r="J6532" s="18"/>
      <c r="L6532" s="17"/>
      <c r="M6532" s="19"/>
      <c r="N6532" s="17"/>
      <c r="O6532" s="20"/>
    </row>
    <row r="6533" spans="3:15" x14ac:dyDescent="0.45">
      <c r="C6533" s="16"/>
      <c r="H6533" s="17"/>
      <c r="I6533" s="17"/>
      <c r="J6533" s="18"/>
      <c r="L6533" s="17"/>
      <c r="M6533" s="19"/>
      <c r="N6533" s="17"/>
      <c r="O6533" s="20"/>
    </row>
    <row r="6534" spans="3:15" x14ac:dyDescent="0.45">
      <c r="C6534" s="16"/>
      <c r="H6534" s="17"/>
      <c r="I6534" s="17"/>
      <c r="J6534" s="18"/>
      <c r="L6534" s="17"/>
      <c r="M6534" s="19"/>
      <c r="N6534" s="17"/>
      <c r="O6534" s="20"/>
    </row>
    <row r="6535" spans="3:15" x14ac:dyDescent="0.45">
      <c r="C6535" s="16"/>
      <c r="H6535" s="17"/>
      <c r="I6535" s="17"/>
      <c r="J6535" s="18"/>
      <c r="L6535" s="17"/>
      <c r="M6535" s="19"/>
      <c r="N6535" s="17"/>
      <c r="O6535" s="20"/>
    </row>
    <row r="6536" spans="3:15" x14ac:dyDescent="0.45">
      <c r="C6536" s="16"/>
      <c r="H6536" s="17"/>
      <c r="I6536" s="17"/>
      <c r="J6536" s="18"/>
      <c r="L6536" s="17"/>
      <c r="M6536" s="19"/>
      <c r="N6536" s="17"/>
      <c r="O6536" s="20"/>
    </row>
    <row r="6537" spans="3:15" x14ac:dyDescent="0.45">
      <c r="C6537" s="16"/>
      <c r="H6537" s="17"/>
      <c r="I6537" s="17"/>
      <c r="J6537" s="18"/>
      <c r="L6537" s="17"/>
      <c r="M6537" s="19"/>
      <c r="N6537" s="17"/>
      <c r="O6537" s="20"/>
    </row>
    <row r="6538" spans="3:15" x14ac:dyDescent="0.45">
      <c r="C6538" s="16"/>
      <c r="H6538" s="17"/>
      <c r="I6538" s="17"/>
      <c r="J6538" s="18"/>
      <c r="L6538" s="17"/>
      <c r="M6538" s="19"/>
      <c r="N6538" s="17"/>
      <c r="O6538" s="20"/>
    </row>
    <row r="6539" spans="3:15" x14ac:dyDescent="0.45">
      <c r="C6539" s="16"/>
      <c r="H6539" s="17"/>
      <c r="I6539" s="17"/>
      <c r="J6539" s="18"/>
      <c r="L6539" s="17"/>
      <c r="M6539" s="19"/>
      <c r="N6539" s="17"/>
      <c r="O6539" s="20"/>
    </row>
    <row r="6540" spans="3:15" x14ac:dyDescent="0.45">
      <c r="C6540" s="16"/>
      <c r="H6540" s="17"/>
      <c r="I6540" s="17"/>
      <c r="J6540" s="18"/>
      <c r="L6540" s="17"/>
      <c r="M6540" s="19"/>
      <c r="N6540" s="17"/>
      <c r="O6540" s="20"/>
    </row>
    <row r="6541" spans="3:15" x14ac:dyDescent="0.45">
      <c r="C6541" s="16"/>
      <c r="H6541" s="17"/>
      <c r="I6541" s="17"/>
      <c r="J6541" s="18"/>
      <c r="L6541" s="17"/>
      <c r="M6541" s="19"/>
      <c r="N6541" s="17"/>
      <c r="O6541" s="20"/>
    </row>
    <row r="6542" spans="3:15" x14ac:dyDescent="0.45">
      <c r="C6542" s="16"/>
      <c r="H6542" s="17"/>
      <c r="I6542" s="17"/>
      <c r="J6542" s="18"/>
      <c r="L6542" s="17"/>
      <c r="M6542" s="19"/>
      <c r="N6542" s="17"/>
      <c r="O6542" s="20"/>
    </row>
    <row r="6543" spans="3:15" x14ac:dyDescent="0.45">
      <c r="C6543" s="16"/>
      <c r="H6543" s="17"/>
      <c r="I6543" s="17"/>
      <c r="J6543" s="18"/>
      <c r="L6543" s="17"/>
      <c r="M6543" s="19"/>
      <c r="N6543" s="17"/>
      <c r="O6543" s="20"/>
    </row>
    <row r="6544" spans="3:15" x14ac:dyDescent="0.45">
      <c r="C6544" s="16"/>
      <c r="H6544" s="17"/>
      <c r="I6544" s="17"/>
      <c r="J6544" s="18"/>
      <c r="L6544" s="17"/>
      <c r="M6544" s="19"/>
      <c r="N6544" s="17"/>
      <c r="O6544" s="20"/>
    </row>
    <row r="6545" spans="3:15" x14ac:dyDescent="0.45">
      <c r="C6545" s="16"/>
      <c r="H6545" s="17"/>
      <c r="I6545" s="17"/>
      <c r="J6545" s="18"/>
      <c r="L6545" s="17"/>
      <c r="M6545" s="19"/>
      <c r="N6545" s="17"/>
      <c r="O6545" s="20"/>
    </row>
    <row r="6546" spans="3:15" x14ac:dyDescent="0.45">
      <c r="C6546" s="16"/>
      <c r="H6546" s="17"/>
      <c r="I6546" s="17"/>
      <c r="J6546" s="18"/>
      <c r="L6546" s="17"/>
      <c r="M6546" s="19"/>
      <c r="N6546" s="17"/>
      <c r="O6546" s="20"/>
    </row>
    <row r="6547" spans="3:15" x14ac:dyDescent="0.45">
      <c r="C6547" s="16"/>
      <c r="H6547" s="17"/>
      <c r="I6547" s="17"/>
      <c r="J6547" s="18"/>
      <c r="L6547" s="17"/>
      <c r="M6547" s="19"/>
      <c r="N6547" s="17"/>
      <c r="O6547" s="20"/>
    </row>
    <row r="6548" spans="3:15" x14ac:dyDescent="0.45">
      <c r="C6548" s="16"/>
      <c r="H6548" s="17"/>
      <c r="I6548" s="17"/>
      <c r="J6548" s="18"/>
      <c r="L6548" s="17"/>
      <c r="M6548" s="19"/>
      <c r="N6548" s="17"/>
      <c r="O6548" s="20"/>
    </row>
    <row r="6549" spans="3:15" x14ac:dyDescent="0.45">
      <c r="C6549" s="16"/>
      <c r="H6549" s="17"/>
      <c r="I6549" s="17"/>
      <c r="J6549" s="18"/>
      <c r="L6549" s="17"/>
      <c r="M6549" s="19"/>
      <c r="N6549" s="17"/>
      <c r="O6549" s="20"/>
    </row>
    <row r="6550" spans="3:15" x14ac:dyDescent="0.45">
      <c r="C6550" s="16"/>
      <c r="H6550" s="17"/>
      <c r="I6550" s="17"/>
      <c r="J6550" s="18"/>
      <c r="L6550" s="17"/>
      <c r="M6550" s="19"/>
      <c r="N6550" s="17"/>
      <c r="O6550" s="20"/>
    </row>
    <row r="6551" spans="3:15" x14ac:dyDescent="0.45">
      <c r="C6551" s="16"/>
      <c r="H6551" s="17"/>
      <c r="I6551" s="17"/>
      <c r="J6551" s="18"/>
      <c r="L6551" s="17"/>
      <c r="M6551" s="19"/>
      <c r="N6551" s="17"/>
      <c r="O6551" s="20"/>
    </row>
    <row r="6552" spans="3:15" x14ac:dyDescent="0.45">
      <c r="C6552" s="16"/>
      <c r="H6552" s="17"/>
      <c r="I6552" s="17"/>
      <c r="J6552" s="18"/>
      <c r="L6552" s="17"/>
      <c r="M6552" s="19"/>
      <c r="N6552" s="17"/>
      <c r="O6552" s="20"/>
    </row>
    <row r="6553" spans="3:15" x14ac:dyDescent="0.45">
      <c r="C6553" s="16"/>
      <c r="H6553" s="17"/>
      <c r="I6553" s="17"/>
      <c r="J6553" s="18"/>
      <c r="L6553" s="17"/>
      <c r="M6553" s="19"/>
      <c r="N6553" s="17"/>
      <c r="O6553" s="20"/>
    </row>
    <row r="6554" spans="3:15" x14ac:dyDescent="0.45">
      <c r="C6554" s="16"/>
      <c r="H6554" s="17"/>
      <c r="I6554" s="17"/>
      <c r="J6554" s="18"/>
      <c r="L6554" s="17"/>
      <c r="M6554" s="19"/>
      <c r="N6554" s="17"/>
      <c r="O6554" s="20"/>
    </row>
    <row r="6555" spans="3:15" x14ac:dyDescent="0.45">
      <c r="C6555" s="16"/>
      <c r="H6555" s="17"/>
      <c r="I6555" s="17"/>
      <c r="J6555" s="18"/>
      <c r="L6555" s="17"/>
      <c r="M6555" s="19"/>
      <c r="N6555" s="17"/>
      <c r="O6555" s="20"/>
    </row>
    <row r="6556" spans="3:15" x14ac:dyDescent="0.45">
      <c r="C6556" s="16"/>
      <c r="H6556" s="17"/>
      <c r="I6556" s="17"/>
      <c r="J6556" s="18"/>
      <c r="L6556" s="17"/>
      <c r="M6556" s="19"/>
      <c r="N6556" s="17"/>
      <c r="O6556" s="20"/>
    </row>
    <row r="6557" spans="3:15" x14ac:dyDescent="0.45">
      <c r="C6557" s="16"/>
      <c r="H6557" s="17"/>
      <c r="I6557" s="17"/>
      <c r="J6557" s="18"/>
      <c r="L6557" s="17"/>
      <c r="M6557" s="19"/>
      <c r="N6557" s="17"/>
      <c r="O6557" s="20"/>
    </row>
    <row r="6558" spans="3:15" x14ac:dyDescent="0.45">
      <c r="C6558" s="16"/>
      <c r="H6558" s="17"/>
      <c r="I6558" s="17"/>
      <c r="J6558" s="18"/>
      <c r="L6558" s="17"/>
      <c r="M6558" s="19"/>
      <c r="N6558" s="17"/>
      <c r="O6558" s="20"/>
    </row>
    <row r="6559" spans="3:15" x14ac:dyDescent="0.45">
      <c r="C6559" s="16"/>
      <c r="H6559" s="17"/>
      <c r="I6559" s="17"/>
      <c r="J6559" s="18"/>
      <c r="L6559" s="17"/>
      <c r="M6559" s="19"/>
      <c r="N6559" s="17"/>
      <c r="O6559" s="20"/>
    </row>
    <row r="6560" spans="3:15" x14ac:dyDescent="0.45">
      <c r="C6560" s="16"/>
      <c r="H6560" s="17"/>
      <c r="I6560" s="17"/>
      <c r="J6560" s="18"/>
      <c r="L6560" s="17"/>
      <c r="M6560" s="19"/>
      <c r="N6560" s="17"/>
      <c r="O6560" s="20"/>
    </row>
    <row r="6561" spans="3:15" x14ac:dyDescent="0.45">
      <c r="C6561" s="16"/>
      <c r="H6561" s="17"/>
      <c r="I6561" s="17"/>
      <c r="J6561" s="18"/>
      <c r="L6561" s="17"/>
      <c r="M6561" s="19"/>
      <c r="N6561" s="17"/>
      <c r="O6561" s="20"/>
    </row>
    <row r="6562" spans="3:15" x14ac:dyDescent="0.45">
      <c r="C6562" s="16"/>
      <c r="H6562" s="17"/>
      <c r="I6562" s="17"/>
      <c r="J6562" s="18"/>
      <c r="L6562" s="17"/>
      <c r="M6562" s="19"/>
      <c r="N6562" s="17"/>
      <c r="O6562" s="20"/>
    </row>
    <row r="6563" spans="3:15" x14ac:dyDescent="0.45">
      <c r="C6563" s="16"/>
      <c r="H6563" s="17"/>
      <c r="I6563" s="17"/>
      <c r="J6563" s="18"/>
      <c r="L6563" s="17"/>
      <c r="M6563" s="19"/>
      <c r="N6563" s="17"/>
      <c r="O6563" s="20"/>
    </row>
    <row r="6564" spans="3:15" x14ac:dyDescent="0.45">
      <c r="C6564" s="16"/>
      <c r="H6564" s="17"/>
      <c r="I6564" s="17"/>
      <c r="J6564" s="18"/>
      <c r="L6564" s="17"/>
      <c r="M6564" s="19"/>
      <c r="N6564" s="17"/>
      <c r="O6564" s="20"/>
    </row>
    <row r="6565" spans="3:15" x14ac:dyDescent="0.45">
      <c r="C6565" s="16"/>
      <c r="H6565" s="17"/>
      <c r="I6565" s="17"/>
      <c r="J6565" s="18"/>
      <c r="L6565" s="17"/>
      <c r="M6565" s="19"/>
      <c r="N6565" s="17"/>
      <c r="O6565" s="20"/>
    </row>
    <row r="6566" spans="3:15" x14ac:dyDescent="0.45">
      <c r="C6566" s="16"/>
      <c r="H6566" s="17"/>
      <c r="I6566" s="17"/>
      <c r="J6566" s="18"/>
      <c r="L6566" s="17"/>
      <c r="M6566" s="19"/>
      <c r="N6566" s="17"/>
      <c r="O6566" s="20"/>
    </row>
    <row r="6567" spans="3:15" x14ac:dyDescent="0.45">
      <c r="C6567" s="16"/>
      <c r="H6567" s="17"/>
      <c r="I6567" s="17"/>
      <c r="J6567" s="18"/>
      <c r="L6567" s="17"/>
      <c r="M6567" s="19"/>
      <c r="N6567" s="17"/>
      <c r="O6567" s="20"/>
    </row>
    <row r="6568" spans="3:15" x14ac:dyDescent="0.45">
      <c r="C6568" s="16"/>
      <c r="H6568" s="17"/>
      <c r="I6568" s="17"/>
      <c r="J6568" s="18"/>
      <c r="L6568" s="17"/>
      <c r="M6568" s="19"/>
      <c r="N6568" s="17"/>
      <c r="O6568" s="20"/>
    </row>
    <row r="6569" spans="3:15" x14ac:dyDescent="0.45">
      <c r="C6569" s="16"/>
      <c r="H6569" s="17"/>
      <c r="I6569" s="17"/>
      <c r="J6569" s="18"/>
      <c r="L6569" s="17"/>
      <c r="M6569" s="19"/>
      <c r="N6569" s="17"/>
      <c r="O6569" s="20"/>
    </row>
    <row r="6570" spans="3:15" x14ac:dyDescent="0.45">
      <c r="C6570" s="16"/>
      <c r="H6570" s="17"/>
      <c r="I6570" s="17"/>
      <c r="J6570" s="18"/>
      <c r="L6570" s="17"/>
      <c r="M6570" s="19"/>
      <c r="N6570" s="17"/>
      <c r="O6570" s="20"/>
    </row>
    <row r="6571" spans="3:15" x14ac:dyDescent="0.45">
      <c r="C6571" s="16"/>
      <c r="H6571" s="17"/>
      <c r="I6571" s="17"/>
      <c r="J6571" s="18"/>
      <c r="L6571" s="17"/>
      <c r="M6571" s="19"/>
      <c r="N6571" s="17"/>
      <c r="O6571" s="20"/>
    </row>
    <row r="6572" spans="3:15" x14ac:dyDescent="0.45">
      <c r="C6572" s="16"/>
      <c r="H6572" s="17"/>
      <c r="I6572" s="17"/>
      <c r="J6572" s="18"/>
      <c r="L6572" s="17"/>
      <c r="M6572" s="19"/>
      <c r="N6572" s="17"/>
      <c r="O6572" s="20"/>
    </row>
    <row r="6573" spans="3:15" x14ac:dyDescent="0.45">
      <c r="C6573" s="16"/>
      <c r="H6573" s="17"/>
      <c r="I6573" s="17"/>
      <c r="J6573" s="18"/>
      <c r="L6573" s="17"/>
      <c r="M6573" s="19"/>
      <c r="N6573" s="17"/>
      <c r="O6573" s="20"/>
    </row>
    <row r="6574" spans="3:15" x14ac:dyDescent="0.45">
      <c r="C6574" s="16"/>
      <c r="H6574" s="17"/>
      <c r="I6574" s="17"/>
      <c r="J6574" s="18"/>
      <c r="L6574" s="17"/>
      <c r="M6574" s="19"/>
      <c r="N6574" s="17"/>
      <c r="O6574" s="20"/>
    </row>
    <row r="6575" spans="3:15" x14ac:dyDescent="0.45">
      <c r="C6575" s="16"/>
      <c r="H6575" s="17"/>
      <c r="I6575" s="17"/>
      <c r="J6575" s="18"/>
      <c r="L6575" s="17"/>
      <c r="M6575" s="19"/>
      <c r="N6575" s="17"/>
      <c r="O6575" s="20"/>
    </row>
    <row r="6576" spans="3:15" x14ac:dyDescent="0.45">
      <c r="C6576" s="16"/>
      <c r="H6576" s="17"/>
      <c r="I6576" s="17"/>
      <c r="J6576" s="18"/>
      <c r="L6576" s="17"/>
      <c r="M6576" s="19"/>
      <c r="N6576" s="17"/>
      <c r="O6576" s="20"/>
    </row>
    <row r="6577" spans="3:15" x14ac:dyDescent="0.45">
      <c r="C6577" s="16"/>
      <c r="H6577" s="17"/>
      <c r="I6577" s="17"/>
      <c r="J6577" s="18"/>
      <c r="L6577" s="17"/>
      <c r="M6577" s="19"/>
      <c r="N6577" s="17"/>
      <c r="O6577" s="20"/>
    </row>
    <row r="6578" spans="3:15" x14ac:dyDescent="0.45">
      <c r="C6578" s="16"/>
      <c r="H6578" s="17"/>
      <c r="I6578" s="17"/>
      <c r="J6578" s="18"/>
      <c r="L6578" s="17"/>
      <c r="M6578" s="19"/>
      <c r="N6578" s="17"/>
      <c r="O6578" s="20"/>
    </row>
    <row r="6579" spans="3:15" x14ac:dyDescent="0.45">
      <c r="C6579" s="16"/>
      <c r="H6579" s="17"/>
      <c r="I6579" s="17"/>
      <c r="J6579" s="18"/>
      <c r="L6579" s="17"/>
      <c r="M6579" s="19"/>
      <c r="N6579" s="17"/>
      <c r="O6579" s="20"/>
    </row>
    <row r="6580" spans="3:15" x14ac:dyDescent="0.45">
      <c r="C6580" s="16"/>
      <c r="H6580" s="17"/>
      <c r="I6580" s="17"/>
      <c r="J6580" s="18"/>
      <c r="L6580" s="17"/>
      <c r="M6580" s="19"/>
      <c r="N6580" s="17"/>
      <c r="O6580" s="20"/>
    </row>
    <row r="6581" spans="3:15" x14ac:dyDescent="0.45">
      <c r="C6581" s="16"/>
      <c r="H6581" s="17"/>
      <c r="I6581" s="17"/>
      <c r="J6581" s="18"/>
      <c r="L6581" s="17"/>
      <c r="M6581" s="19"/>
      <c r="N6581" s="17"/>
      <c r="O6581" s="20"/>
    </row>
    <row r="6582" spans="3:15" x14ac:dyDescent="0.45">
      <c r="C6582" s="16"/>
      <c r="H6582" s="17"/>
      <c r="I6582" s="17"/>
      <c r="J6582" s="18"/>
      <c r="L6582" s="17"/>
      <c r="M6582" s="19"/>
      <c r="N6582" s="17"/>
      <c r="O6582" s="20"/>
    </row>
    <row r="6583" spans="3:15" x14ac:dyDescent="0.45">
      <c r="C6583" s="16"/>
      <c r="H6583" s="17"/>
      <c r="I6583" s="17"/>
      <c r="J6583" s="18"/>
      <c r="L6583" s="17"/>
      <c r="M6583" s="19"/>
      <c r="N6583" s="17"/>
      <c r="O6583" s="20"/>
    </row>
    <row r="6584" spans="3:15" x14ac:dyDescent="0.45">
      <c r="C6584" s="16"/>
      <c r="H6584" s="17"/>
      <c r="I6584" s="17"/>
      <c r="J6584" s="18"/>
      <c r="L6584" s="17"/>
      <c r="M6584" s="19"/>
      <c r="N6584" s="17"/>
      <c r="O6584" s="20"/>
    </row>
    <row r="6585" spans="3:15" x14ac:dyDescent="0.45">
      <c r="C6585" s="16"/>
      <c r="H6585" s="17"/>
      <c r="I6585" s="17"/>
      <c r="J6585" s="18"/>
      <c r="L6585" s="17"/>
      <c r="M6585" s="19"/>
      <c r="N6585" s="17"/>
      <c r="O6585" s="20"/>
    </row>
    <row r="6586" spans="3:15" x14ac:dyDescent="0.45">
      <c r="C6586" s="16"/>
      <c r="H6586" s="17"/>
      <c r="I6586" s="17"/>
      <c r="J6586" s="18"/>
      <c r="L6586" s="17"/>
      <c r="M6586" s="19"/>
      <c r="N6586" s="17"/>
      <c r="O6586" s="20"/>
    </row>
    <row r="6587" spans="3:15" x14ac:dyDescent="0.45">
      <c r="C6587" s="16"/>
      <c r="H6587" s="17"/>
      <c r="I6587" s="17"/>
      <c r="J6587" s="18"/>
      <c r="L6587" s="17"/>
      <c r="M6587" s="19"/>
      <c r="N6587" s="17"/>
      <c r="O6587" s="20"/>
    </row>
    <row r="6588" spans="3:15" x14ac:dyDescent="0.45">
      <c r="C6588" s="16"/>
      <c r="H6588" s="17"/>
      <c r="I6588" s="17"/>
      <c r="J6588" s="18"/>
      <c r="L6588" s="17"/>
      <c r="M6588" s="19"/>
      <c r="N6588" s="17"/>
      <c r="O6588" s="20"/>
    </row>
    <row r="6589" spans="3:15" x14ac:dyDescent="0.45">
      <c r="C6589" s="16"/>
      <c r="H6589" s="17"/>
      <c r="I6589" s="17"/>
      <c r="J6589" s="18"/>
      <c r="L6589" s="17"/>
      <c r="M6589" s="19"/>
      <c r="N6589" s="17"/>
      <c r="O6589" s="20"/>
    </row>
    <row r="6590" spans="3:15" x14ac:dyDescent="0.45">
      <c r="C6590" s="16"/>
      <c r="H6590" s="17"/>
      <c r="I6590" s="17"/>
      <c r="J6590" s="18"/>
      <c r="L6590" s="17"/>
      <c r="M6590" s="19"/>
      <c r="N6590" s="17"/>
      <c r="O6590" s="20"/>
    </row>
    <row r="6591" spans="3:15" x14ac:dyDescent="0.45">
      <c r="C6591" s="16"/>
      <c r="H6591" s="17"/>
      <c r="I6591" s="17"/>
      <c r="J6591" s="18"/>
      <c r="L6591" s="17"/>
      <c r="M6591" s="19"/>
      <c r="N6591" s="17"/>
      <c r="O6591" s="20"/>
    </row>
    <row r="6592" spans="3:15" x14ac:dyDescent="0.45">
      <c r="C6592" s="16"/>
      <c r="H6592" s="17"/>
      <c r="I6592" s="17"/>
      <c r="J6592" s="18"/>
      <c r="L6592" s="17"/>
      <c r="M6592" s="19"/>
      <c r="N6592" s="17"/>
      <c r="O6592" s="20"/>
    </row>
    <row r="6593" spans="3:15" x14ac:dyDescent="0.45">
      <c r="C6593" s="16"/>
      <c r="H6593" s="17"/>
      <c r="I6593" s="17"/>
      <c r="J6593" s="18"/>
      <c r="L6593" s="17"/>
      <c r="M6593" s="19"/>
      <c r="N6593" s="17"/>
      <c r="O6593" s="20"/>
    </row>
    <row r="6594" spans="3:15" x14ac:dyDescent="0.45">
      <c r="C6594" s="16"/>
      <c r="H6594" s="17"/>
      <c r="I6594" s="17"/>
      <c r="J6594" s="18"/>
      <c r="L6594" s="17"/>
      <c r="M6594" s="19"/>
      <c r="N6594" s="17"/>
      <c r="O6594" s="20"/>
    </row>
    <row r="6595" spans="3:15" x14ac:dyDescent="0.45">
      <c r="C6595" s="16"/>
      <c r="H6595" s="17"/>
      <c r="I6595" s="17"/>
      <c r="J6595" s="18"/>
      <c r="L6595" s="17"/>
      <c r="M6595" s="19"/>
      <c r="N6595" s="17"/>
      <c r="O6595" s="20"/>
    </row>
    <row r="6596" spans="3:15" x14ac:dyDescent="0.45">
      <c r="C6596" s="16"/>
      <c r="H6596" s="17"/>
      <c r="I6596" s="17"/>
      <c r="J6596" s="18"/>
      <c r="L6596" s="17"/>
      <c r="M6596" s="19"/>
      <c r="N6596" s="17"/>
      <c r="O6596" s="20"/>
    </row>
    <row r="6597" spans="3:15" x14ac:dyDescent="0.45">
      <c r="C6597" s="16"/>
      <c r="H6597" s="17"/>
      <c r="I6597" s="17"/>
      <c r="J6597" s="18"/>
      <c r="L6597" s="17"/>
      <c r="M6597" s="19"/>
      <c r="N6597" s="17"/>
      <c r="O6597" s="20"/>
    </row>
    <row r="6598" spans="3:15" x14ac:dyDescent="0.45">
      <c r="C6598" s="16"/>
      <c r="H6598" s="17"/>
      <c r="I6598" s="17"/>
      <c r="J6598" s="18"/>
      <c r="L6598" s="17"/>
      <c r="M6598" s="19"/>
      <c r="N6598" s="17"/>
      <c r="O6598" s="20"/>
    </row>
    <row r="6599" spans="3:15" x14ac:dyDescent="0.45">
      <c r="C6599" s="16"/>
      <c r="H6599" s="17"/>
      <c r="I6599" s="17"/>
      <c r="J6599" s="18"/>
      <c r="L6599" s="17"/>
      <c r="M6599" s="19"/>
      <c r="N6599" s="17"/>
      <c r="O6599" s="20"/>
    </row>
    <row r="6600" spans="3:15" x14ac:dyDescent="0.45">
      <c r="C6600" s="16"/>
      <c r="H6600" s="17"/>
      <c r="I6600" s="17"/>
      <c r="J6600" s="18"/>
      <c r="L6600" s="17"/>
      <c r="M6600" s="19"/>
      <c r="N6600" s="17"/>
      <c r="O6600" s="20"/>
    </row>
    <row r="6601" spans="3:15" x14ac:dyDescent="0.45">
      <c r="C6601" s="16"/>
      <c r="H6601" s="17"/>
      <c r="I6601" s="17"/>
      <c r="J6601" s="18"/>
      <c r="L6601" s="17"/>
      <c r="M6601" s="19"/>
      <c r="N6601" s="17"/>
      <c r="O6601" s="20"/>
    </row>
    <row r="6602" spans="3:15" x14ac:dyDescent="0.45">
      <c r="C6602" s="16"/>
      <c r="H6602" s="17"/>
      <c r="I6602" s="17"/>
      <c r="J6602" s="18"/>
      <c r="L6602" s="17"/>
      <c r="M6602" s="19"/>
      <c r="N6602" s="17"/>
      <c r="O6602" s="20"/>
    </row>
    <row r="6603" spans="3:15" x14ac:dyDescent="0.45">
      <c r="C6603" s="16"/>
      <c r="H6603" s="17"/>
      <c r="I6603" s="17"/>
      <c r="J6603" s="18"/>
      <c r="L6603" s="17"/>
      <c r="M6603" s="19"/>
      <c r="N6603" s="17"/>
      <c r="O6603" s="20"/>
    </row>
    <row r="6604" spans="3:15" x14ac:dyDescent="0.45">
      <c r="C6604" s="16"/>
      <c r="H6604" s="17"/>
      <c r="I6604" s="17"/>
      <c r="J6604" s="18"/>
      <c r="L6604" s="17"/>
      <c r="M6604" s="19"/>
      <c r="N6604" s="17"/>
      <c r="O6604" s="20"/>
    </row>
    <row r="6605" spans="3:15" x14ac:dyDescent="0.45">
      <c r="C6605" s="16"/>
      <c r="H6605" s="17"/>
      <c r="I6605" s="17"/>
      <c r="J6605" s="18"/>
      <c r="L6605" s="17"/>
      <c r="M6605" s="19"/>
      <c r="N6605" s="17"/>
      <c r="O6605" s="20"/>
    </row>
    <row r="6606" spans="3:15" x14ac:dyDescent="0.45">
      <c r="C6606" s="16"/>
      <c r="H6606" s="17"/>
      <c r="I6606" s="17"/>
      <c r="J6606" s="18"/>
      <c r="L6606" s="17"/>
      <c r="M6606" s="19"/>
      <c r="N6606" s="17"/>
      <c r="O6606" s="20"/>
    </row>
    <row r="6607" spans="3:15" x14ac:dyDescent="0.45">
      <c r="C6607" s="16"/>
      <c r="H6607" s="17"/>
      <c r="I6607" s="17"/>
      <c r="J6607" s="18"/>
      <c r="L6607" s="17"/>
      <c r="M6607" s="19"/>
      <c r="N6607" s="17"/>
      <c r="O6607" s="20"/>
    </row>
    <row r="6608" spans="3:15" x14ac:dyDescent="0.45">
      <c r="C6608" s="16"/>
      <c r="H6608" s="17"/>
      <c r="I6608" s="17"/>
      <c r="J6608" s="18"/>
      <c r="L6608" s="17"/>
      <c r="M6608" s="19"/>
      <c r="N6608" s="17"/>
      <c r="O6608" s="20"/>
    </row>
    <row r="6609" spans="3:15" x14ac:dyDescent="0.45">
      <c r="C6609" s="16"/>
      <c r="H6609" s="17"/>
      <c r="I6609" s="17"/>
      <c r="J6609" s="18"/>
      <c r="L6609" s="17"/>
      <c r="M6609" s="19"/>
      <c r="N6609" s="17"/>
      <c r="O6609" s="20"/>
    </row>
    <row r="6610" spans="3:15" x14ac:dyDescent="0.45">
      <c r="C6610" s="16"/>
      <c r="H6610" s="17"/>
      <c r="I6610" s="17"/>
      <c r="J6610" s="18"/>
      <c r="L6610" s="17"/>
      <c r="M6610" s="19"/>
      <c r="N6610" s="17"/>
      <c r="O6610" s="20"/>
    </row>
    <row r="6611" spans="3:15" x14ac:dyDescent="0.45">
      <c r="C6611" s="16"/>
      <c r="H6611" s="17"/>
      <c r="I6611" s="17"/>
      <c r="J6611" s="18"/>
      <c r="L6611" s="17"/>
      <c r="M6611" s="19"/>
      <c r="N6611" s="17"/>
      <c r="O6611" s="20"/>
    </row>
    <row r="6612" spans="3:15" x14ac:dyDescent="0.45">
      <c r="C6612" s="16"/>
      <c r="H6612" s="17"/>
      <c r="I6612" s="17"/>
      <c r="J6612" s="18"/>
      <c r="L6612" s="17"/>
      <c r="M6612" s="19"/>
      <c r="N6612" s="17"/>
      <c r="O6612" s="20"/>
    </row>
    <row r="6613" spans="3:15" x14ac:dyDescent="0.45">
      <c r="C6613" s="16"/>
      <c r="H6613" s="17"/>
      <c r="I6613" s="17"/>
      <c r="J6613" s="18"/>
      <c r="L6613" s="17"/>
      <c r="M6613" s="19"/>
      <c r="N6613" s="17"/>
      <c r="O6613" s="20"/>
    </row>
    <row r="6614" spans="3:15" x14ac:dyDescent="0.45">
      <c r="C6614" s="16"/>
      <c r="H6614" s="17"/>
      <c r="I6614" s="17"/>
      <c r="J6614" s="18"/>
      <c r="L6614" s="17"/>
      <c r="M6614" s="19"/>
      <c r="N6614" s="17"/>
      <c r="O6614" s="20"/>
    </row>
    <row r="6615" spans="3:15" x14ac:dyDescent="0.45">
      <c r="C6615" s="16"/>
      <c r="H6615" s="17"/>
      <c r="I6615" s="17"/>
      <c r="J6615" s="18"/>
      <c r="L6615" s="17"/>
      <c r="M6615" s="19"/>
      <c r="N6615" s="17"/>
      <c r="O6615" s="20"/>
    </row>
    <row r="6616" spans="3:15" x14ac:dyDescent="0.45">
      <c r="C6616" s="16"/>
      <c r="H6616" s="17"/>
      <c r="I6616" s="17"/>
      <c r="J6616" s="18"/>
      <c r="L6616" s="17"/>
      <c r="M6616" s="19"/>
      <c r="N6616" s="17"/>
      <c r="O6616" s="20"/>
    </row>
    <row r="6617" spans="3:15" x14ac:dyDescent="0.45">
      <c r="C6617" s="16"/>
      <c r="H6617" s="17"/>
      <c r="I6617" s="17"/>
      <c r="J6617" s="18"/>
      <c r="L6617" s="17"/>
      <c r="M6617" s="19"/>
      <c r="N6617" s="17"/>
      <c r="O6617" s="20"/>
    </row>
    <row r="6618" spans="3:15" x14ac:dyDescent="0.45">
      <c r="C6618" s="16"/>
      <c r="H6618" s="17"/>
      <c r="I6618" s="17"/>
      <c r="J6618" s="18"/>
      <c r="L6618" s="17"/>
      <c r="M6618" s="19"/>
      <c r="N6618" s="17"/>
      <c r="O6618" s="20"/>
    </row>
    <row r="6619" spans="3:15" x14ac:dyDescent="0.45">
      <c r="C6619" s="16"/>
      <c r="H6619" s="17"/>
      <c r="I6619" s="17"/>
      <c r="J6619" s="18"/>
      <c r="L6619" s="17"/>
      <c r="M6619" s="19"/>
      <c r="N6619" s="17"/>
      <c r="O6619" s="20"/>
    </row>
    <row r="6620" spans="3:15" x14ac:dyDescent="0.45">
      <c r="C6620" s="16"/>
      <c r="H6620" s="17"/>
      <c r="I6620" s="17"/>
      <c r="J6620" s="18"/>
      <c r="L6620" s="17"/>
      <c r="M6620" s="19"/>
      <c r="N6620" s="17"/>
      <c r="O6620" s="20"/>
    </row>
    <row r="6621" spans="3:15" x14ac:dyDescent="0.45">
      <c r="C6621" s="16"/>
      <c r="H6621" s="17"/>
      <c r="I6621" s="17"/>
      <c r="J6621" s="18"/>
      <c r="L6621" s="17"/>
      <c r="M6621" s="19"/>
      <c r="N6621" s="17"/>
      <c r="O6621" s="20"/>
    </row>
    <row r="6622" spans="3:15" x14ac:dyDescent="0.45">
      <c r="C6622" s="16"/>
      <c r="H6622" s="17"/>
      <c r="I6622" s="17"/>
      <c r="J6622" s="18"/>
      <c r="L6622" s="17"/>
      <c r="M6622" s="19"/>
      <c r="N6622" s="17"/>
      <c r="O6622" s="20"/>
    </row>
    <row r="6623" spans="3:15" x14ac:dyDescent="0.45">
      <c r="C6623" s="16"/>
      <c r="H6623" s="17"/>
      <c r="I6623" s="17"/>
      <c r="J6623" s="18"/>
      <c r="L6623" s="17"/>
      <c r="M6623" s="19"/>
      <c r="N6623" s="17"/>
      <c r="O6623" s="20"/>
    </row>
    <row r="6624" spans="3:15" x14ac:dyDescent="0.45">
      <c r="C6624" s="16"/>
      <c r="H6624" s="17"/>
      <c r="I6624" s="17"/>
      <c r="J6624" s="18"/>
      <c r="L6624" s="17"/>
      <c r="M6624" s="19"/>
      <c r="N6624" s="17"/>
      <c r="O6624" s="20"/>
    </row>
    <row r="6625" spans="3:15" x14ac:dyDescent="0.45">
      <c r="C6625" s="16"/>
      <c r="H6625" s="17"/>
      <c r="I6625" s="17"/>
      <c r="J6625" s="18"/>
      <c r="L6625" s="17"/>
      <c r="M6625" s="19"/>
      <c r="N6625" s="17"/>
      <c r="O6625" s="20"/>
    </row>
    <row r="6626" spans="3:15" x14ac:dyDescent="0.45">
      <c r="C6626" s="16"/>
      <c r="H6626" s="17"/>
      <c r="I6626" s="17"/>
      <c r="J6626" s="18"/>
      <c r="L6626" s="17"/>
      <c r="M6626" s="19"/>
      <c r="N6626" s="17"/>
      <c r="O6626" s="20"/>
    </row>
    <row r="6627" spans="3:15" x14ac:dyDescent="0.45">
      <c r="C6627" s="16"/>
      <c r="H6627" s="17"/>
      <c r="I6627" s="17"/>
      <c r="J6627" s="18"/>
      <c r="L6627" s="17"/>
      <c r="M6627" s="19"/>
      <c r="N6627" s="17"/>
      <c r="O6627" s="20"/>
    </row>
    <row r="6628" spans="3:15" x14ac:dyDescent="0.45">
      <c r="C6628" s="16"/>
      <c r="H6628" s="17"/>
      <c r="I6628" s="17"/>
      <c r="J6628" s="18"/>
      <c r="L6628" s="17"/>
      <c r="M6628" s="19"/>
      <c r="N6628" s="17"/>
      <c r="O6628" s="20"/>
    </row>
    <row r="6629" spans="3:15" x14ac:dyDescent="0.45">
      <c r="C6629" s="16"/>
      <c r="H6629" s="17"/>
      <c r="I6629" s="17"/>
      <c r="J6629" s="18"/>
      <c r="L6629" s="17"/>
      <c r="M6629" s="19"/>
      <c r="N6629" s="17"/>
      <c r="O6629" s="20"/>
    </row>
    <row r="6630" spans="3:15" x14ac:dyDescent="0.45">
      <c r="C6630" s="16"/>
      <c r="H6630" s="17"/>
      <c r="I6630" s="17"/>
      <c r="J6630" s="18"/>
      <c r="L6630" s="17"/>
      <c r="M6630" s="19"/>
      <c r="N6630" s="17"/>
      <c r="O6630" s="20"/>
    </row>
    <row r="6631" spans="3:15" x14ac:dyDescent="0.45">
      <c r="C6631" s="16"/>
      <c r="H6631" s="17"/>
      <c r="I6631" s="17"/>
      <c r="J6631" s="18"/>
      <c r="L6631" s="17"/>
      <c r="M6631" s="19"/>
      <c r="N6631" s="17"/>
      <c r="O6631" s="20"/>
    </row>
    <row r="6632" spans="3:15" x14ac:dyDescent="0.45">
      <c r="C6632" s="16"/>
      <c r="H6632" s="17"/>
      <c r="I6632" s="17"/>
      <c r="J6632" s="18"/>
      <c r="L6632" s="17"/>
      <c r="M6632" s="19"/>
      <c r="N6632" s="17"/>
      <c r="O6632" s="20"/>
    </row>
    <row r="6633" spans="3:15" x14ac:dyDescent="0.45">
      <c r="C6633" s="16"/>
      <c r="H6633" s="17"/>
      <c r="I6633" s="17"/>
      <c r="J6633" s="18"/>
      <c r="L6633" s="17"/>
      <c r="M6633" s="19"/>
      <c r="N6633" s="17"/>
      <c r="O6633" s="20"/>
    </row>
    <row r="6634" spans="3:15" x14ac:dyDescent="0.45">
      <c r="C6634" s="16"/>
      <c r="H6634" s="17"/>
      <c r="I6634" s="17"/>
      <c r="J6634" s="18"/>
      <c r="L6634" s="17"/>
      <c r="M6634" s="19"/>
      <c r="N6634" s="17"/>
      <c r="O6634" s="20"/>
    </row>
    <row r="6635" spans="3:15" x14ac:dyDescent="0.45">
      <c r="C6635" s="16"/>
      <c r="H6635" s="17"/>
      <c r="I6635" s="17"/>
      <c r="J6635" s="18"/>
      <c r="L6635" s="17"/>
      <c r="M6635" s="19"/>
      <c r="N6635" s="17"/>
      <c r="O6635" s="20"/>
    </row>
    <row r="6636" spans="3:15" x14ac:dyDescent="0.45">
      <c r="C6636" s="16"/>
      <c r="H6636" s="17"/>
      <c r="I6636" s="17"/>
      <c r="J6636" s="18"/>
      <c r="L6636" s="17"/>
      <c r="M6636" s="19"/>
      <c r="N6636" s="17"/>
      <c r="O6636" s="20"/>
    </row>
    <row r="6637" spans="3:15" x14ac:dyDescent="0.45">
      <c r="C6637" s="16"/>
      <c r="H6637" s="17"/>
      <c r="I6637" s="17"/>
      <c r="J6637" s="18"/>
      <c r="L6637" s="17"/>
      <c r="M6637" s="19"/>
      <c r="N6637" s="17"/>
      <c r="O6637" s="20"/>
    </row>
    <row r="6638" spans="3:15" x14ac:dyDescent="0.45">
      <c r="C6638" s="16"/>
      <c r="H6638" s="17"/>
      <c r="I6638" s="17"/>
      <c r="J6638" s="18"/>
      <c r="L6638" s="17"/>
      <c r="M6638" s="19"/>
      <c r="N6638" s="17"/>
      <c r="O6638" s="20"/>
    </row>
    <row r="6639" spans="3:15" x14ac:dyDescent="0.45">
      <c r="C6639" s="16"/>
      <c r="H6639" s="17"/>
      <c r="I6639" s="17"/>
      <c r="J6639" s="18"/>
      <c r="L6639" s="17"/>
      <c r="M6639" s="19"/>
      <c r="N6639" s="17"/>
      <c r="O6639" s="20"/>
    </row>
    <row r="6640" spans="3:15" x14ac:dyDescent="0.45">
      <c r="C6640" s="16"/>
      <c r="H6640" s="17"/>
      <c r="I6640" s="17"/>
      <c r="J6640" s="18"/>
      <c r="L6640" s="17"/>
      <c r="M6640" s="19"/>
      <c r="N6640" s="17"/>
      <c r="O6640" s="20"/>
    </row>
    <row r="6641" spans="3:15" x14ac:dyDescent="0.45">
      <c r="C6641" s="16"/>
      <c r="H6641" s="17"/>
      <c r="I6641" s="17"/>
      <c r="J6641" s="18"/>
      <c r="L6641" s="17"/>
      <c r="M6641" s="19"/>
      <c r="N6641" s="17"/>
      <c r="O6641" s="20"/>
    </row>
    <row r="6642" spans="3:15" x14ac:dyDescent="0.45">
      <c r="C6642" s="16"/>
      <c r="H6642" s="17"/>
      <c r="I6642" s="17"/>
      <c r="J6642" s="18"/>
      <c r="L6642" s="17"/>
      <c r="M6642" s="19"/>
      <c r="N6642" s="17"/>
      <c r="O6642" s="20"/>
    </row>
    <row r="6643" spans="3:15" x14ac:dyDescent="0.45">
      <c r="C6643" s="16"/>
      <c r="H6643" s="17"/>
      <c r="I6643" s="17"/>
      <c r="J6643" s="18"/>
      <c r="L6643" s="17"/>
      <c r="M6643" s="19"/>
      <c r="N6643" s="17"/>
      <c r="O6643" s="20"/>
    </row>
    <row r="6644" spans="3:15" x14ac:dyDescent="0.45">
      <c r="C6644" s="16"/>
      <c r="H6644" s="17"/>
      <c r="I6644" s="17"/>
      <c r="J6644" s="18"/>
      <c r="L6644" s="17"/>
      <c r="M6644" s="19"/>
      <c r="N6644" s="17"/>
      <c r="O6644" s="20"/>
    </row>
    <row r="6645" spans="3:15" x14ac:dyDescent="0.45">
      <c r="C6645" s="16"/>
      <c r="H6645" s="17"/>
      <c r="I6645" s="17"/>
      <c r="J6645" s="18"/>
      <c r="L6645" s="17"/>
      <c r="M6645" s="19"/>
      <c r="N6645" s="17"/>
      <c r="O6645" s="20"/>
    </row>
    <row r="6646" spans="3:15" x14ac:dyDescent="0.45">
      <c r="C6646" s="16"/>
      <c r="H6646" s="17"/>
      <c r="I6646" s="17"/>
      <c r="J6646" s="18"/>
      <c r="L6646" s="17"/>
      <c r="M6646" s="19"/>
      <c r="N6646" s="17"/>
      <c r="O6646" s="20"/>
    </row>
    <row r="6647" spans="3:15" x14ac:dyDescent="0.45">
      <c r="C6647" s="16"/>
      <c r="H6647" s="17"/>
      <c r="I6647" s="17"/>
      <c r="J6647" s="18"/>
      <c r="L6647" s="17"/>
      <c r="M6647" s="19"/>
      <c r="N6647" s="17"/>
      <c r="O6647" s="20"/>
    </row>
    <row r="6648" spans="3:15" x14ac:dyDescent="0.45">
      <c r="C6648" s="16"/>
      <c r="H6648" s="17"/>
      <c r="I6648" s="17"/>
      <c r="J6648" s="18"/>
      <c r="L6648" s="17"/>
      <c r="M6648" s="19"/>
      <c r="N6648" s="17"/>
      <c r="O6648" s="20"/>
    </row>
    <row r="6649" spans="3:15" x14ac:dyDescent="0.45">
      <c r="C6649" s="16"/>
      <c r="H6649" s="17"/>
      <c r="I6649" s="17"/>
      <c r="J6649" s="18"/>
      <c r="L6649" s="17"/>
      <c r="M6649" s="19"/>
      <c r="N6649" s="17"/>
      <c r="O6649" s="20"/>
    </row>
    <row r="6650" spans="3:15" x14ac:dyDescent="0.45">
      <c r="C6650" s="16"/>
      <c r="H6650" s="17"/>
      <c r="I6650" s="17"/>
      <c r="J6650" s="18"/>
      <c r="L6650" s="17"/>
      <c r="M6650" s="19"/>
      <c r="N6650" s="17"/>
      <c r="O6650" s="20"/>
    </row>
    <row r="6651" spans="3:15" x14ac:dyDescent="0.45">
      <c r="C6651" s="16"/>
      <c r="H6651" s="17"/>
      <c r="I6651" s="17"/>
      <c r="J6651" s="18"/>
      <c r="L6651" s="17"/>
      <c r="M6651" s="19"/>
      <c r="N6651" s="17"/>
      <c r="O6651" s="20"/>
    </row>
    <row r="6652" spans="3:15" x14ac:dyDescent="0.45">
      <c r="C6652" s="16"/>
      <c r="H6652" s="17"/>
      <c r="I6652" s="17"/>
      <c r="J6652" s="18"/>
      <c r="L6652" s="17"/>
      <c r="M6652" s="19"/>
      <c r="N6652" s="17"/>
      <c r="O6652" s="20"/>
    </row>
    <row r="6653" spans="3:15" x14ac:dyDescent="0.45">
      <c r="C6653" s="16"/>
      <c r="H6653" s="17"/>
      <c r="I6653" s="17"/>
      <c r="J6653" s="18"/>
      <c r="L6653" s="17"/>
      <c r="M6653" s="19"/>
      <c r="N6653" s="17"/>
      <c r="O6653" s="20"/>
    </row>
    <row r="6654" spans="3:15" x14ac:dyDescent="0.45">
      <c r="C6654" s="16"/>
      <c r="H6654" s="17"/>
      <c r="I6654" s="17"/>
      <c r="J6654" s="18"/>
      <c r="L6654" s="17"/>
      <c r="M6654" s="19"/>
      <c r="N6654" s="17"/>
      <c r="O6654" s="20"/>
    </row>
    <row r="6655" spans="3:15" x14ac:dyDescent="0.45">
      <c r="C6655" s="16"/>
      <c r="H6655" s="17"/>
      <c r="I6655" s="17"/>
      <c r="J6655" s="18"/>
      <c r="L6655" s="17"/>
      <c r="M6655" s="19"/>
      <c r="N6655" s="17"/>
      <c r="O6655" s="20"/>
    </row>
    <row r="6656" spans="3:15" x14ac:dyDescent="0.45">
      <c r="C6656" s="16"/>
      <c r="H6656" s="17"/>
      <c r="I6656" s="17"/>
      <c r="J6656" s="18"/>
      <c r="L6656" s="17"/>
      <c r="M6656" s="19"/>
      <c r="N6656" s="17"/>
      <c r="O6656" s="20"/>
    </row>
    <row r="6657" spans="3:15" x14ac:dyDescent="0.45">
      <c r="C6657" s="16"/>
      <c r="H6657" s="17"/>
      <c r="I6657" s="17"/>
      <c r="J6657" s="18"/>
      <c r="L6657" s="17"/>
      <c r="M6657" s="19"/>
      <c r="N6657" s="17"/>
      <c r="O6657" s="20"/>
    </row>
    <row r="6658" spans="3:15" x14ac:dyDescent="0.45">
      <c r="C6658" s="16"/>
      <c r="H6658" s="17"/>
      <c r="I6658" s="17"/>
      <c r="J6658" s="18"/>
      <c r="L6658" s="17"/>
      <c r="M6658" s="19"/>
      <c r="N6658" s="17"/>
      <c r="O6658" s="20"/>
    </row>
    <row r="6659" spans="3:15" x14ac:dyDescent="0.45">
      <c r="C6659" s="16"/>
      <c r="H6659" s="17"/>
      <c r="I6659" s="17"/>
      <c r="J6659" s="18"/>
      <c r="L6659" s="17"/>
      <c r="M6659" s="19"/>
      <c r="N6659" s="17"/>
      <c r="O6659" s="20"/>
    </row>
    <row r="6660" spans="3:15" x14ac:dyDescent="0.45">
      <c r="C6660" s="16"/>
      <c r="H6660" s="17"/>
      <c r="I6660" s="17"/>
      <c r="J6660" s="18"/>
      <c r="L6660" s="17"/>
      <c r="M6660" s="19"/>
      <c r="N6660" s="17"/>
      <c r="O6660" s="20"/>
    </row>
    <row r="6661" spans="3:15" x14ac:dyDescent="0.45">
      <c r="C6661" s="16"/>
      <c r="H6661" s="17"/>
      <c r="I6661" s="17"/>
      <c r="J6661" s="18"/>
      <c r="L6661" s="17"/>
      <c r="M6661" s="19"/>
      <c r="N6661" s="17"/>
      <c r="O6661" s="20"/>
    </row>
    <row r="6662" spans="3:15" x14ac:dyDescent="0.45">
      <c r="C6662" s="16"/>
      <c r="H6662" s="17"/>
      <c r="I6662" s="17"/>
      <c r="J6662" s="18"/>
      <c r="L6662" s="17"/>
      <c r="M6662" s="19"/>
      <c r="N6662" s="17"/>
      <c r="O6662" s="20"/>
    </row>
    <row r="6663" spans="3:15" x14ac:dyDescent="0.45">
      <c r="C6663" s="16"/>
      <c r="H6663" s="17"/>
      <c r="I6663" s="17"/>
      <c r="J6663" s="18"/>
      <c r="L6663" s="17"/>
      <c r="M6663" s="19"/>
      <c r="N6663" s="17"/>
      <c r="O6663" s="20"/>
    </row>
    <row r="6664" spans="3:15" x14ac:dyDescent="0.45">
      <c r="C6664" s="16"/>
      <c r="H6664" s="17"/>
      <c r="I6664" s="17"/>
      <c r="J6664" s="18"/>
      <c r="L6664" s="17"/>
      <c r="M6664" s="19"/>
      <c r="N6664" s="17"/>
      <c r="O6664" s="20"/>
    </row>
    <row r="6665" spans="3:15" x14ac:dyDescent="0.45">
      <c r="C6665" s="16"/>
      <c r="H6665" s="17"/>
      <c r="I6665" s="17"/>
      <c r="J6665" s="18"/>
      <c r="L6665" s="17"/>
      <c r="M6665" s="19"/>
      <c r="N6665" s="17"/>
      <c r="O6665" s="20"/>
    </row>
    <row r="6666" spans="3:15" x14ac:dyDescent="0.45">
      <c r="C6666" s="16"/>
      <c r="H6666" s="17"/>
      <c r="I6666" s="17"/>
      <c r="J6666" s="18"/>
      <c r="L6666" s="17"/>
      <c r="M6666" s="19"/>
      <c r="N6666" s="17"/>
      <c r="O6666" s="20"/>
    </row>
    <row r="6667" spans="3:15" x14ac:dyDescent="0.45">
      <c r="C6667" s="16"/>
      <c r="H6667" s="17"/>
      <c r="I6667" s="17"/>
      <c r="J6667" s="18"/>
      <c r="L6667" s="17"/>
      <c r="M6667" s="19"/>
      <c r="N6667" s="17"/>
      <c r="O6667" s="20"/>
    </row>
    <row r="6668" spans="3:15" x14ac:dyDescent="0.45">
      <c r="C6668" s="16"/>
      <c r="H6668" s="17"/>
      <c r="I6668" s="17"/>
      <c r="J6668" s="18"/>
      <c r="L6668" s="17"/>
      <c r="M6668" s="19"/>
      <c r="N6668" s="17"/>
      <c r="O6668" s="20"/>
    </row>
    <row r="6669" spans="3:15" x14ac:dyDescent="0.45">
      <c r="C6669" s="16"/>
      <c r="H6669" s="17"/>
      <c r="I6669" s="17"/>
      <c r="J6669" s="18"/>
      <c r="L6669" s="17"/>
      <c r="M6669" s="19"/>
      <c r="N6669" s="17"/>
      <c r="O6669" s="20"/>
    </row>
    <row r="6670" spans="3:15" x14ac:dyDescent="0.45">
      <c r="C6670" s="16"/>
      <c r="H6670" s="17"/>
      <c r="I6670" s="17"/>
      <c r="J6670" s="18"/>
      <c r="L6670" s="17"/>
      <c r="M6670" s="19"/>
      <c r="N6670" s="17"/>
      <c r="O6670" s="20"/>
    </row>
    <row r="6671" spans="3:15" x14ac:dyDescent="0.45">
      <c r="C6671" s="16"/>
      <c r="H6671" s="17"/>
      <c r="I6671" s="17"/>
      <c r="J6671" s="18"/>
      <c r="L6671" s="17"/>
      <c r="M6671" s="19"/>
      <c r="N6671" s="17"/>
      <c r="O6671" s="20"/>
    </row>
    <row r="6672" spans="3:15" x14ac:dyDescent="0.45">
      <c r="C6672" s="16"/>
      <c r="H6672" s="17"/>
      <c r="I6672" s="17"/>
      <c r="J6672" s="18"/>
      <c r="L6672" s="17"/>
      <c r="M6672" s="19"/>
      <c r="N6672" s="17"/>
      <c r="O6672" s="20"/>
    </row>
    <row r="6673" spans="3:15" x14ac:dyDescent="0.45">
      <c r="C6673" s="16"/>
      <c r="H6673" s="17"/>
      <c r="I6673" s="17"/>
      <c r="J6673" s="18"/>
      <c r="L6673" s="17"/>
      <c r="M6673" s="19"/>
      <c r="N6673" s="17"/>
      <c r="O6673" s="20"/>
    </row>
    <row r="6674" spans="3:15" x14ac:dyDescent="0.45">
      <c r="C6674" s="16"/>
      <c r="H6674" s="17"/>
      <c r="I6674" s="17"/>
      <c r="J6674" s="18"/>
      <c r="L6674" s="17"/>
      <c r="M6674" s="19"/>
      <c r="N6674" s="17"/>
      <c r="O6674" s="20"/>
    </row>
    <row r="6675" spans="3:15" x14ac:dyDescent="0.45">
      <c r="C6675" s="16"/>
      <c r="H6675" s="17"/>
      <c r="I6675" s="17"/>
      <c r="J6675" s="18"/>
      <c r="L6675" s="17"/>
      <c r="M6675" s="19"/>
      <c r="N6675" s="17"/>
      <c r="O6675" s="20"/>
    </row>
    <row r="6676" spans="3:15" x14ac:dyDescent="0.45">
      <c r="C6676" s="16"/>
      <c r="H6676" s="17"/>
      <c r="I6676" s="17"/>
      <c r="J6676" s="18"/>
      <c r="L6676" s="17"/>
      <c r="M6676" s="19"/>
      <c r="N6676" s="17"/>
      <c r="O6676" s="20"/>
    </row>
    <row r="6677" spans="3:15" x14ac:dyDescent="0.45">
      <c r="C6677" s="16"/>
      <c r="H6677" s="17"/>
      <c r="I6677" s="17"/>
      <c r="J6677" s="18"/>
      <c r="L6677" s="17"/>
      <c r="M6677" s="19"/>
      <c r="N6677" s="17"/>
      <c r="O6677" s="20"/>
    </row>
    <row r="6678" spans="3:15" x14ac:dyDescent="0.45">
      <c r="C6678" s="16"/>
      <c r="H6678" s="17"/>
      <c r="I6678" s="17"/>
      <c r="J6678" s="18"/>
      <c r="L6678" s="17"/>
      <c r="M6678" s="19"/>
      <c r="N6678" s="17"/>
      <c r="O6678" s="20"/>
    </row>
    <row r="6679" spans="3:15" x14ac:dyDescent="0.45">
      <c r="C6679" s="16"/>
      <c r="H6679" s="17"/>
      <c r="I6679" s="17"/>
      <c r="J6679" s="18"/>
      <c r="L6679" s="17"/>
      <c r="M6679" s="19"/>
      <c r="N6679" s="17"/>
      <c r="O6679" s="20"/>
    </row>
    <row r="6680" spans="3:15" x14ac:dyDescent="0.45">
      <c r="C6680" s="16"/>
      <c r="H6680" s="17"/>
      <c r="I6680" s="17"/>
      <c r="J6680" s="18"/>
      <c r="L6680" s="17"/>
      <c r="M6680" s="19"/>
      <c r="N6680" s="17"/>
      <c r="O6680" s="20"/>
    </row>
    <row r="6681" spans="3:15" x14ac:dyDescent="0.45">
      <c r="C6681" s="16"/>
      <c r="H6681" s="17"/>
      <c r="I6681" s="17"/>
      <c r="J6681" s="18"/>
      <c r="L6681" s="17"/>
      <c r="M6681" s="19"/>
      <c r="N6681" s="17"/>
      <c r="O6681" s="20"/>
    </row>
    <row r="6682" spans="3:15" x14ac:dyDescent="0.45">
      <c r="C6682" s="16"/>
      <c r="H6682" s="17"/>
      <c r="I6682" s="17"/>
      <c r="J6682" s="18"/>
      <c r="L6682" s="17"/>
      <c r="M6682" s="19"/>
      <c r="N6682" s="17"/>
      <c r="O6682" s="20"/>
    </row>
    <row r="6683" spans="3:15" x14ac:dyDescent="0.45">
      <c r="C6683" s="16"/>
      <c r="H6683" s="17"/>
      <c r="I6683" s="17"/>
      <c r="J6683" s="18"/>
      <c r="L6683" s="17"/>
      <c r="M6683" s="19"/>
      <c r="N6683" s="17"/>
      <c r="O6683" s="20"/>
    </row>
    <row r="6684" spans="3:15" x14ac:dyDescent="0.45">
      <c r="C6684" s="16"/>
      <c r="H6684" s="17"/>
      <c r="I6684" s="17"/>
      <c r="J6684" s="18"/>
      <c r="L6684" s="17"/>
      <c r="M6684" s="19"/>
      <c r="N6684" s="17"/>
      <c r="O6684" s="20"/>
    </row>
    <row r="6685" spans="3:15" x14ac:dyDescent="0.45">
      <c r="C6685" s="16"/>
      <c r="H6685" s="17"/>
      <c r="I6685" s="17"/>
      <c r="J6685" s="18"/>
      <c r="L6685" s="17"/>
      <c r="M6685" s="19"/>
      <c r="N6685" s="17"/>
      <c r="O6685" s="20"/>
    </row>
    <row r="6686" spans="3:15" x14ac:dyDescent="0.45">
      <c r="C6686" s="16"/>
      <c r="H6686" s="17"/>
      <c r="I6686" s="17"/>
      <c r="J6686" s="18"/>
      <c r="L6686" s="17"/>
      <c r="M6686" s="19"/>
      <c r="N6686" s="17"/>
      <c r="O6686" s="20"/>
    </row>
    <row r="6687" spans="3:15" x14ac:dyDescent="0.45">
      <c r="C6687" s="16"/>
      <c r="H6687" s="17"/>
      <c r="I6687" s="17"/>
      <c r="J6687" s="18"/>
      <c r="L6687" s="17"/>
      <c r="M6687" s="19"/>
      <c r="N6687" s="17"/>
      <c r="O6687" s="20"/>
    </row>
    <row r="6688" spans="3:15" x14ac:dyDescent="0.45">
      <c r="C6688" s="16"/>
      <c r="H6688" s="17"/>
      <c r="I6688" s="17"/>
      <c r="J6688" s="18"/>
      <c r="L6688" s="17"/>
      <c r="M6688" s="19"/>
      <c r="N6688" s="17"/>
      <c r="O6688" s="20"/>
    </row>
    <row r="6689" spans="3:15" x14ac:dyDescent="0.45">
      <c r="C6689" s="16"/>
      <c r="H6689" s="17"/>
      <c r="I6689" s="17"/>
      <c r="J6689" s="18"/>
      <c r="L6689" s="17"/>
      <c r="M6689" s="19"/>
      <c r="N6689" s="17"/>
      <c r="O6689" s="20"/>
    </row>
    <row r="6690" spans="3:15" x14ac:dyDescent="0.45">
      <c r="C6690" s="16"/>
      <c r="H6690" s="17"/>
      <c r="I6690" s="17"/>
      <c r="J6690" s="18"/>
      <c r="L6690" s="17"/>
      <c r="M6690" s="19"/>
      <c r="N6690" s="17"/>
      <c r="O6690" s="20"/>
    </row>
    <row r="6691" spans="3:15" x14ac:dyDescent="0.45">
      <c r="C6691" s="16"/>
      <c r="H6691" s="17"/>
      <c r="I6691" s="17"/>
      <c r="J6691" s="18"/>
      <c r="L6691" s="17"/>
      <c r="M6691" s="19"/>
      <c r="N6691" s="17"/>
      <c r="O6691" s="20"/>
    </row>
    <row r="6692" spans="3:15" x14ac:dyDescent="0.45">
      <c r="C6692" s="16"/>
      <c r="H6692" s="17"/>
      <c r="I6692" s="17"/>
      <c r="J6692" s="18"/>
      <c r="L6692" s="17"/>
      <c r="M6692" s="19"/>
      <c r="N6692" s="17"/>
      <c r="O6692" s="20"/>
    </row>
    <row r="6693" spans="3:15" x14ac:dyDescent="0.45">
      <c r="C6693" s="16"/>
      <c r="H6693" s="17"/>
      <c r="I6693" s="17"/>
      <c r="J6693" s="18"/>
      <c r="L6693" s="17"/>
      <c r="M6693" s="19"/>
      <c r="N6693" s="17"/>
      <c r="O6693" s="20"/>
    </row>
    <row r="6694" spans="3:15" x14ac:dyDescent="0.45">
      <c r="C6694" s="16"/>
      <c r="H6694" s="17"/>
      <c r="I6694" s="17"/>
      <c r="J6694" s="18"/>
      <c r="L6694" s="17"/>
      <c r="M6694" s="19"/>
      <c r="N6694" s="17"/>
      <c r="O6694" s="20"/>
    </row>
    <row r="6695" spans="3:15" x14ac:dyDescent="0.45">
      <c r="C6695" s="16"/>
      <c r="H6695" s="17"/>
      <c r="I6695" s="17"/>
      <c r="J6695" s="18"/>
      <c r="L6695" s="17"/>
      <c r="M6695" s="19"/>
      <c r="N6695" s="17"/>
      <c r="O6695" s="20"/>
    </row>
    <row r="6696" spans="3:15" x14ac:dyDescent="0.45">
      <c r="C6696" s="16"/>
      <c r="H6696" s="17"/>
      <c r="I6696" s="17"/>
      <c r="J6696" s="18"/>
      <c r="L6696" s="17"/>
      <c r="M6696" s="19"/>
      <c r="N6696" s="17"/>
      <c r="O6696" s="20"/>
    </row>
    <row r="6697" spans="3:15" x14ac:dyDescent="0.45">
      <c r="C6697" s="16"/>
      <c r="H6697" s="17"/>
      <c r="I6697" s="17"/>
      <c r="J6697" s="18"/>
      <c r="L6697" s="17"/>
      <c r="M6697" s="19"/>
      <c r="N6697" s="17"/>
      <c r="O6697" s="20"/>
    </row>
    <row r="6698" spans="3:15" x14ac:dyDescent="0.45">
      <c r="C6698" s="16"/>
      <c r="H6698" s="17"/>
      <c r="I6698" s="17"/>
      <c r="J6698" s="18"/>
      <c r="L6698" s="17"/>
      <c r="M6698" s="19"/>
      <c r="N6698" s="17"/>
      <c r="O6698" s="20"/>
    </row>
    <row r="6699" spans="3:15" x14ac:dyDescent="0.45">
      <c r="C6699" s="16"/>
      <c r="H6699" s="17"/>
      <c r="I6699" s="17"/>
      <c r="J6699" s="18"/>
      <c r="L6699" s="17"/>
      <c r="M6699" s="19"/>
      <c r="N6699" s="17"/>
      <c r="O6699" s="20"/>
    </row>
    <row r="6700" spans="3:15" x14ac:dyDescent="0.45">
      <c r="C6700" s="16"/>
      <c r="H6700" s="17"/>
      <c r="I6700" s="17"/>
      <c r="J6700" s="18"/>
      <c r="L6700" s="17"/>
      <c r="M6700" s="19"/>
      <c r="N6700" s="17"/>
      <c r="O6700" s="20"/>
    </row>
    <row r="6701" spans="3:15" x14ac:dyDescent="0.45">
      <c r="C6701" s="16"/>
      <c r="H6701" s="17"/>
      <c r="I6701" s="17"/>
      <c r="J6701" s="18"/>
      <c r="L6701" s="17"/>
      <c r="M6701" s="19"/>
      <c r="N6701" s="17"/>
      <c r="O6701" s="20"/>
    </row>
    <row r="6702" spans="3:15" x14ac:dyDescent="0.45">
      <c r="C6702" s="16"/>
      <c r="H6702" s="17"/>
      <c r="I6702" s="17"/>
      <c r="J6702" s="18"/>
      <c r="L6702" s="17"/>
      <c r="M6702" s="19"/>
      <c r="N6702" s="17"/>
      <c r="O6702" s="20"/>
    </row>
    <row r="6703" spans="3:15" x14ac:dyDescent="0.45">
      <c r="C6703" s="16"/>
      <c r="H6703" s="17"/>
      <c r="I6703" s="17"/>
      <c r="J6703" s="18"/>
      <c r="L6703" s="17"/>
      <c r="M6703" s="19"/>
      <c r="N6703" s="17"/>
      <c r="O6703" s="20"/>
    </row>
    <row r="6704" spans="3:15" x14ac:dyDescent="0.45">
      <c r="C6704" s="16"/>
      <c r="H6704" s="17"/>
      <c r="I6704" s="17"/>
      <c r="J6704" s="18"/>
      <c r="L6704" s="17"/>
      <c r="M6704" s="19"/>
      <c r="N6704" s="17"/>
      <c r="O6704" s="20"/>
    </row>
    <row r="6705" spans="3:15" x14ac:dyDescent="0.45">
      <c r="C6705" s="16"/>
      <c r="H6705" s="17"/>
      <c r="I6705" s="17"/>
      <c r="J6705" s="18"/>
      <c r="L6705" s="17"/>
      <c r="M6705" s="19"/>
      <c r="N6705" s="17"/>
      <c r="O6705" s="20"/>
    </row>
    <row r="6706" spans="3:15" x14ac:dyDescent="0.45">
      <c r="C6706" s="16"/>
      <c r="H6706" s="17"/>
      <c r="I6706" s="17"/>
      <c r="J6706" s="18"/>
      <c r="L6706" s="17"/>
      <c r="M6706" s="19"/>
      <c r="N6706" s="17"/>
      <c r="O6706" s="20"/>
    </row>
    <row r="6707" spans="3:15" x14ac:dyDescent="0.45">
      <c r="C6707" s="16"/>
      <c r="H6707" s="17"/>
      <c r="I6707" s="17"/>
      <c r="J6707" s="18"/>
      <c r="L6707" s="17"/>
      <c r="M6707" s="19"/>
      <c r="N6707" s="17"/>
      <c r="O6707" s="20"/>
    </row>
    <row r="6708" spans="3:15" x14ac:dyDescent="0.45">
      <c r="C6708" s="16"/>
      <c r="H6708" s="17"/>
      <c r="I6708" s="17"/>
      <c r="J6708" s="18"/>
      <c r="L6708" s="17"/>
      <c r="M6708" s="19"/>
      <c r="N6708" s="17"/>
      <c r="O6708" s="20"/>
    </row>
    <row r="6709" spans="3:15" x14ac:dyDescent="0.45">
      <c r="C6709" s="16"/>
      <c r="H6709" s="17"/>
      <c r="I6709" s="17"/>
      <c r="J6709" s="18"/>
      <c r="L6709" s="17"/>
      <c r="M6709" s="19"/>
      <c r="N6709" s="17"/>
      <c r="O6709" s="20"/>
    </row>
    <row r="6710" spans="3:15" x14ac:dyDescent="0.45">
      <c r="C6710" s="16"/>
      <c r="H6710" s="17"/>
      <c r="I6710" s="17"/>
      <c r="J6710" s="18"/>
      <c r="L6710" s="17"/>
      <c r="M6710" s="19"/>
      <c r="N6710" s="17"/>
      <c r="O6710" s="20"/>
    </row>
    <row r="6711" spans="3:15" x14ac:dyDescent="0.45">
      <c r="C6711" s="16"/>
      <c r="H6711" s="17"/>
      <c r="I6711" s="17"/>
      <c r="J6711" s="18"/>
      <c r="L6711" s="17"/>
      <c r="M6711" s="19"/>
      <c r="N6711" s="17"/>
      <c r="O6711" s="20"/>
    </row>
    <row r="6712" spans="3:15" x14ac:dyDescent="0.45">
      <c r="C6712" s="16"/>
      <c r="H6712" s="17"/>
      <c r="I6712" s="17"/>
      <c r="J6712" s="18"/>
      <c r="L6712" s="17"/>
      <c r="M6712" s="19"/>
      <c r="N6712" s="17"/>
      <c r="O6712" s="20"/>
    </row>
    <row r="6713" spans="3:15" x14ac:dyDescent="0.45">
      <c r="C6713" s="16"/>
      <c r="H6713" s="17"/>
      <c r="I6713" s="17"/>
      <c r="J6713" s="18"/>
      <c r="L6713" s="17"/>
      <c r="M6713" s="19"/>
      <c r="N6713" s="17"/>
      <c r="O6713" s="20"/>
    </row>
    <row r="6714" spans="3:15" x14ac:dyDescent="0.45">
      <c r="C6714" s="16"/>
      <c r="H6714" s="17"/>
      <c r="I6714" s="17"/>
      <c r="J6714" s="18"/>
      <c r="L6714" s="17"/>
      <c r="M6714" s="19"/>
      <c r="N6714" s="17"/>
      <c r="O6714" s="20"/>
    </row>
    <row r="6715" spans="3:15" x14ac:dyDescent="0.45">
      <c r="C6715" s="16"/>
      <c r="H6715" s="17"/>
      <c r="I6715" s="17"/>
      <c r="J6715" s="18"/>
      <c r="L6715" s="17"/>
      <c r="M6715" s="19"/>
      <c r="N6715" s="17"/>
      <c r="O6715" s="20"/>
    </row>
    <row r="6716" spans="3:15" x14ac:dyDescent="0.45">
      <c r="C6716" s="16"/>
      <c r="H6716" s="17"/>
      <c r="I6716" s="17"/>
      <c r="J6716" s="18"/>
      <c r="L6716" s="17"/>
      <c r="M6716" s="19"/>
      <c r="N6716" s="17"/>
      <c r="O6716" s="20"/>
    </row>
    <row r="6717" spans="3:15" x14ac:dyDescent="0.45">
      <c r="C6717" s="16"/>
      <c r="H6717" s="17"/>
      <c r="I6717" s="17"/>
      <c r="J6717" s="18"/>
      <c r="L6717" s="17"/>
      <c r="M6717" s="19"/>
      <c r="N6717" s="17"/>
      <c r="O6717" s="20"/>
    </row>
    <row r="6718" spans="3:15" x14ac:dyDescent="0.45">
      <c r="C6718" s="16"/>
      <c r="H6718" s="17"/>
      <c r="I6718" s="17"/>
      <c r="J6718" s="18"/>
      <c r="L6718" s="17"/>
      <c r="M6718" s="19"/>
      <c r="N6718" s="17"/>
      <c r="O6718" s="20"/>
    </row>
    <row r="6719" spans="3:15" x14ac:dyDescent="0.45">
      <c r="C6719" s="16"/>
      <c r="H6719" s="17"/>
      <c r="I6719" s="17"/>
      <c r="J6719" s="18"/>
      <c r="L6719" s="17"/>
      <c r="M6719" s="19"/>
      <c r="N6719" s="17"/>
      <c r="O6719" s="20"/>
    </row>
    <row r="6720" spans="3:15" x14ac:dyDescent="0.45">
      <c r="C6720" s="16"/>
      <c r="H6720" s="17"/>
      <c r="I6720" s="17"/>
      <c r="J6720" s="18"/>
      <c r="L6720" s="17"/>
      <c r="M6720" s="19"/>
      <c r="N6720" s="17"/>
      <c r="O6720" s="20"/>
    </row>
    <row r="6721" spans="3:15" x14ac:dyDescent="0.45">
      <c r="C6721" s="16"/>
      <c r="H6721" s="17"/>
      <c r="I6721" s="17"/>
      <c r="J6721" s="18"/>
      <c r="L6721" s="17"/>
      <c r="M6721" s="19"/>
      <c r="N6721" s="17"/>
      <c r="O6721" s="20"/>
    </row>
    <row r="6722" spans="3:15" x14ac:dyDescent="0.45">
      <c r="C6722" s="16"/>
      <c r="H6722" s="17"/>
      <c r="I6722" s="17"/>
      <c r="J6722" s="18"/>
      <c r="L6722" s="17"/>
      <c r="M6722" s="19"/>
      <c r="N6722" s="17"/>
      <c r="O6722" s="20"/>
    </row>
    <row r="6723" spans="3:15" x14ac:dyDescent="0.45">
      <c r="C6723" s="16"/>
      <c r="H6723" s="17"/>
      <c r="I6723" s="17"/>
      <c r="J6723" s="18"/>
      <c r="L6723" s="17"/>
      <c r="M6723" s="19"/>
      <c r="N6723" s="17"/>
      <c r="O6723" s="20"/>
    </row>
    <row r="6724" spans="3:15" x14ac:dyDescent="0.45">
      <c r="C6724" s="16"/>
      <c r="H6724" s="17"/>
      <c r="I6724" s="17"/>
      <c r="J6724" s="18"/>
      <c r="L6724" s="17"/>
      <c r="M6724" s="19"/>
      <c r="N6724" s="17"/>
      <c r="O6724" s="20"/>
    </row>
    <row r="6725" spans="3:15" x14ac:dyDescent="0.45">
      <c r="C6725" s="16"/>
      <c r="H6725" s="17"/>
      <c r="I6725" s="17"/>
      <c r="J6725" s="18"/>
      <c r="L6725" s="17"/>
      <c r="M6725" s="19"/>
      <c r="N6725" s="17"/>
      <c r="O6725" s="20"/>
    </row>
    <row r="6726" spans="3:15" x14ac:dyDescent="0.45">
      <c r="C6726" s="16"/>
      <c r="H6726" s="17"/>
      <c r="I6726" s="17"/>
      <c r="J6726" s="18"/>
      <c r="L6726" s="17"/>
      <c r="M6726" s="19"/>
      <c r="N6726" s="17"/>
      <c r="O6726" s="20"/>
    </row>
    <row r="6727" spans="3:15" x14ac:dyDescent="0.45">
      <c r="C6727" s="16"/>
      <c r="H6727" s="17"/>
      <c r="I6727" s="17"/>
      <c r="J6727" s="18"/>
      <c r="L6727" s="17"/>
      <c r="M6727" s="19"/>
      <c r="N6727" s="17"/>
      <c r="O6727" s="20"/>
    </row>
    <row r="6728" spans="3:15" x14ac:dyDescent="0.45">
      <c r="C6728" s="16"/>
      <c r="H6728" s="17"/>
      <c r="I6728" s="17"/>
      <c r="J6728" s="18"/>
      <c r="L6728" s="17"/>
      <c r="M6728" s="19"/>
      <c r="N6728" s="17"/>
      <c r="O6728" s="20"/>
    </row>
    <row r="6729" spans="3:15" x14ac:dyDescent="0.45">
      <c r="C6729" s="16"/>
      <c r="H6729" s="17"/>
      <c r="I6729" s="17"/>
      <c r="J6729" s="18"/>
      <c r="L6729" s="17"/>
      <c r="M6729" s="19"/>
      <c r="N6729" s="17"/>
      <c r="O6729" s="20"/>
    </row>
    <row r="6730" spans="3:15" x14ac:dyDescent="0.45">
      <c r="C6730" s="16"/>
      <c r="H6730" s="17"/>
      <c r="I6730" s="17"/>
      <c r="J6730" s="18"/>
      <c r="L6730" s="17"/>
      <c r="M6730" s="19"/>
      <c r="N6730" s="17"/>
      <c r="O6730" s="20"/>
    </row>
    <row r="6731" spans="3:15" x14ac:dyDescent="0.45">
      <c r="C6731" s="16"/>
      <c r="H6731" s="17"/>
      <c r="I6731" s="17"/>
      <c r="J6731" s="18"/>
      <c r="L6731" s="17"/>
      <c r="M6731" s="19"/>
      <c r="N6731" s="17"/>
      <c r="O6731" s="20"/>
    </row>
    <row r="6732" spans="3:15" x14ac:dyDescent="0.45">
      <c r="C6732" s="16"/>
      <c r="H6732" s="17"/>
      <c r="I6732" s="17"/>
      <c r="J6732" s="18"/>
      <c r="L6732" s="17"/>
      <c r="M6732" s="19"/>
      <c r="N6732" s="17"/>
      <c r="O6732" s="20"/>
    </row>
    <row r="6733" spans="3:15" x14ac:dyDescent="0.45">
      <c r="C6733" s="16"/>
      <c r="H6733" s="17"/>
      <c r="I6733" s="17"/>
      <c r="J6733" s="18"/>
      <c r="L6733" s="17"/>
      <c r="M6733" s="19"/>
      <c r="N6733" s="17"/>
      <c r="O6733" s="20"/>
    </row>
    <row r="6734" spans="3:15" x14ac:dyDescent="0.45">
      <c r="C6734" s="16"/>
      <c r="H6734" s="17"/>
      <c r="I6734" s="17"/>
      <c r="J6734" s="18"/>
      <c r="L6734" s="17"/>
      <c r="M6734" s="19"/>
      <c r="N6734" s="17"/>
      <c r="O6734" s="20"/>
    </row>
    <row r="6735" spans="3:15" x14ac:dyDescent="0.45">
      <c r="C6735" s="16"/>
      <c r="H6735" s="17"/>
      <c r="I6735" s="17"/>
      <c r="J6735" s="18"/>
      <c r="L6735" s="17"/>
      <c r="M6735" s="19"/>
      <c r="N6735" s="17"/>
      <c r="O6735" s="20"/>
    </row>
    <row r="6736" spans="3:15" x14ac:dyDescent="0.45">
      <c r="C6736" s="16"/>
      <c r="H6736" s="17"/>
      <c r="I6736" s="17"/>
      <c r="J6736" s="18"/>
      <c r="L6736" s="17"/>
      <c r="M6736" s="19"/>
      <c r="N6736" s="17"/>
      <c r="O6736" s="20"/>
    </row>
    <row r="6737" spans="3:15" x14ac:dyDescent="0.45">
      <c r="C6737" s="16"/>
      <c r="H6737" s="17"/>
      <c r="I6737" s="17"/>
      <c r="J6737" s="18"/>
      <c r="L6737" s="17"/>
      <c r="M6737" s="19"/>
      <c r="N6737" s="17"/>
      <c r="O6737" s="20"/>
    </row>
    <row r="6738" spans="3:15" x14ac:dyDescent="0.45">
      <c r="C6738" s="16"/>
      <c r="H6738" s="17"/>
      <c r="I6738" s="17"/>
      <c r="J6738" s="18"/>
      <c r="L6738" s="17"/>
      <c r="M6738" s="19"/>
      <c r="N6738" s="17"/>
      <c r="O6738" s="20"/>
    </row>
    <row r="6739" spans="3:15" x14ac:dyDescent="0.45">
      <c r="C6739" s="16"/>
      <c r="H6739" s="17"/>
      <c r="I6739" s="17"/>
      <c r="J6739" s="18"/>
      <c r="L6739" s="17"/>
      <c r="M6739" s="19"/>
      <c r="N6739" s="17"/>
      <c r="O6739" s="20"/>
    </row>
    <row r="6740" spans="3:15" x14ac:dyDescent="0.45">
      <c r="C6740" s="16"/>
      <c r="H6740" s="17"/>
      <c r="I6740" s="17"/>
      <c r="J6740" s="18"/>
      <c r="L6740" s="17"/>
      <c r="M6740" s="19"/>
      <c r="N6740" s="17"/>
      <c r="O6740" s="20"/>
    </row>
    <row r="6741" spans="3:15" x14ac:dyDescent="0.45">
      <c r="C6741" s="16"/>
      <c r="H6741" s="17"/>
      <c r="I6741" s="17"/>
      <c r="J6741" s="18"/>
      <c r="L6741" s="17"/>
      <c r="M6741" s="19"/>
      <c r="N6741" s="17"/>
      <c r="O6741" s="20"/>
    </row>
    <row r="6742" spans="3:15" x14ac:dyDescent="0.45">
      <c r="C6742" s="16"/>
      <c r="H6742" s="17"/>
      <c r="I6742" s="17"/>
      <c r="J6742" s="18"/>
      <c r="L6742" s="17"/>
      <c r="M6742" s="19"/>
      <c r="N6742" s="17"/>
      <c r="O6742" s="20"/>
    </row>
    <row r="6743" spans="3:15" x14ac:dyDescent="0.45">
      <c r="C6743" s="16"/>
      <c r="H6743" s="17"/>
      <c r="I6743" s="17"/>
      <c r="J6743" s="18"/>
      <c r="L6743" s="17"/>
      <c r="M6743" s="19"/>
      <c r="N6743" s="17"/>
      <c r="O6743" s="20"/>
    </row>
    <row r="6744" spans="3:15" x14ac:dyDescent="0.45">
      <c r="C6744" s="16"/>
      <c r="H6744" s="17"/>
      <c r="I6744" s="17"/>
      <c r="J6744" s="18"/>
      <c r="L6744" s="17"/>
      <c r="M6744" s="19"/>
      <c r="N6744" s="17"/>
      <c r="O6744" s="20"/>
    </row>
    <row r="6745" spans="3:15" x14ac:dyDescent="0.45">
      <c r="C6745" s="16"/>
      <c r="H6745" s="17"/>
      <c r="I6745" s="17"/>
      <c r="J6745" s="18"/>
      <c r="L6745" s="17"/>
      <c r="M6745" s="19"/>
      <c r="N6745" s="17"/>
      <c r="O6745" s="20"/>
    </row>
    <row r="6746" spans="3:15" x14ac:dyDescent="0.45">
      <c r="C6746" s="16"/>
      <c r="H6746" s="17"/>
      <c r="I6746" s="17"/>
      <c r="J6746" s="18"/>
      <c r="L6746" s="17"/>
      <c r="M6746" s="19"/>
      <c r="N6746" s="17"/>
      <c r="O6746" s="20"/>
    </row>
    <row r="6747" spans="3:15" x14ac:dyDescent="0.45">
      <c r="C6747" s="16"/>
      <c r="H6747" s="17"/>
      <c r="I6747" s="17"/>
      <c r="J6747" s="18"/>
      <c r="L6747" s="17"/>
      <c r="M6747" s="19"/>
      <c r="N6747" s="17"/>
      <c r="O6747" s="20"/>
    </row>
    <row r="6748" spans="3:15" x14ac:dyDescent="0.45">
      <c r="C6748" s="16"/>
      <c r="H6748" s="17"/>
      <c r="I6748" s="17"/>
      <c r="J6748" s="18"/>
      <c r="L6748" s="17"/>
      <c r="M6748" s="19"/>
      <c r="N6748" s="17"/>
      <c r="O6748" s="20"/>
    </row>
    <row r="6749" spans="3:15" x14ac:dyDescent="0.45">
      <c r="C6749" s="16"/>
      <c r="H6749" s="17"/>
      <c r="I6749" s="17"/>
      <c r="J6749" s="18"/>
      <c r="L6749" s="17"/>
      <c r="M6749" s="19"/>
      <c r="N6749" s="17"/>
      <c r="O6749" s="20"/>
    </row>
    <row r="6750" spans="3:15" x14ac:dyDescent="0.45">
      <c r="C6750" s="16"/>
      <c r="H6750" s="17"/>
      <c r="I6750" s="17"/>
      <c r="J6750" s="18"/>
      <c r="L6750" s="17"/>
      <c r="M6750" s="19"/>
      <c r="N6750" s="17"/>
      <c r="O6750" s="20"/>
    </row>
    <row r="6751" spans="3:15" x14ac:dyDescent="0.45">
      <c r="C6751" s="16"/>
      <c r="H6751" s="17"/>
      <c r="I6751" s="17"/>
      <c r="J6751" s="18"/>
      <c r="L6751" s="17"/>
      <c r="M6751" s="19"/>
      <c r="N6751" s="17"/>
      <c r="O6751" s="20"/>
    </row>
    <row r="6752" spans="3:15" x14ac:dyDescent="0.45">
      <c r="C6752" s="16"/>
      <c r="H6752" s="17"/>
      <c r="I6752" s="17"/>
      <c r="J6752" s="18"/>
      <c r="L6752" s="17"/>
      <c r="M6752" s="19"/>
      <c r="N6752" s="17"/>
      <c r="O6752" s="20"/>
    </row>
    <row r="6753" spans="3:15" x14ac:dyDescent="0.45">
      <c r="C6753" s="16"/>
      <c r="H6753" s="17"/>
      <c r="I6753" s="17"/>
      <c r="J6753" s="18"/>
      <c r="L6753" s="17"/>
      <c r="M6753" s="19"/>
      <c r="N6753" s="17"/>
      <c r="O6753" s="20"/>
    </row>
    <row r="6754" spans="3:15" x14ac:dyDescent="0.45">
      <c r="C6754" s="16"/>
      <c r="H6754" s="17"/>
      <c r="I6754" s="17"/>
      <c r="J6754" s="18"/>
      <c r="L6754" s="17"/>
      <c r="M6754" s="19"/>
      <c r="N6754" s="17"/>
      <c r="O6754" s="20"/>
    </row>
    <row r="6755" spans="3:15" x14ac:dyDescent="0.45">
      <c r="C6755" s="16"/>
      <c r="H6755" s="17"/>
      <c r="I6755" s="17"/>
      <c r="J6755" s="18"/>
      <c r="L6755" s="17"/>
      <c r="M6755" s="19"/>
      <c r="N6755" s="17"/>
      <c r="O6755" s="20"/>
    </row>
    <row r="6756" spans="3:15" x14ac:dyDescent="0.45">
      <c r="C6756" s="16"/>
      <c r="H6756" s="17"/>
      <c r="I6756" s="17"/>
      <c r="J6756" s="18"/>
      <c r="L6756" s="17"/>
      <c r="M6756" s="19"/>
      <c r="N6756" s="17"/>
      <c r="O6756" s="20"/>
    </row>
    <row r="6757" spans="3:15" x14ac:dyDescent="0.45">
      <c r="C6757" s="16"/>
      <c r="H6757" s="17"/>
      <c r="I6757" s="17"/>
      <c r="J6757" s="18"/>
      <c r="L6757" s="17"/>
      <c r="M6757" s="19"/>
      <c r="N6757" s="17"/>
      <c r="O6757" s="20"/>
    </row>
    <row r="6758" spans="3:15" x14ac:dyDescent="0.45">
      <c r="C6758" s="16"/>
      <c r="H6758" s="17"/>
      <c r="I6758" s="17"/>
      <c r="J6758" s="18"/>
      <c r="L6758" s="17"/>
      <c r="M6758" s="19"/>
      <c r="N6758" s="17"/>
      <c r="O6758" s="20"/>
    </row>
    <row r="6759" spans="3:15" x14ac:dyDescent="0.45">
      <c r="C6759" s="16"/>
      <c r="H6759" s="17"/>
      <c r="I6759" s="17"/>
      <c r="J6759" s="18"/>
      <c r="L6759" s="17"/>
      <c r="M6759" s="19"/>
      <c r="N6759" s="17"/>
      <c r="O6759" s="20"/>
    </row>
    <row r="6760" spans="3:15" x14ac:dyDescent="0.45">
      <c r="C6760" s="16"/>
      <c r="H6760" s="17"/>
      <c r="I6760" s="17"/>
      <c r="J6760" s="18"/>
      <c r="L6760" s="17"/>
      <c r="M6760" s="19"/>
      <c r="N6760" s="17"/>
      <c r="O6760" s="20"/>
    </row>
    <row r="6761" spans="3:15" x14ac:dyDescent="0.45">
      <c r="C6761" s="16"/>
      <c r="H6761" s="17"/>
      <c r="I6761" s="17"/>
      <c r="J6761" s="18"/>
      <c r="L6761" s="17"/>
      <c r="M6761" s="19"/>
      <c r="N6761" s="17"/>
      <c r="O6761" s="20"/>
    </row>
    <row r="6762" spans="3:15" x14ac:dyDescent="0.45">
      <c r="C6762" s="16"/>
      <c r="H6762" s="17"/>
      <c r="I6762" s="17"/>
      <c r="J6762" s="18"/>
      <c r="L6762" s="17"/>
      <c r="M6762" s="19"/>
      <c r="N6762" s="17"/>
      <c r="O6762" s="20"/>
    </row>
    <row r="6763" spans="3:15" x14ac:dyDescent="0.45">
      <c r="C6763" s="16"/>
      <c r="H6763" s="17"/>
      <c r="I6763" s="17"/>
      <c r="J6763" s="18"/>
      <c r="L6763" s="17"/>
      <c r="M6763" s="19"/>
      <c r="N6763" s="17"/>
      <c r="O6763" s="20"/>
    </row>
    <row r="6764" spans="3:15" x14ac:dyDescent="0.45">
      <c r="C6764" s="16"/>
      <c r="H6764" s="17"/>
      <c r="I6764" s="17"/>
      <c r="J6764" s="18"/>
      <c r="L6764" s="17"/>
      <c r="M6764" s="19"/>
      <c r="N6764" s="17"/>
      <c r="O6764" s="20"/>
    </row>
    <row r="6765" spans="3:15" x14ac:dyDescent="0.45">
      <c r="C6765" s="16"/>
      <c r="H6765" s="17"/>
      <c r="I6765" s="17"/>
      <c r="J6765" s="18"/>
      <c r="L6765" s="17"/>
      <c r="M6765" s="19"/>
      <c r="N6765" s="17"/>
      <c r="O6765" s="20"/>
    </row>
    <row r="6766" spans="3:15" x14ac:dyDescent="0.45">
      <c r="C6766" s="16"/>
      <c r="H6766" s="17"/>
      <c r="I6766" s="17"/>
      <c r="J6766" s="18"/>
      <c r="L6766" s="17"/>
      <c r="M6766" s="19"/>
      <c r="N6766" s="17"/>
      <c r="O6766" s="20"/>
    </row>
    <row r="6767" spans="3:15" x14ac:dyDescent="0.45">
      <c r="C6767" s="16"/>
      <c r="H6767" s="17"/>
      <c r="I6767" s="17"/>
      <c r="J6767" s="18"/>
      <c r="L6767" s="17"/>
      <c r="M6767" s="19"/>
      <c r="N6767" s="17"/>
      <c r="O6767" s="20"/>
    </row>
    <row r="6768" spans="3:15" x14ac:dyDescent="0.45">
      <c r="C6768" s="16"/>
      <c r="H6768" s="17"/>
      <c r="I6768" s="17"/>
      <c r="J6768" s="18"/>
      <c r="L6768" s="17"/>
      <c r="M6768" s="19"/>
      <c r="N6768" s="17"/>
      <c r="O6768" s="20"/>
    </row>
    <row r="6769" spans="3:15" x14ac:dyDescent="0.45">
      <c r="C6769" s="16"/>
      <c r="H6769" s="17"/>
      <c r="I6769" s="17"/>
      <c r="J6769" s="18"/>
      <c r="L6769" s="17"/>
      <c r="M6769" s="19"/>
      <c r="N6769" s="17"/>
      <c r="O6769" s="20"/>
    </row>
    <row r="6770" spans="3:15" x14ac:dyDescent="0.45">
      <c r="C6770" s="16"/>
      <c r="H6770" s="17"/>
      <c r="I6770" s="17"/>
      <c r="J6770" s="18"/>
      <c r="L6770" s="17"/>
      <c r="M6770" s="19"/>
      <c r="N6770" s="17"/>
      <c r="O6770" s="20"/>
    </row>
    <row r="6771" spans="3:15" x14ac:dyDescent="0.45">
      <c r="C6771" s="16"/>
      <c r="H6771" s="17"/>
      <c r="I6771" s="17"/>
      <c r="J6771" s="18"/>
      <c r="L6771" s="17"/>
      <c r="M6771" s="19"/>
      <c r="N6771" s="17"/>
      <c r="O6771" s="20"/>
    </row>
    <row r="6772" spans="3:15" x14ac:dyDescent="0.45">
      <c r="C6772" s="16"/>
      <c r="H6772" s="17"/>
      <c r="I6772" s="17"/>
      <c r="J6772" s="18"/>
      <c r="L6772" s="17"/>
      <c r="M6772" s="19"/>
      <c r="N6772" s="17"/>
      <c r="O6772" s="20"/>
    </row>
    <row r="6773" spans="3:15" x14ac:dyDescent="0.45">
      <c r="C6773" s="16"/>
      <c r="H6773" s="17"/>
      <c r="I6773" s="17"/>
      <c r="J6773" s="18"/>
      <c r="L6773" s="17"/>
      <c r="M6773" s="19"/>
      <c r="N6773" s="17"/>
      <c r="O6773" s="20"/>
    </row>
    <row r="6774" spans="3:15" x14ac:dyDescent="0.45">
      <c r="C6774" s="16"/>
      <c r="H6774" s="17"/>
      <c r="I6774" s="17"/>
      <c r="J6774" s="18"/>
      <c r="L6774" s="17"/>
      <c r="M6774" s="19"/>
      <c r="N6774" s="17"/>
      <c r="O6774" s="20"/>
    </row>
    <row r="6775" spans="3:15" x14ac:dyDescent="0.45">
      <c r="C6775" s="16"/>
      <c r="H6775" s="17"/>
      <c r="I6775" s="17"/>
      <c r="J6775" s="18"/>
      <c r="L6775" s="17"/>
      <c r="M6775" s="19"/>
      <c r="N6775" s="17"/>
      <c r="O6775" s="20"/>
    </row>
    <row r="6776" spans="3:15" x14ac:dyDescent="0.45">
      <c r="C6776" s="16"/>
      <c r="H6776" s="17"/>
      <c r="I6776" s="17"/>
      <c r="J6776" s="18"/>
      <c r="L6776" s="17"/>
      <c r="M6776" s="19"/>
      <c r="N6776" s="17"/>
      <c r="O6776" s="20"/>
    </row>
    <row r="6777" spans="3:15" x14ac:dyDescent="0.45">
      <c r="C6777" s="16"/>
      <c r="H6777" s="17"/>
      <c r="I6777" s="17"/>
      <c r="J6777" s="18"/>
      <c r="L6777" s="17"/>
      <c r="M6777" s="19"/>
      <c r="N6777" s="17"/>
      <c r="O6777" s="20"/>
    </row>
    <row r="6778" spans="3:15" x14ac:dyDescent="0.45">
      <c r="C6778" s="16"/>
      <c r="H6778" s="17"/>
      <c r="I6778" s="17"/>
      <c r="J6778" s="18"/>
      <c r="L6778" s="17"/>
      <c r="M6778" s="19"/>
      <c r="N6778" s="17"/>
      <c r="O6778" s="20"/>
    </row>
    <row r="6779" spans="3:15" x14ac:dyDescent="0.45">
      <c r="C6779" s="16"/>
      <c r="H6779" s="17"/>
      <c r="I6779" s="17"/>
      <c r="J6779" s="18"/>
      <c r="L6779" s="17"/>
      <c r="M6779" s="19"/>
      <c r="N6779" s="17"/>
      <c r="O6779" s="20"/>
    </row>
    <row r="6780" spans="3:15" x14ac:dyDescent="0.45">
      <c r="C6780" s="16"/>
      <c r="H6780" s="17"/>
      <c r="I6780" s="17"/>
      <c r="J6780" s="18"/>
      <c r="L6780" s="17"/>
      <c r="M6780" s="19"/>
      <c r="N6780" s="17"/>
      <c r="O6780" s="20"/>
    </row>
    <row r="6781" spans="3:15" x14ac:dyDescent="0.45">
      <c r="C6781" s="16"/>
      <c r="H6781" s="17"/>
      <c r="I6781" s="17"/>
      <c r="J6781" s="18"/>
      <c r="L6781" s="17"/>
      <c r="M6781" s="19"/>
      <c r="N6781" s="17"/>
      <c r="O6781" s="20"/>
    </row>
    <row r="6782" spans="3:15" x14ac:dyDescent="0.45">
      <c r="C6782" s="16"/>
      <c r="H6782" s="17"/>
      <c r="I6782" s="17"/>
      <c r="J6782" s="18"/>
      <c r="L6782" s="17"/>
      <c r="M6782" s="19"/>
      <c r="N6782" s="17"/>
      <c r="O6782" s="20"/>
    </row>
    <row r="6783" spans="3:15" x14ac:dyDescent="0.45">
      <c r="C6783" s="16"/>
      <c r="H6783" s="17"/>
      <c r="I6783" s="17"/>
      <c r="J6783" s="18"/>
      <c r="L6783" s="17"/>
      <c r="M6783" s="19"/>
      <c r="N6783" s="17"/>
      <c r="O6783" s="20"/>
    </row>
    <row r="6784" spans="3:15" x14ac:dyDescent="0.45">
      <c r="C6784" s="16"/>
      <c r="H6784" s="17"/>
      <c r="I6784" s="17"/>
      <c r="J6784" s="18"/>
      <c r="L6784" s="17"/>
      <c r="M6784" s="19"/>
      <c r="N6784" s="17"/>
      <c r="O6784" s="20"/>
    </row>
    <row r="6785" spans="3:15" x14ac:dyDescent="0.45">
      <c r="C6785" s="16"/>
      <c r="H6785" s="17"/>
      <c r="I6785" s="17"/>
      <c r="J6785" s="18"/>
      <c r="L6785" s="17"/>
      <c r="M6785" s="19"/>
      <c r="N6785" s="17"/>
      <c r="O6785" s="20"/>
    </row>
    <row r="6786" spans="3:15" x14ac:dyDescent="0.45">
      <c r="C6786" s="16"/>
      <c r="H6786" s="17"/>
      <c r="I6786" s="17"/>
      <c r="J6786" s="18"/>
      <c r="L6786" s="17"/>
      <c r="M6786" s="19"/>
      <c r="N6786" s="17"/>
      <c r="O6786" s="20"/>
    </row>
    <row r="6787" spans="3:15" x14ac:dyDescent="0.45">
      <c r="C6787" s="16"/>
      <c r="H6787" s="17"/>
      <c r="I6787" s="17"/>
      <c r="J6787" s="18"/>
      <c r="L6787" s="17"/>
      <c r="M6787" s="19"/>
      <c r="N6787" s="17"/>
      <c r="O6787" s="20"/>
    </row>
    <row r="6788" spans="3:15" x14ac:dyDescent="0.45">
      <c r="C6788" s="16"/>
      <c r="H6788" s="17"/>
      <c r="I6788" s="17"/>
      <c r="J6788" s="18"/>
      <c r="L6788" s="17"/>
      <c r="M6788" s="19"/>
      <c r="N6788" s="17"/>
      <c r="O6788" s="20"/>
    </row>
    <row r="6789" spans="3:15" x14ac:dyDescent="0.45">
      <c r="C6789" s="16"/>
      <c r="H6789" s="17"/>
      <c r="I6789" s="17"/>
      <c r="J6789" s="18"/>
      <c r="L6789" s="17"/>
      <c r="M6789" s="19"/>
      <c r="N6789" s="17"/>
      <c r="O6789" s="20"/>
    </row>
    <row r="6790" spans="3:15" x14ac:dyDescent="0.45">
      <c r="C6790" s="16"/>
      <c r="H6790" s="17"/>
      <c r="I6790" s="17"/>
      <c r="J6790" s="18"/>
      <c r="L6790" s="17"/>
      <c r="M6790" s="19"/>
      <c r="N6790" s="17"/>
      <c r="O6790" s="20"/>
    </row>
    <row r="6791" spans="3:15" x14ac:dyDescent="0.45">
      <c r="C6791" s="16"/>
      <c r="H6791" s="17"/>
      <c r="I6791" s="17"/>
      <c r="J6791" s="18"/>
      <c r="L6791" s="17"/>
      <c r="M6791" s="19"/>
      <c r="N6791" s="17"/>
      <c r="O6791" s="20"/>
    </row>
    <row r="6792" spans="3:15" x14ac:dyDescent="0.45">
      <c r="C6792" s="16"/>
      <c r="H6792" s="17"/>
      <c r="I6792" s="17"/>
      <c r="J6792" s="18"/>
      <c r="L6792" s="17"/>
      <c r="M6792" s="19"/>
      <c r="N6792" s="17"/>
      <c r="O6792" s="20"/>
    </row>
    <row r="6793" spans="3:15" x14ac:dyDescent="0.45">
      <c r="C6793" s="16"/>
      <c r="H6793" s="17"/>
      <c r="I6793" s="17"/>
      <c r="J6793" s="18"/>
      <c r="L6793" s="17"/>
      <c r="M6793" s="19"/>
      <c r="N6793" s="17"/>
      <c r="O6793" s="20"/>
    </row>
    <row r="6794" spans="3:15" x14ac:dyDescent="0.45">
      <c r="C6794" s="16"/>
      <c r="H6794" s="17"/>
      <c r="I6794" s="17"/>
      <c r="J6794" s="18"/>
      <c r="L6794" s="17"/>
      <c r="M6794" s="19"/>
      <c r="N6794" s="17"/>
      <c r="O6794" s="20"/>
    </row>
    <row r="6795" spans="3:15" x14ac:dyDescent="0.45">
      <c r="C6795" s="16"/>
      <c r="H6795" s="17"/>
      <c r="I6795" s="17"/>
      <c r="J6795" s="18"/>
      <c r="L6795" s="17"/>
      <c r="M6795" s="19"/>
      <c r="N6795" s="17"/>
      <c r="O6795" s="20"/>
    </row>
    <row r="6796" spans="3:15" x14ac:dyDescent="0.45">
      <c r="C6796" s="16"/>
      <c r="H6796" s="17"/>
      <c r="I6796" s="17"/>
      <c r="J6796" s="18"/>
      <c r="L6796" s="17"/>
      <c r="M6796" s="19"/>
      <c r="N6796" s="17"/>
      <c r="O6796" s="20"/>
    </row>
    <row r="6797" spans="3:15" x14ac:dyDescent="0.45">
      <c r="C6797" s="16"/>
      <c r="H6797" s="17"/>
      <c r="I6797" s="17"/>
      <c r="J6797" s="18"/>
      <c r="L6797" s="17"/>
      <c r="M6797" s="19"/>
      <c r="N6797" s="17"/>
      <c r="O6797" s="20"/>
    </row>
    <row r="6798" spans="3:15" x14ac:dyDescent="0.45">
      <c r="C6798" s="16"/>
      <c r="H6798" s="17"/>
      <c r="I6798" s="17"/>
      <c r="J6798" s="18"/>
      <c r="L6798" s="17"/>
      <c r="M6798" s="19"/>
      <c r="N6798" s="17"/>
      <c r="O6798" s="20"/>
    </row>
    <row r="6799" spans="3:15" x14ac:dyDescent="0.45">
      <c r="C6799" s="16"/>
      <c r="H6799" s="17"/>
      <c r="I6799" s="17"/>
      <c r="J6799" s="18"/>
      <c r="L6799" s="17"/>
      <c r="M6799" s="19"/>
      <c r="N6799" s="17"/>
      <c r="O6799" s="20"/>
    </row>
    <row r="6800" spans="3:15" x14ac:dyDescent="0.45">
      <c r="C6800" s="16"/>
      <c r="H6800" s="17"/>
      <c r="I6800" s="17"/>
      <c r="J6800" s="18"/>
      <c r="L6800" s="17"/>
      <c r="M6800" s="19"/>
      <c r="N6800" s="17"/>
      <c r="O6800" s="20"/>
    </row>
    <row r="6801" spans="3:15" x14ac:dyDescent="0.45">
      <c r="C6801" s="16"/>
      <c r="H6801" s="17"/>
      <c r="I6801" s="17"/>
      <c r="J6801" s="18"/>
      <c r="L6801" s="17"/>
      <c r="M6801" s="19"/>
      <c r="N6801" s="17"/>
      <c r="O6801" s="20"/>
    </row>
    <row r="6802" spans="3:15" x14ac:dyDescent="0.45">
      <c r="C6802" s="16"/>
      <c r="H6802" s="17"/>
      <c r="I6802" s="17"/>
      <c r="J6802" s="18"/>
      <c r="L6802" s="17"/>
      <c r="M6802" s="19"/>
      <c r="N6802" s="17"/>
      <c r="O6802" s="20"/>
    </row>
    <row r="6803" spans="3:15" x14ac:dyDescent="0.45">
      <c r="C6803" s="16"/>
      <c r="H6803" s="17"/>
      <c r="I6803" s="17"/>
      <c r="J6803" s="18"/>
      <c r="L6803" s="17"/>
      <c r="M6803" s="19"/>
      <c r="N6803" s="17"/>
      <c r="O6803" s="20"/>
    </row>
    <row r="6804" spans="3:15" x14ac:dyDescent="0.45">
      <c r="C6804" s="16"/>
      <c r="H6804" s="17"/>
      <c r="I6804" s="17"/>
      <c r="J6804" s="18"/>
      <c r="L6804" s="17"/>
      <c r="M6804" s="19"/>
      <c r="N6804" s="17"/>
      <c r="O6804" s="20"/>
    </row>
    <row r="6805" spans="3:15" x14ac:dyDescent="0.45">
      <c r="C6805" s="16"/>
      <c r="H6805" s="17"/>
      <c r="I6805" s="17"/>
      <c r="J6805" s="18"/>
      <c r="L6805" s="17"/>
      <c r="M6805" s="19"/>
      <c r="N6805" s="17"/>
      <c r="O6805" s="20"/>
    </row>
    <row r="6806" spans="3:15" x14ac:dyDescent="0.45">
      <c r="C6806" s="16"/>
      <c r="H6806" s="17"/>
      <c r="I6806" s="17"/>
      <c r="J6806" s="18"/>
      <c r="L6806" s="17"/>
      <c r="M6806" s="19"/>
      <c r="N6806" s="17"/>
      <c r="O6806" s="20"/>
    </row>
    <row r="6807" spans="3:15" x14ac:dyDescent="0.45">
      <c r="C6807" s="16"/>
      <c r="H6807" s="17"/>
      <c r="I6807" s="17"/>
      <c r="J6807" s="18"/>
      <c r="L6807" s="17"/>
      <c r="M6807" s="19"/>
      <c r="N6807" s="17"/>
      <c r="O6807" s="20"/>
    </row>
    <row r="6808" spans="3:15" x14ac:dyDescent="0.45">
      <c r="C6808" s="16"/>
      <c r="H6808" s="17"/>
      <c r="I6808" s="17"/>
      <c r="J6808" s="18"/>
      <c r="L6808" s="17"/>
      <c r="M6808" s="19"/>
      <c r="N6808" s="17"/>
      <c r="O6808" s="20"/>
    </row>
    <row r="6809" spans="3:15" x14ac:dyDescent="0.45">
      <c r="C6809" s="16"/>
      <c r="H6809" s="17"/>
      <c r="I6809" s="17"/>
      <c r="J6809" s="18"/>
      <c r="L6809" s="17"/>
      <c r="M6809" s="19"/>
      <c r="N6809" s="17"/>
      <c r="O6809" s="20"/>
    </row>
    <row r="6810" spans="3:15" x14ac:dyDescent="0.45">
      <c r="C6810" s="16"/>
      <c r="H6810" s="17"/>
      <c r="I6810" s="17"/>
      <c r="J6810" s="18"/>
      <c r="L6810" s="17"/>
      <c r="M6810" s="19"/>
      <c r="N6810" s="17"/>
      <c r="O6810" s="20"/>
    </row>
    <row r="6811" spans="3:15" x14ac:dyDescent="0.45">
      <c r="C6811" s="16"/>
      <c r="H6811" s="17"/>
      <c r="I6811" s="17"/>
      <c r="J6811" s="18"/>
      <c r="L6811" s="17"/>
      <c r="M6811" s="19"/>
      <c r="N6811" s="17"/>
      <c r="O6811" s="20"/>
    </row>
    <row r="6812" spans="3:15" x14ac:dyDescent="0.45">
      <c r="C6812" s="16"/>
      <c r="H6812" s="17"/>
      <c r="I6812" s="17"/>
      <c r="J6812" s="18"/>
      <c r="L6812" s="17"/>
      <c r="M6812" s="19"/>
      <c r="N6812" s="17"/>
      <c r="O6812" s="20"/>
    </row>
    <row r="6813" spans="3:15" x14ac:dyDescent="0.45">
      <c r="C6813" s="16"/>
      <c r="H6813" s="17"/>
      <c r="I6813" s="17"/>
      <c r="J6813" s="18"/>
      <c r="L6813" s="17"/>
      <c r="M6813" s="19"/>
      <c r="N6813" s="17"/>
      <c r="O6813" s="20"/>
    </row>
    <row r="6814" spans="3:15" x14ac:dyDescent="0.45">
      <c r="C6814" s="16"/>
      <c r="H6814" s="17"/>
      <c r="I6814" s="17"/>
      <c r="J6814" s="18"/>
      <c r="L6814" s="17"/>
      <c r="M6814" s="19"/>
      <c r="N6814" s="17"/>
      <c r="O6814" s="20"/>
    </row>
    <row r="6815" spans="3:15" x14ac:dyDescent="0.45">
      <c r="C6815" s="16"/>
      <c r="H6815" s="17"/>
      <c r="I6815" s="17"/>
      <c r="J6815" s="18"/>
      <c r="L6815" s="17"/>
      <c r="M6815" s="19"/>
      <c r="N6815" s="17"/>
      <c r="O6815" s="20"/>
    </row>
    <row r="6816" spans="3:15" x14ac:dyDescent="0.45">
      <c r="C6816" s="16"/>
      <c r="H6816" s="17"/>
      <c r="I6816" s="17"/>
      <c r="J6816" s="18"/>
      <c r="L6816" s="17"/>
      <c r="M6816" s="19"/>
      <c r="N6816" s="17"/>
      <c r="O6816" s="20"/>
    </row>
    <row r="6817" spans="3:15" x14ac:dyDescent="0.45">
      <c r="C6817" s="16"/>
      <c r="H6817" s="17"/>
      <c r="I6817" s="17"/>
      <c r="J6817" s="18"/>
      <c r="L6817" s="17"/>
      <c r="M6817" s="19"/>
      <c r="N6817" s="17"/>
      <c r="O6817" s="20"/>
    </row>
    <row r="6818" spans="3:15" x14ac:dyDescent="0.45">
      <c r="C6818" s="16"/>
      <c r="H6818" s="17"/>
      <c r="I6818" s="17"/>
      <c r="J6818" s="18"/>
      <c r="L6818" s="17"/>
      <c r="M6818" s="19"/>
      <c r="N6818" s="17"/>
      <c r="O6818" s="20"/>
    </row>
    <row r="6819" spans="3:15" x14ac:dyDescent="0.45">
      <c r="C6819" s="16"/>
      <c r="H6819" s="17"/>
      <c r="I6819" s="17"/>
      <c r="J6819" s="18"/>
      <c r="L6819" s="17"/>
      <c r="M6819" s="19"/>
      <c r="N6819" s="17"/>
      <c r="O6819" s="20"/>
    </row>
    <row r="6820" spans="3:15" x14ac:dyDescent="0.45">
      <c r="C6820" s="16"/>
      <c r="H6820" s="17"/>
      <c r="I6820" s="17"/>
      <c r="J6820" s="18"/>
      <c r="L6820" s="17"/>
      <c r="M6820" s="19"/>
      <c r="N6820" s="17"/>
      <c r="O6820" s="20"/>
    </row>
    <row r="6821" spans="3:15" x14ac:dyDescent="0.45">
      <c r="C6821" s="16"/>
      <c r="H6821" s="17"/>
      <c r="I6821" s="17"/>
      <c r="J6821" s="18"/>
      <c r="L6821" s="17"/>
      <c r="M6821" s="19"/>
      <c r="N6821" s="17"/>
      <c r="O6821" s="20"/>
    </row>
    <row r="6822" spans="3:15" x14ac:dyDescent="0.45">
      <c r="C6822" s="16"/>
      <c r="H6822" s="17"/>
      <c r="I6822" s="17"/>
      <c r="J6822" s="18"/>
      <c r="L6822" s="17"/>
      <c r="M6822" s="19"/>
      <c r="N6822" s="17"/>
      <c r="O6822" s="20"/>
    </row>
    <row r="6823" spans="3:15" x14ac:dyDescent="0.45">
      <c r="C6823" s="16"/>
      <c r="H6823" s="17"/>
      <c r="I6823" s="17"/>
      <c r="J6823" s="18"/>
      <c r="L6823" s="17"/>
      <c r="M6823" s="19"/>
      <c r="N6823" s="17"/>
      <c r="O6823" s="20"/>
    </row>
    <row r="6824" spans="3:15" x14ac:dyDescent="0.45">
      <c r="C6824" s="16"/>
      <c r="H6824" s="17"/>
      <c r="I6824" s="17"/>
      <c r="J6824" s="18"/>
      <c r="L6824" s="17"/>
      <c r="M6824" s="19"/>
      <c r="N6824" s="17"/>
      <c r="O6824" s="20"/>
    </row>
    <row r="6825" spans="3:15" x14ac:dyDescent="0.45">
      <c r="C6825" s="16"/>
      <c r="H6825" s="17"/>
      <c r="I6825" s="17"/>
      <c r="J6825" s="18"/>
      <c r="L6825" s="17"/>
      <c r="M6825" s="19"/>
      <c r="N6825" s="17"/>
      <c r="O6825" s="20"/>
    </row>
    <row r="6826" spans="3:15" x14ac:dyDescent="0.45">
      <c r="C6826" s="16"/>
      <c r="H6826" s="17"/>
      <c r="I6826" s="17"/>
      <c r="J6826" s="18"/>
      <c r="L6826" s="17"/>
      <c r="M6826" s="19"/>
      <c r="N6826" s="17"/>
      <c r="O6826" s="20"/>
    </row>
    <row r="6827" spans="3:15" x14ac:dyDescent="0.45">
      <c r="C6827" s="16"/>
      <c r="H6827" s="17"/>
      <c r="I6827" s="17"/>
      <c r="J6827" s="18"/>
      <c r="L6827" s="17"/>
      <c r="M6827" s="19"/>
      <c r="N6827" s="17"/>
      <c r="O6827" s="20"/>
    </row>
    <row r="6828" spans="3:15" x14ac:dyDescent="0.45">
      <c r="C6828" s="16"/>
      <c r="H6828" s="17"/>
      <c r="I6828" s="17"/>
      <c r="J6828" s="18"/>
      <c r="L6828" s="17"/>
      <c r="M6828" s="19"/>
      <c r="N6828" s="17"/>
      <c r="O6828" s="20"/>
    </row>
    <row r="6829" spans="3:15" x14ac:dyDescent="0.45">
      <c r="C6829" s="16"/>
      <c r="H6829" s="17"/>
      <c r="I6829" s="17"/>
      <c r="J6829" s="18"/>
      <c r="L6829" s="17"/>
      <c r="M6829" s="19"/>
      <c r="N6829" s="17"/>
      <c r="O6829" s="20"/>
    </row>
    <row r="6830" spans="3:15" x14ac:dyDescent="0.45">
      <c r="C6830" s="16"/>
      <c r="H6830" s="17"/>
      <c r="I6830" s="17"/>
      <c r="J6830" s="18"/>
      <c r="L6830" s="17"/>
      <c r="M6830" s="19"/>
      <c r="N6830" s="17"/>
      <c r="O6830" s="20"/>
    </row>
    <row r="6831" spans="3:15" x14ac:dyDescent="0.45">
      <c r="C6831" s="16"/>
      <c r="H6831" s="17"/>
      <c r="I6831" s="17"/>
      <c r="J6831" s="18"/>
      <c r="L6831" s="17"/>
      <c r="M6831" s="19"/>
      <c r="N6831" s="17"/>
      <c r="O6831" s="20"/>
    </row>
    <row r="6832" spans="3:15" x14ac:dyDescent="0.45">
      <c r="C6832" s="16"/>
      <c r="H6832" s="17"/>
      <c r="I6832" s="17"/>
      <c r="J6832" s="18"/>
      <c r="L6832" s="17"/>
      <c r="M6832" s="19"/>
      <c r="N6832" s="17"/>
      <c r="O6832" s="20"/>
    </row>
    <row r="6833" spans="3:15" x14ac:dyDescent="0.45">
      <c r="C6833" s="16"/>
      <c r="H6833" s="17"/>
      <c r="I6833" s="17"/>
      <c r="J6833" s="18"/>
      <c r="L6833" s="17"/>
      <c r="M6833" s="19"/>
      <c r="N6833" s="17"/>
      <c r="O6833" s="20"/>
    </row>
    <row r="6834" spans="3:15" x14ac:dyDescent="0.45">
      <c r="C6834" s="16"/>
      <c r="H6834" s="17"/>
      <c r="I6834" s="17"/>
      <c r="J6834" s="18"/>
      <c r="L6834" s="17"/>
      <c r="M6834" s="19"/>
      <c r="N6834" s="17"/>
      <c r="O6834" s="20"/>
    </row>
    <row r="6835" spans="3:15" x14ac:dyDescent="0.45">
      <c r="C6835" s="16"/>
      <c r="H6835" s="17"/>
      <c r="I6835" s="17"/>
      <c r="J6835" s="18"/>
      <c r="L6835" s="17"/>
      <c r="M6835" s="19"/>
      <c r="N6835" s="17"/>
      <c r="O6835" s="20"/>
    </row>
    <row r="6836" spans="3:15" x14ac:dyDescent="0.45">
      <c r="C6836" s="16"/>
      <c r="H6836" s="17"/>
      <c r="I6836" s="17"/>
      <c r="J6836" s="18"/>
      <c r="L6836" s="17"/>
      <c r="M6836" s="19"/>
      <c r="N6836" s="17"/>
      <c r="O6836" s="20"/>
    </row>
    <row r="6837" spans="3:15" x14ac:dyDescent="0.45">
      <c r="C6837" s="16"/>
      <c r="H6837" s="17"/>
      <c r="I6837" s="17"/>
      <c r="J6837" s="18"/>
      <c r="L6837" s="17"/>
      <c r="M6837" s="19"/>
      <c r="N6837" s="17"/>
      <c r="O6837" s="20"/>
    </row>
    <row r="6838" spans="3:15" x14ac:dyDescent="0.45">
      <c r="C6838" s="16"/>
      <c r="H6838" s="17"/>
      <c r="I6838" s="17"/>
      <c r="J6838" s="18"/>
      <c r="L6838" s="17"/>
      <c r="M6838" s="19"/>
      <c r="N6838" s="17"/>
      <c r="O6838" s="20"/>
    </row>
    <row r="6839" spans="3:15" x14ac:dyDescent="0.45">
      <c r="C6839" s="16"/>
      <c r="H6839" s="17"/>
      <c r="I6839" s="17"/>
      <c r="J6839" s="18"/>
      <c r="L6839" s="17"/>
      <c r="M6839" s="19"/>
      <c r="N6839" s="17"/>
      <c r="O6839" s="20"/>
    </row>
    <row r="6840" spans="3:15" x14ac:dyDescent="0.45">
      <c r="C6840" s="16"/>
      <c r="H6840" s="17"/>
      <c r="I6840" s="17"/>
      <c r="J6840" s="18"/>
      <c r="L6840" s="17"/>
      <c r="M6840" s="19"/>
      <c r="N6840" s="17"/>
      <c r="O6840" s="20"/>
    </row>
    <row r="6841" spans="3:15" x14ac:dyDescent="0.45">
      <c r="C6841" s="16"/>
      <c r="H6841" s="17"/>
      <c r="I6841" s="17"/>
      <c r="J6841" s="18"/>
      <c r="L6841" s="17"/>
      <c r="M6841" s="19"/>
      <c r="N6841" s="17"/>
      <c r="O6841" s="20"/>
    </row>
    <row r="6842" spans="3:15" x14ac:dyDescent="0.45">
      <c r="C6842" s="16"/>
      <c r="H6842" s="17"/>
      <c r="I6842" s="17"/>
      <c r="J6842" s="18"/>
      <c r="L6842" s="17"/>
      <c r="M6842" s="19"/>
      <c r="N6842" s="17"/>
      <c r="O6842" s="20"/>
    </row>
    <row r="6843" spans="3:15" x14ac:dyDescent="0.45">
      <c r="C6843" s="16"/>
      <c r="H6843" s="17"/>
      <c r="I6843" s="17"/>
      <c r="J6843" s="18"/>
      <c r="L6843" s="17"/>
      <c r="M6843" s="19"/>
      <c r="N6843" s="17"/>
      <c r="O6843" s="20"/>
    </row>
    <row r="6844" spans="3:15" x14ac:dyDescent="0.45">
      <c r="C6844" s="16"/>
      <c r="H6844" s="17"/>
      <c r="I6844" s="17"/>
      <c r="J6844" s="18"/>
      <c r="L6844" s="17"/>
      <c r="M6844" s="19"/>
      <c r="N6844" s="17"/>
      <c r="O6844" s="20"/>
    </row>
    <row r="6845" spans="3:15" x14ac:dyDescent="0.45">
      <c r="C6845" s="16"/>
      <c r="H6845" s="17"/>
      <c r="I6845" s="17"/>
      <c r="J6845" s="18"/>
      <c r="L6845" s="17"/>
      <c r="M6845" s="19"/>
      <c r="N6845" s="17"/>
      <c r="O6845" s="20"/>
    </row>
    <row r="6846" spans="3:15" x14ac:dyDescent="0.45">
      <c r="C6846" s="16"/>
      <c r="H6846" s="17"/>
      <c r="I6846" s="17"/>
      <c r="J6846" s="18"/>
      <c r="L6846" s="17"/>
      <c r="M6846" s="19"/>
      <c r="N6846" s="17"/>
      <c r="O6846" s="20"/>
    </row>
    <row r="6847" spans="3:15" x14ac:dyDescent="0.45">
      <c r="C6847" s="16"/>
      <c r="H6847" s="17"/>
      <c r="I6847" s="17"/>
      <c r="J6847" s="18"/>
      <c r="L6847" s="17"/>
      <c r="M6847" s="19"/>
      <c r="N6847" s="17"/>
      <c r="O6847" s="20"/>
    </row>
    <row r="6848" spans="3:15" x14ac:dyDescent="0.45">
      <c r="C6848" s="16"/>
      <c r="H6848" s="17"/>
      <c r="I6848" s="17"/>
      <c r="J6848" s="18"/>
      <c r="L6848" s="17"/>
      <c r="M6848" s="19"/>
      <c r="N6848" s="17"/>
      <c r="O6848" s="20"/>
    </row>
    <row r="6849" spans="3:15" x14ac:dyDescent="0.45">
      <c r="C6849" s="16"/>
      <c r="H6849" s="17"/>
      <c r="I6849" s="17"/>
      <c r="J6849" s="18"/>
      <c r="L6849" s="17"/>
      <c r="M6849" s="19"/>
      <c r="N6849" s="17"/>
      <c r="O6849" s="20"/>
    </row>
    <row r="6850" spans="3:15" x14ac:dyDescent="0.45">
      <c r="C6850" s="16"/>
      <c r="H6850" s="17"/>
      <c r="I6850" s="17"/>
      <c r="J6850" s="18"/>
      <c r="L6850" s="17"/>
      <c r="M6850" s="19"/>
      <c r="N6850" s="17"/>
      <c r="O6850" s="20"/>
    </row>
    <row r="6851" spans="3:15" x14ac:dyDescent="0.45">
      <c r="C6851" s="16"/>
      <c r="H6851" s="17"/>
      <c r="I6851" s="17"/>
      <c r="J6851" s="18"/>
      <c r="L6851" s="17"/>
      <c r="M6851" s="19"/>
      <c r="N6851" s="17"/>
      <c r="O6851" s="20"/>
    </row>
    <row r="6852" spans="3:15" x14ac:dyDescent="0.45">
      <c r="C6852" s="16"/>
      <c r="H6852" s="17"/>
      <c r="I6852" s="17"/>
      <c r="J6852" s="18"/>
      <c r="L6852" s="17"/>
      <c r="M6852" s="19"/>
      <c r="N6852" s="17"/>
      <c r="O6852" s="20"/>
    </row>
    <row r="6853" spans="3:15" x14ac:dyDescent="0.45">
      <c r="C6853" s="16"/>
      <c r="H6853" s="17"/>
      <c r="I6853" s="17"/>
      <c r="J6853" s="18"/>
      <c r="L6853" s="17"/>
      <c r="M6853" s="19"/>
      <c r="N6853" s="17"/>
      <c r="O6853" s="20"/>
    </row>
    <row r="6854" spans="3:15" x14ac:dyDescent="0.45">
      <c r="C6854" s="16"/>
      <c r="H6854" s="17"/>
      <c r="I6854" s="17"/>
      <c r="J6854" s="18"/>
      <c r="L6854" s="17"/>
      <c r="M6854" s="19"/>
      <c r="N6854" s="17"/>
      <c r="O6854" s="20"/>
    </row>
    <row r="6855" spans="3:15" x14ac:dyDescent="0.45">
      <c r="C6855" s="16"/>
      <c r="H6855" s="17"/>
      <c r="I6855" s="17"/>
      <c r="J6855" s="18"/>
      <c r="L6855" s="17"/>
      <c r="M6855" s="19"/>
      <c r="N6855" s="17"/>
      <c r="O6855" s="20"/>
    </row>
    <row r="6856" spans="3:15" x14ac:dyDescent="0.45">
      <c r="C6856" s="16"/>
      <c r="H6856" s="17"/>
      <c r="I6856" s="17"/>
      <c r="J6856" s="18"/>
      <c r="L6856" s="17"/>
      <c r="M6856" s="19"/>
      <c r="N6856" s="17"/>
      <c r="O6856" s="20"/>
    </row>
    <row r="6857" spans="3:15" x14ac:dyDescent="0.45">
      <c r="C6857" s="16"/>
      <c r="H6857" s="17"/>
      <c r="I6857" s="17"/>
      <c r="J6857" s="18"/>
      <c r="L6857" s="17"/>
      <c r="M6857" s="19"/>
      <c r="N6857" s="17"/>
      <c r="O6857" s="20"/>
    </row>
    <row r="6858" spans="3:15" x14ac:dyDescent="0.45">
      <c r="C6858" s="16"/>
      <c r="H6858" s="17"/>
      <c r="I6858" s="17"/>
      <c r="J6858" s="18"/>
      <c r="L6858" s="17"/>
      <c r="M6858" s="19"/>
      <c r="N6858" s="17"/>
      <c r="O6858" s="20"/>
    </row>
    <row r="6859" spans="3:15" x14ac:dyDescent="0.45">
      <c r="C6859" s="16"/>
      <c r="H6859" s="17"/>
      <c r="I6859" s="17"/>
      <c r="J6859" s="18"/>
      <c r="L6859" s="17"/>
      <c r="M6859" s="19"/>
      <c r="N6859" s="17"/>
      <c r="O6859" s="20"/>
    </row>
    <row r="6860" spans="3:15" x14ac:dyDescent="0.45">
      <c r="C6860" s="16"/>
      <c r="H6860" s="17"/>
      <c r="I6860" s="17"/>
      <c r="J6860" s="18"/>
      <c r="L6860" s="17"/>
      <c r="M6860" s="19"/>
      <c r="N6860" s="17"/>
      <c r="O6860" s="20"/>
    </row>
    <row r="6861" spans="3:15" x14ac:dyDescent="0.45">
      <c r="C6861" s="16"/>
      <c r="H6861" s="17"/>
      <c r="I6861" s="17"/>
      <c r="J6861" s="18"/>
      <c r="L6861" s="17"/>
      <c r="M6861" s="19"/>
      <c r="N6861" s="17"/>
      <c r="O6861" s="20"/>
    </row>
    <row r="6862" spans="3:15" x14ac:dyDescent="0.45">
      <c r="C6862" s="16"/>
      <c r="H6862" s="17"/>
      <c r="I6862" s="17"/>
      <c r="J6862" s="18"/>
      <c r="L6862" s="17"/>
      <c r="M6862" s="19"/>
      <c r="N6862" s="17"/>
      <c r="O6862" s="20"/>
    </row>
    <row r="6863" spans="3:15" x14ac:dyDescent="0.45">
      <c r="C6863" s="16"/>
      <c r="H6863" s="17"/>
      <c r="I6863" s="17"/>
      <c r="J6863" s="18"/>
      <c r="L6863" s="17"/>
      <c r="M6863" s="19"/>
      <c r="N6863" s="17"/>
      <c r="O6863" s="20"/>
    </row>
    <row r="6864" spans="3:15" x14ac:dyDescent="0.45">
      <c r="C6864" s="16"/>
      <c r="H6864" s="17"/>
      <c r="I6864" s="17"/>
      <c r="J6864" s="18"/>
      <c r="L6864" s="17"/>
      <c r="M6864" s="19"/>
      <c r="N6864" s="17"/>
      <c r="O6864" s="20"/>
    </row>
    <row r="6865" spans="3:15" x14ac:dyDescent="0.45">
      <c r="C6865" s="16"/>
      <c r="H6865" s="17"/>
      <c r="I6865" s="17"/>
      <c r="J6865" s="18"/>
      <c r="L6865" s="17"/>
      <c r="M6865" s="19"/>
      <c r="N6865" s="17"/>
      <c r="O6865" s="20"/>
    </row>
    <row r="6866" spans="3:15" x14ac:dyDescent="0.45">
      <c r="C6866" s="16"/>
      <c r="H6866" s="17"/>
      <c r="I6866" s="17"/>
      <c r="J6866" s="18"/>
      <c r="L6866" s="17"/>
      <c r="M6866" s="19"/>
      <c r="N6866" s="17"/>
      <c r="O6866" s="20"/>
    </row>
    <row r="6867" spans="3:15" x14ac:dyDescent="0.45">
      <c r="C6867" s="16"/>
      <c r="H6867" s="17"/>
      <c r="I6867" s="17"/>
      <c r="J6867" s="18"/>
      <c r="L6867" s="17"/>
      <c r="M6867" s="19"/>
      <c r="N6867" s="17"/>
      <c r="O6867" s="20"/>
    </row>
    <row r="6868" spans="3:15" x14ac:dyDescent="0.45">
      <c r="C6868" s="16"/>
      <c r="H6868" s="17"/>
      <c r="I6868" s="17"/>
      <c r="J6868" s="18"/>
      <c r="L6868" s="17"/>
      <c r="M6868" s="19"/>
      <c r="N6868" s="17"/>
      <c r="O6868" s="20"/>
    </row>
    <row r="6869" spans="3:15" x14ac:dyDescent="0.45">
      <c r="C6869" s="16"/>
      <c r="H6869" s="17"/>
      <c r="I6869" s="17"/>
      <c r="J6869" s="18"/>
      <c r="L6869" s="17"/>
      <c r="M6869" s="19"/>
      <c r="N6869" s="17"/>
      <c r="O6869" s="20"/>
    </row>
    <row r="6870" spans="3:15" x14ac:dyDescent="0.45">
      <c r="C6870" s="16"/>
      <c r="H6870" s="17"/>
      <c r="I6870" s="17"/>
      <c r="J6870" s="18"/>
      <c r="L6870" s="17"/>
      <c r="M6870" s="19"/>
      <c r="N6870" s="17"/>
      <c r="O6870" s="20"/>
    </row>
    <row r="6871" spans="3:15" x14ac:dyDescent="0.45">
      <c r="C6871" s="16"/>
      <c r="H6871" s="17"/>
      <c r="I6871" s="17"/>
      <c r="J6871" s="18"/>
      <c r="L6871" s="17"/>
      <c r="M6871" s="19"/>
      <c r="N6871" s="17"/>
      <c r="O6871" s="20"/>
    </row>
    <row r="6872" spans="3:15" x14ac:dyDescent="0.45">
      <c r="C6872" s="16"/>
      <c r="H6872" s="17"/>
      <c r="I6872" s="17"/>
      <c r="J6872" s="18"/>
      <c r="L6872" s="17"/>
      <c r="M6872" s="19"/>
      <c r="N6872" s="17"/>
      <c r="O6872" s="20"/>
    </row>
    <row r="6873" spans="3:15" x14ac:dyDescent="0.45">
      <c r="C6873" s="16"/>
      <c r="H6873" s="17"/>
      <c r="I6873" s="17"/>
      <c r="J6873" s="18"/>
      <c r="L6873" s="17"/>
      <c r="M6873" s="19"/>
      <c r="N6873" s="17"/>
      <c r="O6873" s="20"/>
    </row>
    <row r="6874" spans="3:15" x14ac:dyDescent="0.45">
      <c r="C6874" s="16"/>
      <c r="H6874" s="17"/>
      <c r="I6874" s="17"/>
      <c r="J6874" s="18"/>
      <c r="L6874" s="17"/>
      <c r="M6874" s="19"/>
      <c r="N6874" s="17"/>
      <c r="O6874" s="20"/>
    </row>
    <row r="6875" spans="3:15" x14ac:dyDescent="0.45">
      <c r="C6875" s="16"/>
      <c r="H6875" s="17"/>
      <c r="I6875" s="17"/>
      <c r="J6875" s="18"/>
      <c r="L6875" s="17"/>
      <c r="M6875" s="19"/>
      <c r="N6875" s="17"/>
      <c r="O6875" s="20"/>
    </row>
    <row r="6876" spans="3:15" x14ac:dyDescent="0.45">
      <c r="C6876" s="16"/>
      <c r="H6876" s="17"/>
      <c r="I6876" s="17"/>
      <c r="J6876" s="18"/>
      <c r="L6876" s="17"/>
      <c r="M6876" s="19"/>
      <c r="N6876" s="17"/>
      <c r="O6876" s="20"/>
    </row>
    <row r="6877" spans="3:15" x14ac:dyDescent="0.45">
      <c r="C6877" s="16"/>
      <c r="H6877" s="17"/>
      <c r="I6877" s="17"/>
      <c r="J6877" s="18"/>
      <c r="L6877" s="17"/>
      <c r="M6877" s="19"/>
      <c r="N6877" s="17"/>
      <c r="O6877" s="20"/>
    </row>
    <row r="6878" spans="3:15" x14ac:dyDescent="0.45">
      <c r="C6878" s="16"/>
      <c r="H6878" s="17"/>
      <c r="I6878" s="17"/>
      <c r="J6878" s="18"/>
      <c r="L6878" s="17"/>
      <c r="M6878" s="19"/>
      <c r="N6878" s="17"/>
      <c r="O6878" s="20"/>
    </row>
    <row r="6879" spans="3:15" x14ac:dyDescent="0.45">
      <c r="C6879" s="16"/>
      <c r="H6879" s="17"/>
      <c r="I6879" s="17"/>
      <c r="J6879" s="18"/>
      <c r="L6879" s="17"/>
      <c r="M6879" s="19"/>
      <c r="N6879" s="17"/>
      <c r="O6879" s="20"/>
    </row>
    <row r="6880" spans="3:15" x14ac:dyDescent="0.45">
      <c r="C6880" s="16"/>
      <c r="H6880" s="17"/>
      <c r="I6880" s="17"/>
      <c r="J6880" s="18"/>
      <c r="L6880" s="17"/>
      <c r="M6880" s="19"/>
      <c r="N6880" s="17"/>
      <c r="O6880" s="20"/>
    </row>
    <row r="6881" spans="3:15" x14ac:dyDescent="0.45">
      <c r="C6881" s="16"/>
      <c r="H6881" s="17"/>
      <c r="I6881" s="17"/>
      <c r="J6881" s="18"/>
      <c r="L6881" s="17"/>
      <c r="M6881" s="19"/>
      <c r="N6881" s="17"/>
      <c r="O6881" s="20"/>
    </row>
    <row r="6882" spans="3:15" x14ac:dyDescent="0.45">
      <c r="C6882" s="16"/>
      <c r="H6882" s="17"/>
      <c r="I6882" s="17"/>
      <c r="J6882" s="18"/>
      <c r="L6882" s="17"/>
      <c r="M6882" s="19"/>
      <c r="N6882" s="17"/>
      <c r="O6882" s="20"/>
    </row>
    <row r="6883" spans="3:15" x14ac:dyDescent="0.45">
      <c r="C6883" s="16"/>
      <c r="H6883" s="17"/>
      <c r="I6883" s="17"/>
      <c r="J6883" s="18"/>
      <c r="L6883" s="17"/>
      <c r="M6883" s="19"/>
      <c r="N6883" s="17"/>
      <c r="O6883" s="20"/>
    </row>
    <row r="6884" spans="3:15" x14ac:dyDescent="0.45">
      <c r="C6884" s="16"/>
      <c r="H6884" s="17"/>
      <c r="I6884" s="17"/>
      <c r="J6884" s="18"/>
      <c r="L6884" s="17"/>
      <c r="M6884" s="19"/>
      <c r="N6884" s="17"/>
      <c r="O6884" s="20"/>
    </row>
    <row r="6885" spans="3:15" x14ac:dyDescent="0.45">
      <c r="C6885" s="16"/>
      <c r="H6885" s="17"/>
      <c r="I6885" s="17"/>
      <c r="J6885" s="18"/>
      <c r="L6885" s="17"/>
      <c r="M6885" s="19"/>
      <c r="N6885" s="17"/>
      <c r="O6885" s="20"/>
    </row>
    <row r="6886" spans="3:15" x14ac:dyDescent="0.45">
      <c r="C6886" s="16"/>
      <c r="H6886" s="17"/>
      <c r="I6886" s="17"/>
      <c r="J6886" s="18"/>
      <c r="L6886" s="17"/>
      <c r="M6886" s="19"/>
      <c r="N6886" s="17"/>
      <c r="O6886" s="20"/>
    </row>
    <row r="6887" spans="3:15" x14ac:dyDescent="0.45">
      <c r="C6887" s="16"/>
      <c r="H6887" s="17"/>
      <c r="I6887" s="17"/>
      <c r="J6887" s="18"/>
      <c r="L6887" s="17"/>
      <c r="M6887" s="19"/>
      <c r="N6887" s="17"/>
      <c r="O6887" s="20"/>
    </row>
    <row r="6888" spans="3:15" x14ac:dyDescent="0.45">
      <c r="C6888" s="16"/>
      <c r="H6888" s="17"/>
      <c r="I6888" s="17"/>
      <c r="J6888" s="18"/>
      <c r="L6888" s="17"/>
      <c r="M6888" s="19"/>
      <c r="N6888" s="17"/>
      <c r="O6888" s="20"/>
    </row>
    <row r="6889" spans="3:15" x14ac:dyDescent="0.45">
      <c r="C6889" s="16"/>
      <c r="H6889" s="17"/>
      <c r="I6889" s="17"/>
      <c r="J6889" s="18"/>
      <c r="L6889" s="17"/>
      <c r="M6889" s="19"/>
      <c r="N6889" s="17"/>
      <c r="O6889" s="20"/>
    </row>
    <row r="6890" spans="3:15" x14ac:dyDescent="0.45">
      <c r="C6890" s="16"/>
      <c r="H6890" s="17"/>
      <c r="I6890" s="17"/>
      <c r="J6890" s="18"/>
      <c r="L6890" s="17"/>
      <c r="M6890" s="19"/>
      <c r="N6890" s="17"/>
      <c r="O6890" s="20"/>
    </row>
    <row r="6891" spans="3:15" x14ac:dyDescent="0.45">
      <c r="C6891" s="16"/>
      <c r="H6891" s="17"/>
      <c r="I6891" s="17"/>
      <c r="J6891" s="18"/>
      <c r="L6891" s="17"/>
      <c r="M6891" s="19"/>
      <c r="N6891" s="17"/>
      <c r="O6891" s="20"/>
    </row>
    <row r="6892" spans="3:15" x14ac:dyDescent="0.45">
      <c r="C6892" s="16"/>
      <c r="H6892" s="17"/>
      <c r="I6892" s="17"/>
      <c r="J6892" s="18"/>
      <c r="L6892" s="17"/>
      <c r="M6892" s="19"/>
      <c r="N6892" s="17"/>
      <c r="O6892" s="20"/>
    </row>
    <row r="6893" spans="3:15" x14ac:dyDescent="0.45">
      <c r="C6893" s="16"/>
      <c r="H6893" s="17"/>
      <c r="I6893" s="17"/>
      <c r="J6893" s="18"/>
      <c r="L6893" s="17"/>
      <c r="M6893" s="19"/>
      <c r="N6893" s="17"/>
      <c r="O6893" s="20"/>
    </row>
    <row r="6894" spans="3:15" x14ac:dyDescent="0.45">
      <c r="C6894" s="16"/>
      <c r="H6894" s="17"/>
      <c r="I6894" s="17"/>
      <c r="J6894" s="18"/>
      <c r="L6894" s="17"/>
      <c r="M6894" s="19"/>
      <c r="N6894" s="17"/>
      <c r="O6894" s="20"/>
    </row>
    <row r="6895" spans="3:15" x14ac:dyDescent="0.45">
      <c r="C6895" s="16"/>
      <c r="H6895" s="17"/>
      <c r="I6895" s="17"/>
      <c r="J6895" s="18"/>
      <c r="L6895" s="17"/>
      <c r="M6895" s="19"/>
      <c r="N6895" s="17"/>
      <c r="O6895" s="20"/>
    </row>
    <row r="6896" spans="3:15" x14ac:dyDescent="0.45">
      <c r="C6896" s="16"/>
      <c r="H6896" s="17"/>
      <c r="I6896" s="17"/>
      <c r="J6896" s="18"/>
      <c r="L6896" s="17"/>
      <c r="M6896" s="19"/>
      <c r="N6896" s="17"/>
      <c r="O6896" s="20"/>
    </row>
    <row r="6897" spans="3:15" x14ac:dyDescent="0.45">
      <c r="C6897" s="16"/>
      <c r="H6897" s="17"/>
      <c r="I6897" s="17"/>
      <c r="J6897" s="18"/>
      <c r="L6897" s="17"/>
      <c r="M6897" s="19"/>
      <c r="N6897" s="17"/>
      <c r="O6897" s="20"/>
    </row>
    <row r="6898" spans="3:15" x14ac:dyDescent="0.45">
      <c r="C6898" s="16"/>
      <c r="H6898" s="17"/>
      <c r="I6898" s="17"/>
      <c r="J6898" s="18"/>
      <c r="L6898" s="17"/>
      <c r="M6898" s="19"/>
      <c r="N6898" s="17"/>
      <c r="O6898" s="20"/>
    </row>
    <row r="6899" spans="3:15" x14ac:dyDescent="0.45">
      <c r="C6899" s="16"/>
      <c r="H6899" s="17"/>
      <c r="I6899" s="17"/>
      <c r="J6899" s="18"/>
      <c r="L6899" s="17"/>
      <c r="M6899" s="19"/>
      <c r="N6899" s="17"/>
      <c r="O6899" s="20"/>
    </row>
    <row r="6900" spans="3:15" x14ac:dyDescent="0.45">
      <c r="C6900" s="16"/>
      <c r="H6900" s="17"/>
      <c r="I6900" s="17"/>
      <c r="J6900" s="18"/>
      <c r="L6900" s="17"/>
      <c r="M6900" s="19"/>
      <c r="N6900" s="17"/>
      <c r="O6900" s="20"/>
    </row>
    <row r="6901" spans="3:15" x14ac:dyDescent="0.45">
      <c r="C6901" s="16"/>
      <c r="H6901" s="17"/>
      <c r="I6901" s="23"/>
      <c r="J6901" s="18"/>
      <c r="L6901" s="17"/>
      <c r="M6901" s="19"/>
      <c r="N6901" s="17"/>
      <c r="O6901" s="20"/>
    </row>
    <row r="6902" spans="3:15" x14ac:dyDescent="0.45">
      <c r="C6902" s="16"/>
      <c r="H6902" s="17"/>
      <c r="I6902" s="17"/>
      <c r="J6902" s="18"/>
      <c r="L6902" s="17"/>
      <c r="M6902" s="19"/>
      <c r="N6902" s="17"/>
      <c r="O6902" s="20"/>
    </row>
    <row r="6903" spans="3:15" x14ac:dyDescent="0.45">
      <c r="C6903" s="16"/>
      <c r="H6903" s="17"/>
      <c r="I6903" s="17"/>
      <c r="J6903" s="18"/>
      <c r="L6903" s="17"/>
      <c r="M6903" s="19"/>
      <c r="N6903" s="17"/>
      <c r="O6903" s="20"/>
    </row>
    <row r="6904" spans="3:15" x14ac:dyDescent="0.45">
      <c r="C6904" s="16"/>
      <c r="H6904" s="17"/>
      <c r="I6904" s="17"/>
      <c r="J6904" s="18"/>
      <c r="L6904" s="17"/>
      <c r="M6904" s="19"/>
      <c r="N6904" s="17"/>
      <c r="O6904" s="20"/>
    </row>
    <row r="6905" spans="3:15" x14ac:dyDescent="0.45">
      <c r="C6905" s="16"/>
      <c r="H6905" s="17"/>
      <c r="I6905" s="17"/>
      <c r="J6905" s="18"/>
      <c r="L6905" s="17"/>
      <c r="M6905" s="19"/>
      <c r="N6905" s="17"/>
      <c r="O6905" s="20"/>
    </row>
    <row r="6906" spans="3:15" x14ac:dyDescent="0.45">
      <c r="C6906" s="16"/>
      <c r="H6906" s="17"/>
      <c r="I6906" s="17"/>
      <c r="J6906" s="18"/>
      <c r="L6906" s="17"/>
      <c r="M6906" s="19"/>
      <c r="N6906" s="17"/>
      <c r="O6906" s="20"/>
    </row>
    <row r="6907" spans="3:15" x14ac:dyDescent="0.45">
      <c r="C6907" s="16"/>
      <c r="H6907" s="17"/>
      <c r="I6907" s="17"/>
      <c r="J6907" s="18"/>
      <c r="L6907" s="17"/>
      <c r="M6907" s="19"/>
      <c r="N6907" s="17"/>
      <c r="O6907" s="20"/>
    </row>
    <row r="6908" spans="3:15" x14ac:dyDescent="0.45">
      <c r="C6908" s="16"/>
      <c r="H6908" s="17"/>
      <c r="I6908" s="17"/>
      <c r="J6908" s="18"/>
      <c r="L6908" s="17"/>
      <c r="M6908" s="19"/>
      <c r="N6908" s="17"/>
      <c r="O6908" s="20"/>
    </row>
    <row r="6909" spans="3:15" x14ac:dyDescent="0.45">
      <c r="C6909" s="16"/>
      <c r="H6909" s="17"/>
      <c r="I6909" s="17"/>
      <c r="J6909" s="18"/>
      <c r="L6909" s="17"/>
      <c r="M6909" s="19"/>
      <c r="N6909" s="17"/>
      <c r="O6909" s="20"/>
    </row>
    <row r="6910" spans="3:15" x14ac:dyDescent="0.45">
      <c r="C6910" s="16"/>
      <c r="H6910" s="17"/>
      <c r="I6910" s="17"/>
      <c r="J6910" s="18"/>
      <c r="L6910" s="17"/>
      <c r="M6910" s="19"/>
      <c r="N6910" s="17"/>
      <c r="O6910" s="20"/>
    </row>
    <row r="6911" spans="3:15" x14ac:dyDescent="0.45">
      <c r="C6911" s="16"/>
      <c r="H6911" s="17"/>
      <c r="I6911" s="17"/>
      <c r="J6911" s="18"/>
      <c r="L6911" s="17"/>
      <c r="M6911" s="19"/>
      <c r="N6911" s="17"/>
      <c r="O6911" s="20"/>
    </row>
    <row r="6912" spans="3:15" x14ac:dyDescent="0.45">
      <c r="C6912" s="16"/>
      <c r="H6912" s="17"/>
      <c r="I6912" s="17"/>
      <c r="J6912" s="18"/>
      <c r="L6912" s="17"/>
      <c r="M6912" s="19"/>
      <c r="N6912" s="17"/>
      <c r="O6912" s="20"/>
    </row>
    <row r="6913" spans="3:15" x14ac:dyDescent="0.45">
      <c r="C6913" s="16"/>
      <c r="H6913" s="17"/>
      <c r="I6913" s="17"/>
      <c r="J6913" s="18"/>
      <c r="L6913" s="17"/>
      <c r="M6913" s="19"/>
      <c r="N6913" s="17"/>
      <c r="O6913" s="20"/>
    </row>
    <row r="6914" spans="3:15" x14ac:dyDescent="0.45">
      <c r="C6914" s="16"/>
      <c r="H6914" s="17"/>
      <c r="I6914" s="17"/>
      <c r="J6914" s="18"/>
      <c r="L6914" s="17"/>
      <c r="M6914" s="19"/>
      <c r="N6914" s="17"/>
      <c r="O6914" s="20"/>
    </row>
    <row r="6915" spans="3:15" x14ac:dyDescent="0.45">
      <c r="C6915" s="16"/>
      <c r="H6915" s="17"/>
      <c r="I6915" s="17"/>
      <c r="J6915" s="18"/>
      <c r="L6915" s="17"/>
      <c r="M6915" s="19"/>
      <c r="N6915" s="17"/>
      <c r="O6915" s="20"/>
    </row>
    <row r="6916" spans="3:15" x14ac:dyDescent="0.45">
      <c r="C6916" s="16"/>
      <c r="H6916" s="17"/>
      <c r="I6916" s="17"/>
      <c r="J6916" s="18"/>
      <c r="L6916" s="17"/>
      <c r="M6916" s="19"/>
      <c r="N6916" s="17"/>
      <c r="O6916" s="20"/>
    </row>
    <row r="6917" spans="3:15" x14ac:dyDescent="0.45">
      <c r="C6917" s="16"/>
      <c r="H6917" s="17"/>
      <c r="I6917" s="17"/>
      <c r="J6917" s="18"/>
      <c r="L6917" s="17"/>
      <c r="M6917" s="19"/>
      <c r="N6917" s="17"/>
      <c r="O6917" s="20"/>
    </row>
    <row r="6918" spans="3:15" x14ac:dyDescent="0.45">
      <c r="C6918" s="16"/>
      <c r="H6918" s="17"/>
      <c r="I6918" s="17"/>
      <c r="J6918" s="18"/>
      <c r="L6918" s="17"/>
      <c r="M6918" s="19"/>
      <c r="N6918" s="17"/>
      <c r="O6918" s="20"/>
    </row>
    <row r="6919" spans="3:15" x14ac:dyDescent="0.45">
      <c r="C6919" s="16"/>
      <c r="H6919" s="17"/>
      <c r="I6919" s="17"/>
      <c r="J6919" s="18"/>
      <c r="L6919" s="17"/>
      <c r="M6919" s="19"/>
      <c r="N6919" s="17"/>
      <c r="O6919" s="20"/>
    </row>
    <row r="6920" spans="3:15" x14ac:dyDescent="0.45">
      <c r="C6920" s="16"/>
      <c r="H6920" s="17"/>
      <c r="I6920" s="17"/>
      <c r="J6920" s="18"/>
      <c r="L6920" s="17"/>
      <c r="M6920" s="19"/>
      <c r="N6920" s="17"/>
      <c r="O6920" s="20"/>
    </row>
    <row r="6921" spans="3:15" x14ac:dyDescent="0.45">
      <c r="C6921" s="16"/>
      <c r="H6921" s="17"/>
      <c r="I6921" s="17"/>
      <c r="J6921" s="18"/>
      <c r="L6921" s="17"/>
      <c r="M6921" s="19"/>
      <c r="N6921" s="17"/>
      <c r="O6921" s="20"/>
    </row>
    <row r="6922" spans="3:15" x14ac:dyDescent="0.45">
      <c r="C6922" s="16"/>
      <c r="H6922" s="17"/>
      <c r="I6922" s="17"/>
      <c r="J6922" s="18"/>
      <c r="L6922" s="17"/>
      <c r="M6922" s="19"/>
      <c r="N6922" s="17"/>
      <c r="O6922" s="20"/>
    </row>
    <row r="6923" spans="3:15" x14ac:dyDescent="0.45">
      <c r="C6923" s="16"/>
      <c r="H6923" s="17"/>
      <c r="I6923" s="17"/>
      <c r="J6923" s="18"/>
      <c r="L6923" s="17"/>
      <c r="M6923" s="19"/>
      <c r="N6923" s="17"/>
      <c r="O6923" s="20"/>
    </row>
    <row r="6924" spans="3:15" x14ac:dyDescent="0.45">
      <c r="C6924" s="16"/>
      <c r="H6924" s="17"/>
      <c r="I6924" s="17"/>
      <c r="J6924" s="18"/>
      <c r="L6924" s="17"/>
      <c r="M6924" s="19"/>
      <c r="N6924" s="17"/>
      <c r="O6924" s="20"/>
    </row>
    <row r="6925" spans="3:15" x14ac:dyDescent="0.45">
      <c r="C6925" s="16"/>
      <c r="H6925" s="17"/>
      <c r="I6925" s="17"/>
      <c r="J6925" s="18"/>
      <c r="L6925" s="17"/>
      <c r="M6925" s="19"/>
      <c r="N6925" s="17"/>
      <c r="O6925" s="20"/>
    </row>
    <row r="6926" spans="3:15" x14ac:dyDescent="0.45">
      <c r="C6926" s="16"/>
      <c r="H6926" s="17"/>
      <c r="I6926" s="17"/>
      <c r="J6926" s="18"/>
      <c r="L6926" s="17"/>
      <c r="M6926" s="19"/>
      <c r="N6926" s="17"/>
      <c r="O6926" s="20"/>
    </row>
    <row r="6927" spans="3:15" x14ac:dyDescent="0.45">
      <c r="C6927" s="16"/>
      <c r="H6927" s="17"/>
      <c r="I6927" s="17"/>
      <c r="J6927" s="18"/>
      <c r="L6927" s="17"/>
      <c r="M6927" s="19"/>
      <c r="N6927" s="17"/>
      <c r="O6927" s="20"/>
    </row>
    <row r="6928" spans="3:15" x14ac:dyDescent="0.45">
      <c r="C6928" s="16"/>
      <c r="H6928" s="17"/>
      <c r="I6928" s="17"/>
      <c r="J6928" s="18"/>
      <c r="L6928" s="17"/>
      <c r="M6928" s="19"/>
      <c r="N6928" s="17"/>
      <c r="O6928" s="20"/>
    </row>
    <row r="6929" spans="3:15" x14ac:dyDescent="0.45">
      <c r="C6929" s="16"/>
      <c r="H6929" s="17"/>
      <c r="I6929" s="17"/>
      <c r="J6929" s="18"/>
      <c r="L6929" s="17"/>
      <c r="M6929" s="19"/>
      <c r="N6929" s="17"/>
      <c r="O6929" s="20"/>
    </row>
    <row r="6930" spans="3:15" x14ac:dyDescent="0.45">
      <c r="C6930" s="16"/>
      <c r="H6930" s="17"/>
      <c r="I6930" s="17"/>
      <c r="J6930" s="18"/>
      <c r="L6930" s="17"/>
      <c r="M6930" s="19"/>
      <c r="N6930" s="17"/>
      <c r="O6930" s="20"/>
    </row>
    <row r="6931" spans="3:15" x14ac:dyDescent="0.45">
      <c r="C6931" s="16"/>
      <c r="H6931" s="17"/>
      <c r="I6931" s="17"/>
      <c r="J6931" s="18"/>
      <c r="L6931" s="17"/>
      <c r="M6931" s="19"/>
      <c r="N6931" s="17"/>
      <c r="O6931" s="20"/>
    </row>
    <row r="6932" spans="3:15" x14ac:dyDescent="0.45">
      <c r="C6932" s="16"/>
      <c r="H6932" s="17"/>
      <c r="I6932" s="17"/>
      <c r="J6932" s="18"/>
      <c r="L6932" s="17"/>
      <c r="M6932" s="19"/>
      <c r="N6932" s="17"/>
      <c r="O6932" s="20"/>
    </row>
    <row r="6933" spans="3:15" x14ac:dyDescent="0.45">
      <c r="C6933" s="16"/>
      <c r="H6933" s="17"/>
      <c r="I6933" s="17"/>
      <c r="J6933" s="18"/>
      <c r="L6933" s="17"/>
      <c r="M6933" s="19"/>
      <c r="N6933" s="17"/>
      <c r="O6933" s="20"/>
    </row>
    <row r="6934" spans="3:15" x14ac:dyDescent="0.45">
      <c r="C6934" s="16"/>
      <c r="H6934" s="17"/>
      <c r="I6934" s="17"/>
      <c r="J6934" s="18"/>
      <c r="L6934" s="17"/>
      <c r="M6934" s="19"/>
      <c r="N6934" s="17"/>
      <c r="O6934" s="20"/>
    </row>
    <row r="6935" spans="3:15" x14ac:dyDescent="0.45">
      <c r="C6935" s="16"/>
      <c r="H6935" s="17"/>
      <c r="I6935" s="17"/>
      <c r="J6935" s="18"/>
      <c r="L6935" s="17"/>
      <c r="M6935" s="19"/>
      <c r="N6935" s="17"/>
      <c r="O6935" s="20"/>
    </row>
    <row r="6936" spans="3:15" x14ac:dyDescent="0.45">
      <c r="C6936" s="16"/>
      <c r="H6936" s="17"/>
      <c r="I6936" s="17"/>
      <c r="J6936" s="18"/>
      <c r="L6936" s="17"/>
      <c r="M6936" s="19"/>
      <c r="N6936" s="17"/>
      <c r="O6936" s="20"/>
    </row>
    <row r="6937" spans="3:15" x14ac:dyDescent="0.45">
      <c r="C6937" s="16"/>
      <c r="H6937" s="17"/>
      <c r="I6937" s="17"/>
      <c r="J6937" s="18"/>
      <c r="L6937" s="17"/>
      <c r="M6937" s="19"/>
      <c r="N6937" s="17"/>
      <c r="O6937" s="20"/>
    </row>
    <row r="6938" spans="3:15" x14ac:dyDescent="0.45">
      <c r="C6938" s="16"/>
      <c r="H6938" s="17"/>
      <c r="I6938" s="17"/>
      <c r="J6938" s="18"/>
      <c r="L6938" s="17"/>
      <c r="M6938" s="19"/>
      <c r="N6938" s="17"/>
      <c r="O6938" s="20"/>
    </row>
    <row r="6939" spans="3:15" x14ac:dyDescent="0.45">
      <c r="C6939" s="16"/>
      <c r="H6939" s="17"/>
      <c r="I6939" s="17"/>
      <c r="J6939" s="18"/>
      <c r="L6939" s="17"/>
      <c r="M6939" s="19"/>
      <c r="N6939" s="17"/>
      <c r="O6939" s="20"/>
    </row>
    <row r="6940" spans="3:15" x14ac:dyDescent="0.45">
      <c r="C6940" s="16"/>
      <c r="H6940" s="17"/>
      <c r="I6940" s="23"/>
      <c r="J6940" s="18"/>
      <c r="L6940" s="17"/>
      <c r="M6940" s="19"/>
      <c r="N6940" s="17"/>
      <c r="O6940" s="20"/>
    </row>
    <row r="6941" spans="3:15" x14ac:dyDescent="0.45">
      <c r="C6941" s="16"/>
      <c r="H6941" s="17"/>
      <c r="I6941" s="17"/>
      <c r="J6941" s="18"/>
      <c r="L6941" s="17"/>
      <c r="M6941" s="19"/>
      <c r="N6941" s="17"/>
      <c r="O6941" s="20"/>
    </row>
    <row r="6942" spans="3:15" x14ac:dyDescent="0.45">
      <c r="C6942" s="16"/>
      <c r="H6942" s="17"/>
      <c r="I6942" s="17"/>
      <c r="J6942" s="18"/>
      <c r="L6942" s="17"/>
      <c r="M6942" s="19"/>
      <c r="N6942" s="17"/>
      <c r="O6942" s="20"/>
    </row>
    <row r="6943" spans="3:15" x14ac:dyDescent="0.45">
      <c r="C6943" s="16"/>
      <c r="H6943" s="17"/>
      <c r="I6943" s="17"/>
      <c r="J6943" s="18"/>
      <c r="L6943" s="17"/>
      <c r="M6943" s="19"/>
      <c r="N6943" s="17"/>
      <c r="O6943" s="20"/>
    </row>
    <row r="6944" spans="3:15" x14ac:dyDescent="0.45">
      <c r="C6944" s="16"/>
      <c r="H6944" s="17"/>
      <c r="I6944" s="17"/>
      <c r="J6944" s="18"/>
      <c r="L6944" s="17"/>
      <c r="M6944" s="19"/>
      <c r="N6944" s="17"/>
      <c r="O6944" s="20"/>
    </row>
    <row r="6945" spans="3:15" x14ac:dyDescent="0.45">
      <c r="C6945" s="16"/>
      <c r="H6945" s="17"/>
      <c r="I6945" s="17"/>
      <c r="J6945" s="18"/>
      <c r="L6945" s="17"/>
      <c r="M6945" s="19"/>
      <c r="N6945" s="17"/>
      <c r="O6945" s="20"/>
    </row>
    <row r="6946" spans="3:15" x14ac:dyDescent="0.45">
      <c r="C6946" s="16"/>
      <c r="H6946" s="17"/>
      <c r="I6946" s="17"/>
      <c r="J6946" s="18"/>
      <c r="L6946" s="17"/>
      <c r="M6946" s="19"/>
      <c r="N6946" s="17"/>
      <c r="O6946" s="20"/>
    </row>
    <row r="6947" spans="3:15" x14ac:dyDescent="0.45">
      <c r="C6947" s="16"/>
      <c r="H6947" s="17"/>
      <c r="I6947" s="17"/>
      <c r="J6947" s="18"/>
      <c r="L6947" s="17"/>
      <c r="M6947" s="19"/>
      <c r="N6947" s="17"/>
      <c r="O6947" s="20"/>
    </row>
    <row r="6948" spans="3:15" x14ac:dyDescent="0.45">
      <c r="C6948" s="16"/>
      <c r="H6948" s="17"/>
      <c r="I6948" s="17"/>
      <c r="J6948" s="18"/>
      <c r="L6948" s="17"/>
      <c r="M6948" s="19"/>
      <c r="N6948" s="17"/>
      <c r="O6948" s="20"/>
    </row>
    <row r="6949" spans="3:15" x14ac:dyDescent="0.45">
      <c r="C6949" s="16"/>
      <c r="H6949" s="17"/>
      <c r="I6949" s="17"/>
      <c r="J6949" s="18"/>
      <c r="L6949" s="17"/>
      <c r="M6949" s="19"/>
      <c r="N6949" s="17"/>
      <c r="O6949" s="20"/>
    </row>
    <row r="6950" spans="3:15" x14ac:dyDescent="0.45">
      <c r="C6950" s="16"/>
      <c r="H6950" s="17"/>
      <c r="I6950" s="17"/>
      <c r="J6950" s="18"/>
      <c r="L6950" s="17"/>
      <c r="M6950" s="19"/>
      <c r="N6950" s="17"/>
      <c r="O6950" s="20"/>
    </row>
    <row r="6951" spans="3:15" x14ac:dyDescent="0.45">
      <c r="C6951" s="16"/>
      <c r="H6951" s="17"/>
      <c r="I6951" s="17"/>
      <c r="J6951" s="18"/>
      <c r="L6951" s="17"/>
      <c r="M6951" s="19"/>
      <c r="N6951" s="17"/>
      <c r="O6951" s="20"/>
    </row>
    <row r="6952" spans="3:15" x14ac:dyDescent="0.45">
      <c r="C6952" s="16"/>
      <c r="H6952" s="17"/>
      <c r="I6952" s="17"/>
      <c r="J6952" s="18"/>
      <c r="L6952" s="17"/>
      <c r="M6952" s="19"/>
      <c r="N6952" s="17"/>
      <c r="O6952" s="20"/>
    </row>
    <row r="6953" spans="3:15" x14ac:dyDescent="0.45">
      <c r="C6953" s="16"/>
      <c r="H6953" s="17"/>
      <c r="I6953" s="17"/>
      <c r="J6953" s="18"/>
      <c r="L6953" s="17"/>
      <c r="M6953" s="19"/>
      <c r="N6953" s="17"/>
      <c r="O6953" s="20"/>
    </row>
    <row r="6954" spans="3:15" x14ac:dyDescent="0.45">
      <c r="C6954" s="16"/>
      <c r="H6954" s="17"/>
      <c r="I6954" s="17"/>
      <c r="J6954" s="18"/>
      <c r="L6954" s="17"/>
      <c r="M6954" s="19"/>
      <c r="N6954" s="17"/>
      <c r="O6954" s="20"/>
    </row>
    <row r="6955" spans="3:15" x14ac:dyDescent="0.45">
      <c r="C6955" s="16"/>
      <c r="H6955" s="17"/>
      <c r="I6955" s="17"/>
      <c r="J6955" s="18"/>
      <c r="L6955" s="17"/>
      <c r="M6955" s="19"/>
      <c r="N6955" s="17"/>
      <c r="O6955" s="20"/>
    </row>
    <row r="6956" spans="3:15" x14ac:dyDescent="0.45">
      <c r="C6956" s="16"/>
      <c r="H6956" s="17"/>
      <c r="I6956" s="17"/>
      <c r="J6956" s="18"/>
      <c r="L6956" s="17"/>
      <c r="M6956" s="19"/>
      <c r="N6956" s="17"/>
      <c r="O6956" s="20"/>
    </row>
    <row r="6957" spans="3:15" x14ac:dyDescent="0.45">
      <c r="C6957" s="16"/>
      <c r="H6957" s="17"/>
      <c r="I6957" s="17"/>
      <c r="J6957" s="18"/>
      <c r="L6957" s="17"/>
      <c r="M6957" s="19"/>
      <c r="N6957" s="17"/>
      <c r="O6957" s="20"/>
    </row>
    <row r="6958" spans="3:15" x14ac:dyDescent="0.45">
      <c r="C6958" s="16"/>
      <c r="H6958" s="17"/>
      <c r="I6958" s="17"/>
      <c r="J6958" s="18"/>
      <c r="L6958" s="17"/>
      <c r="M6958" s="19"/>
      <c r="N6958" s="17"/>
      <c r="O6958" s="20"/>
    </row>
    <row r="6959" spans="3:15" x14ac:dyDescent="0.45">
      <c r="C6959" s="16"/>
      <c r="H6959" s="17"/>
      <c r="I6959" s="17"/>
      <c r="J6959" s="18"/>
      <c r="L6959" s="17"/>
      <c r="M6959" s="19"/>
      <c r="N6959" s="17"/>
      <c r="O6959" s="20"/>
    </row>
    <row r="6960" spans="3:15" x14ac:dyDescent="0.45">
      <c r="C6960" s="16"/>
      <c r="H6960" s="17"/>
      <c r="I6960" s="17"/>
      <c r="J6960" s="18"/>
      <c r="L6960" s="17"/>
      <c r="M6960" s="19"/>
      <c r="N6960" s="17"/>
      <c r="O6960" s="20"/>
    </row>
    <row r="6961" spans="3:15" x14ac:dyDescent="0.45">
      <c r="C6961" s="16"/>
      <c r="H6961" s="17"/>
      <c r="I6961" s="17"/>
      <c r="J6961" s="18"/>
      <c r="L6961" s="17"/>
      <c r="M6961" s="19"/>
      <c r="N6961" s="17"/>
      <c r="O6961" s="20"/>
    </row>
    <row r="6962" spans="3:15" x14ac:dyDescent="0.45">
      <c r="C6962" s="16"/>
      <c r="H6962" s="17"/>
      <c r="I6962" s="17"/>
      <c r="J6962" s="18"/>
      <c r="L6962" s="17"/>
      <c r="M6962" s="19"/>
      <c r="N6962" s="17"/>
      <c r="O6962" s="20"/>
    </row>
    <row r="6963" spans="3:15" x14ac:dyDescent="0.45">
      <c r="C6963" s="16"/>
      <c r="H6963" s="17"/>
      <c r="I6963" s="17"/>
      <c r="J6963" s="18"/>
      <c r="L6963" s="17"/>
      <c r="M6963" s="19"/>
      <c r="N6963" s="17"/>
      <c r="O6963" s="20"/>
    </row>
    <row r="6964" spans="3:15" x14ac:dyDescent="0.45">
      <c r="C6964" s="16"/>
      <c r="H6964" s="17"/>
      <c r="I6964" s="17"/>
      <c r="J6964" s="18"/>
      <c r="L6964" s="17"/>
      <c r="M6964" s="19"/>
      <c r="N6964" s="17"/>
      <c r="O6964" s="20"/>
    </row>
    <row r="6965" spans="3:15" x14ac:dyDescent="0.45">
      <c r="C6965" s="16"/>
      <c r="H6965" s="17"/>
      <c r="I6965" s="17"/>
      <c r="J6965" s="18"/>
      <c r="L6965" s="17"/>
      <c r="M6965" s="19"/>
      <c r="N6965" s="17"/>
      <c r="O6965" s="20"/>
    </row>
    <row r="6966" spans="3:15" x14ac:dyDescent="0.45">
      <c r="C6966" s="16"/>
      <c r="H6966" s="17"/>
      <c r="I6966" s="17"/>
      <c r="J6966" s="18"/>
      <c r="L6966" s="17"/>
      <c r="M6966" s="19"/>
      <c r="N6966" s="17"/>
      <c r="O6966" s="20"/>
    </row>
    <row r="6967" spans="3:15" x14ac:dyDescent="0.45">
      <c r="C6967" s="16"/>
      <c r="H6967" s="17"/>
      <c r="I6967" s="17"/>
      <c r="J6967" s="18"/>
      <c r="L6967" s="17"/>
      <c r="M6967" s="19"/>
      <c r="N6967" s="17"/>
      <c r="O6967" s="20"/>
    </row>
    <row r="6968" spans="3:15" x14ac:dyDescent="0.45">
      <c r="C6968" s="16"/>
      <c r="H6968" s="17"/>
      <c r="I6968" s="17"/>
      <c r="J6968" s="18"/>
      <c r="L6968" s="17"/>
      <c r="M6968" s="19"/>
      <c r="N6968" s="17"/>
      <c r="O6968" s="20"/>
    </row>
    <row r="6969" spans="3:15" x14ac:dyDescent="0.45">
      <c r="C6969" s="16"/>
      <c r="H6969" s="17"/>
      <c r="I6969" s="17"/>
      <c r="J6969" s="18"/>
      <c r="L6969" s="17"/>
      <c r="M6969" s="19"/>
      <c r="N6969" s="17"/>
      <c r="O6969" s="20"/>
    </row>
    <row r="6970" spans="3:15" x14ac:dyDescent="0.45">
      <c r="C6970" s="16"/>
      <c r="H6970" s="17"/>
      <c r="I6970" s="17"/>
      <c r="J6970" s="18"/>
      <c r="L6970" s="17"/>
      <c r="M6970" s="19"/>
      <c r="N6970" s="17"/>
      <c r="O6970" s="20"/>
    </row>
    <row r="6971" spans="3:15" x14ac:dyDescent="0.45">
      <c r="C6971" s="16"/>
      <c r="H6971" s="17"/>
      <c r="I6971" s="17"/>
      <c r="J6971" s="18"/>
      <c r="L6971" s="17"/>
      <c r="M6971" s="19"/>
      <c r="N6971" s="17"/>
      <c r="O6971" s="20"/>
    </row>
    <row r="6972" spans="3:15" x14ac:dyDescent="0.45">
      <c r="C6972" s="16"/>
      <c r="H6972" s="17"/>
      <c r="I6972" s="17"/>
      <c r="J6972" s="18"/>
      <c r="L6972" s="17"/>
      <c r="M6972" s="19"/>
      <c r="N6972" s="17"/>
      <c r="O6972" s="20"/>
    </row>
    <row r="6973" spans="3:15" x14ac:dyDescent="0.45">
      <c r="C6973" s="16"/>
      <c r="H6973" s="17"/>
      <c r="I6973" s="17"/>
      <c r="J6973" s="18"/>
      <c r="L6973" s="17"/>
      <c r="M6973" s="19"/>
      <c r="N6973" s="17"/>
      <c r="O6973" s="20"/>
    </row>
    <row r="6974" spans="3:15" x14ac:dyDescent="0.45">
      <c r="C6974" s="16"/>
      <c r="H6974" s="17"/>
      <c r="I6974" s="17"/>
      <c r="J6974" s="18"/>
      <c r="L6974" s="17"/>
      <c r="M6974" s="19"/>
      <c r="N6974" s="17"/>
      <c r="O6974" s="20"/>
    </row>
    <row r="6975" spans="3:15" x14ac:dyDescent="0.45">
      <c r="C6975" s="16"/>
      <c r="H6975" s="17"/>
      <c r="I6975" s="17"/>
      <c r="J6975" s="18"/>
      <c r="L6975" s="17"/>
      <c r="M6975" s="19"/>
      <c r="N6975" s="17"/>
      <c r="O6975" s="20"/>
    </row>
    <row r="6976" spans="3:15" x14ac:dyDescent="0.45">
      <c r="C6976" s="16"/>
      <c r="H6976" s="17"/>
      <c r="I6976" s="17"/>
      <c r="J6976" s="18"/>
      <c r="L6976" s="17"/>
      <c r="M6976" s="19"/>
      <c r="N6976" s="17"/>
      <c r="O6976" s="20"/>
    </row>
    <row r="6977" spans="3:15" x14ac:dyDescent="0.45">
      <c r="C6977" s="16"/>
      <c r="H6977" s="17"/>
      <c r="I6977" s="17"/>
      <c r="J6977" s="18"/>
      <c r="L6977" s="17"/>
      <c r="M6977" s="19"/>
      <c r="N6977" s="17"/>
      <c r="O6977" s="20"/>
    </row>
    <row r="6978" spans="3:15" x14ac:dyDescent="0.45">
      <c r="C6978" s="16"/>
      <c r="H6978" s="17"/>
      <c r="I6978" s="23"/>
      <c r="J6978" s="18"/>
      <c r="L6978" s="17"/>
      <c r="M6978" s="19"/>
      <c r="N6978" s="17"/>
      <c r="O6978" s="20"/>
    </row>
    <row r="6979" spans="3:15" x14ac:dyDescent="0.45">
      <c r="C6979" s="16"/>
      <c r="H6979" s="17"/>
      <c r="I6979" s="17"/>
      <c r="J6979" s="18"/>
      <c r="L6979" s="17"/>
      <c r="M6979" s="19"/>
      <c r="N6979" s="17"/>
      <c r="O6979" s="20"/>
    </row>
    <row r="6980" spans="3:15" x14ac:dyDescent="0.45">
      <c r="C6980" s="16"/>
      <c r="H6980" s="17"/>
      <c r="I6980" s="17"/>
      <c r="J6980" s="18"/>
      <c r="L6980" s="17"/>
      <c r="M6980" s="19"/>
      <c r="N6980" s="17"/>
      <c r="O6980" s="20"/>
    </row>
    <row r="6981" spans="3:15" x14ac:dyDescent="0.45">
      <c r="C6981" s="16"/>
      <c r="H6981" s="17"/>
      <c r="I6981" s="17"/>
      <c r="J6981" s="18"/>
      <c r="L6981" s="17"/>
      <c r="M6981" s="19"/>
      <c r="N6981" s="17"/>
      <c r="O6981" s="20"/>
    </row>
    <row r="6982" spans="3:15" x14ac:dyDescent="0.45">
      <c r="C6982" s="16"/>
      <c r="H6982" s="17"/>
      <c r="I6982" s="17"/>
      <c r="J6982" s="18"/>
      <c r="L6982" s="17"/>
      <c r="M6982" s="19"/>
      <c r="N6982" s="17"/>
      <c r="O6982" s="20"/>
    </row>
    <row r="6983" spans="3:15" x14ac:dyDescent="0.45">
      <c r="C6983" s="16"/>
      <c r="H6983" s="17"/>
      <c r="I6983" s="17"/>
      <c r="J6983" s="18"/>
      <c r="L6983" s="17"/>
      <c r="M6983" s="19"/>
      <c r="N6983" s="17"/>
      <c r="O6983" s="20"/>
    </row>
    <row r="6984" spans="3:15" x14ac:dyDescent="0.45">
      <c r="C6984" s="16"/>
      <c r="H6984" s="17"/>
      <c r="I6984" s="17"/>
      <c r="J6984" s="18"/>
      <c r="L6984" s="17"/>
      <c r="M6984" s="19"/>
      <c r="N6984" s="17"/>
      <c r="O6984" s="20"/>
    </row>
    <row r="6985" spans="3:15" x14ac:dyDescent="0.45">
      <c r="C6985" s="16"/>
      <c r="H6985" s="17"/>
      <c r="I6985" s="17"/>
      <c r="J6985" s="18"/>
      <c r="L6985" s="17"/>
      <c r="M6985" s="19"/>
      <c r="N6985" s="17"/>
      <c r="O6985" s="20"/>
    </row>
    <row r="6986" spans="3:15" x14ac:dyDescent="0.45">
      <c r="C6986" s="16"/>
      <c r="H6986" s="17"/>
      <c r="I6986" s="17"/>
      <c r="J6986" s="18"/>
      <c r="L6986" s="17"/>
      <c r="M6986" s="19"/>
      <c r="N6986" s="17"/>
      <c r="O6986" s="20"/>
    </row>
    <row r="6987" spans="3:15" x14ac:dyDescent="0.45">
      <c r="C6987" s="16"/>
      <c r="H6987" s="17"/>
      <c r="I6987" s="17"/>
      <c r="J6987" s="18"/>
      <c r="L6987" s="17"/>
      <c r="M6987" s="19"/>
      <c r="N6987" s="17"/>
      <c r="O6987" s="20"/>
    </row>
    <row r="6988" spans="3:15" x14ac:dyDescent="0.45">
      <c r="C6988" s="16"/>
      <c r="H6988" s="17"/>
      <c r="I6988" s="17"/>
      <c r="J6988" s="18"/>
      <c r="L6988" s="17"/>
      <c r="M6988" s="19"/>
      <c r="N6988" s="17"/>
      <c r="O6988" s="20"/>
    </row>
    <row r="6989" spans="3:15" x14ac:dyDescent="0.45">
      <c r="C6989" s="16"/>
      <c r="H6989" s="17"/>
      <c r="I6989" s="17"/>
      <c r="J6989" s="18"/>
      <c r="L6989" s="17"/>
      <c r="M6989" s="19"/>
      <c r="N6989" s="17"/>
      <c r="O6989" s="20"/>
    </row>
    <row r="6990" spans="3:15" x14ac:dyDescent="0.45">
      <c r="C6990" s="16"/>
      <c r="H6990" s="17"/>
      <c r="I6990" s="17"/>
      <c r="J6990" s="18"/>
      <c r="L6990" s="17"/>
      <c r="M6990" s="19"/>
      <c r="N6990" s="17"/>
      <c r="O6990" s="20"/>
    </row>
    <row r="6991" spans="3:15" x14ac:dyDescent="0.45">
      <c r="C6991" s="16"/>
      <c r="H6991" s="17"/>
      <c r="I6991" s="17"/>
      <c r="J6991" s="18"/>
      <c r="L6991" s="17"/>
      <c r="M6991" s="19"/>
      <c r="N6991" s="17"/>
      <c r="O6991" s="20"/>
    </row>
    <row r="6992" spans="3:15" x14ac:dyDescent="0.45">
      <c r="C6992" s="16"/>
      <c r="H6992" s="17"/>
      <c r="I6992" s="17"/>
      <c r="J6992" s="18"/>
      <c r="L6992" s="17"/>
      <c r="M6992" s="19"/>
      <c r="N6992" s="17"/>
      <c r="O6992" s="20"/>
    </row>
    <row r="6993" spans="3:15" x14ac:dyDescent="0.45">
      <c r="C6993" s="16"/>
      <c r="H6993" s="17"/>
      <c r="I6993" s="17"/>
      <c r="J6993" s="18"/>
      <c r="L6993" s="17"/>
      <c r="M6993" s="19"/>
      <c r="N6993" s="17"/>
      <c r="O6993" s="20"/>
    </row>
    <row r="6994" spans="3:15" x14ac:dyDescent="0.45">
      <c r="C6994" s="16"/>
      <c r="H6994" s="17"/>
      <c r="I6994" s="17"/>
      <c r="J6994" s="18"/>
      <c r="L6994" s="17"/>
      <c r="M6994" s="19"/>
      <c r="N6994" s="17"/>
      <c r="O6994" s="20"/>
    </row>
    <row r="6995" spans="3:15" x14ac:dyDescent="0.45">
      <c r="C6995" s="16"/>
      <c r="H6995" s="17"/>
      <c r="I6995" s="17"/>
      <c r="J6995" s="18"/>
      <c r="L6995" s="17"/>
      <c r="M6995" s="19"/>
      <c r="N6995" s="17"/>
      <c r="O6995" s="20"/>
    </row>
    <row r="6996" spans="3:15" x14ac:dyDescent="0.45">
      <c r="C6996" s="16"/>
      <c r="H6996" s="17"/>
      <c r="I6996" s="17"/>
      <c r="J6996" s="18"/>
      <c r="L6996" s="17"/>
      <c r="M6996" s="19"/>
      <c r="N6996" s="17"/>
      <c r="O6996" s="20"/>
    </row>
    <row r="6997" spans="3:15" x14ac:dyDescent="0.45">
      <c r="C6997" s="16"/>
      <c r="H6997" s="17"/>
      <c r="I6997" s="17"/>
      <c r="J6997" s="18"/>
      <c r="L6997" s="17"/>
      <c r="M6997" s="19"/>
      <c r="N6997" s="17"/>
      <c r="O6997" s="20"/>
    </row>
    <row r="6998" spans="3:15" x14ac:dyDescent="0.45">
      <c r="C6998" s="16"/>
      <c r="H6998" s="17"/>
      <c r="I6998" s="17"/>
      <c r="J6998" s="18"/>
      <c r="L6998" s="17"/>
      <c r="M6998" s="19"/>
      <c r="N6998" s="17"/>
      <c r="O6998" s="20"/>
    </row>
    <row r="6999" spans="3:15" x14ac:dyDescent="0.45">
      <c r="C6999" s="16"/>
      <c r="H6999" s="17"/>
      <c r="I6999" s="17"/>
      <c r="J6999" s="18"/>
      <c r="L6999" s="17"/>
      <c r="M6999" s="19"/>
      <c r="N6999" s="17"/>
      <c r="O6999" s="20"/>
    </row>
    <row r="7000" spans="3:15" x14ac:dyDescent="0.45">
      <c r="C7000" s="16"/>
      <c r="H7000" s="17"/>
      <c r="I7000" s="17"/>
      <c r="J7000" s="18"/>
      <c r="L7000" s="17"/>
      <c r="M7000" s="19"/>
      <c r="N7000" s="17"/>
      <c r="O7000" s="20"/>
    </row>
    <row r="7001" spans="3:15" x14ac:dyDescent="0.45">
      <c r="C7001" s="16"/>
      <c r="H7001" s="17"/>
      <c r="I7001" s="17"/>
      <c r="J7001" s="18"/>
      <c r="L7001" s="17"/>
      <c r="M7001" s="19"/>
      <c r="N7001" s="17"/>
      <c r="O7001" s="20"/>
    </row>
    <row r="7002" spans="3:15" x14ac:dyDescent="0.45">
      <c r="C7002" s="16"/>
      <c r="H7002" s="17"/>
      <c r="I7002" s="17"/>
      <c r="J7002" s="18"/>
      <c r="L7002" s="17"/>
      <c r="M7002" s="19"/>
      <c r="N7002" s="17"/>
      <c r="O7002" s="20"/>
    </row>
    <row r="7003" spans="3:15" x14ac:dyDescent="0.45">
      <c r="C7003" s="16"/>
      <c r="H7003" s="17"/>
      <c r="I7003" s="17"/>
      <c r="J7003" s="18"/>
      <c r="L7003" s="17"/>
      <c r="M7003" s="19"/>
      <c r="N7003" s="17"/>
      <c r="O7003" s="20"/>
    </row>
    <row r="7004" spans="3:15" x14ac:dyDescent="0.45">
      <c r="C7004" s="16"/>
      <c r="H7004" s="17"/>
      <c r="I7004" s="17"/>
      <c r="J7004" s="18"/>
      <c r="L7004" s="17"/>
      <c r="M7004" s="19"/>
      <c r="N7004" s="17"/>
      <c r="O7004" s="20"/>
    </row>
    <row r="7005" spans="3:15" x14ac:dyDescent="0.45">
      <c r="C7005" s="16"/>
      <c r="H7005" s="17"/>
      <c r="I7005" s="17"/>
      <c r="J7005" s="18"/>
      <c r="L7005" s="17"/>
      <c r="M7005" s="19"/>
      <c r="N7005" s="17"/>
      <c r="O7005" s="20"/>
    </row>
    <row r="7006" spans="3:15" x14ac:dyDescent="0.45">
      <c r="C7006" s="16"/>
      <c r="H7006" s="17"/>
      <c r="I7006" s="17"/>
      <c r="J7006" s="18"/>
      <c r="L7006" s="17"/>
      <c r="M7006" s="19"/>
      <c r="N7006" s="17"/>
      <c r="O7006" s="20"/>
    </row>
    <row r="7007" spans="3:15" x14ac:dyDescent="0.45">
      <c r="C7007" s="16"/>
      <c r="H7007" s="17"/>
      <c r="I7007" s="17"/>
      <c r="J7007" s="18"/>
      <c r="L7007" s="17"/>
      <c r="M7007" s="19"/>
      <c r="N7007" s="17"/>
      <c r="O7007" s="20"/>
    </row>
    <row r="7008" spans="3:15" x14ac:dyDescent="0.45">
      <c r="C7008" s="16"/>
      <c r="H7008" s="17"/>
      <c r="I7008" s="17"/>
      <c r="J7008" s="18"/>
      <c r="L7008" s="17"/>
      <c r="M7008" s="19"/>
      <c r="N7008" s="17"/>
      <c r="O7008" s="20"/>
    </row>
    <row r="7009" spans="3:15" x14ac:dyDescent="0.45">
      <c r="C7009" s="16"/>
      <c r="H7009" s="17"/>
      <c r="I7009" s="17"/>
      <c r="J7009" s="18"/>
      <c r="L7009" s="17"/>
      <c r="M7009" s="19"/>
      <c r="N7009" s="17"/>
      <c r="O7009" s="20"/>
    </row>
    <row r="7010" spans="3:15" x14ac:dyDescent="0.45">
      <c r="C7010" s="16"/>
      <c r="H7010" s="17"/>
      <c r="I7010" s="17"/>
      <c r="J7010" s="18"/>
      <c r="L7010" s="17"/>
      <c r="M7010" s="19"/>
      <c r="N7010" s="17"/>
      <c r="O7010" s="20"/>
    </row>
    <row r="7011" spans="3:15" x14ac:dyDescent="0.45">
      <c r="C7011" s="16"/>
      <c r="H7011" s="17"/>
      <c r="I7011" s="17"/>
      <c r="J7011" s="18"/>
      <c r="L7011" s="17"/>
      <c r="M7011" s="19"/>
      <c r="N7011" s="17"/>
      <c r="O7011" s="20"/>
    </row>
    <row r="7012" spans="3:15" x14ac:dyDescent="0.45">
      <c r="C7012" s="16"/>
      <c r="H7012" s="17"/>
      <c r="I7012" s="17"/>
      <c r="J7012" s="18"/>
      <c r="L7012" s="17"/>
      <c r="M7012" s="19"/>
      <c r="N7012" s="17"/>
      <c r="O7012" s="20"/>
    </row>
    <row r="7013" spans="3:15" x14ac:dyDescent="0.45">
      <c r="C7013" s="16"/>
      <c r="H7013" s="17"/>
      <c r="I7013" s="17"/>
      <c r="J7013" s="18"/>
      <c r="L7013" s="17"/>
      <c r="M7013" s="19"/>
      <c r="N7013" s="17"/>
      <c r="O7013" s="20"/>
    </row>
    <row r="7014" spans="3:15" x14ac:dyDescent="0.45">
      <c r="C7014" s="16"/>
      <c r="H7014" s="17"/>
      <c r="I7014" s="23"/>
      <c r="J7014" s="18"/>
      <c r="L7014" s="17"/>
      <c r="M7014" s="19"/>
      <c r="N7014" s="17"/>
      <c r="O7014" s="20"/>
    </row>
    <row r="7015" spans="3:15" x14ac:dyDescent="0.45">
      <c r="C7015" s="16"/>
      <c r="H7015" s="17"/>
      <c r="I7015" s="17"/>
      <c r="J7015" s="18"/>
      <c r="L7015" s="17"/>
      <c r="M7015" s="19"/>
      <c r="N7015" s="17"/>
      <c r="O7015" s="20"/>
    </row>
    <row r="7016" spans="3:15" x14ac:dyDescent="0.45">
      <c r="C7016" s="16"/>
      <c r="H7016" s="17"/>
      <c r="I7016" s="17"/>
      <c r="J7016" s="18"/>
      <c r="L7016" s="17"/>
      <c r="M7016" s="19"/>
      <c r="N7016" s="17"/>
      <c r="O7016" s="20"/>
    </row>
    <row r="7017" spans="3:15" x14ac:dyDescent="0.45">
      <c r="C7017" s="16"/>
      <c r="H7017" s="17"/>
      <c r="I7017" s="17"/>
      <c r="J7017" s="18"/>
      <c r="L7017" s="17"/>
      <c r="M7017" s="19"/>
      <c r="N7017" s="17"/>
      <c r="O7017" s="20"/>
    </row>
    <row r="7018" spans="3:15" x14ac:dyDescent="0.45">
      <c r="C7018" s="16"/>
      <c r="H7018" s="17"/>
      <c r="I7018" s="17"/>
      <c r="J7018" s="18"/>
      <c r="L7018" s="17"/>
      <c r="M7018" s="19"/>
      <c r="N7018" s="17"/>
      <c r="O7018" s="20"/>
    </row>
    <row r="7019" spans="3:15" x14ac:dyDescent="0.45">
      <c r="C7019" s="16"/>
      <c r="H7019" s="17"/>
      <c r="I7019" s="17"/>
      <c r="J7019" s="18"/>
      <c r="L7019" s="17"/>
      <c r="M7019" s="19"/>
      <c r="N7019" s="17"/>
      <c r="O7019" s="20"/>
    </row>
    <row r="7020" spans="3:15" x14ac:dyDescent="0.45">
      <c r="C7020" s="16"/>
      <c r="H7020" s="17"/>
      <c r="I7020" s="17"/>
      <c r="J7020" s="18"/>
      <c r="L7020" s="17"/>
      <c r="M7020" s="19"/>
      <c r="N7020" s="17"/>
      <c r="O7020" s="20"/>
    </row>
    <row r="7021" spans="3:15" x14ac:dyDescent="0.45">
      <c r="C7021" s="16"/>
      <c r="H7021" s="17"/>
      <c r="I7021" s="17"/>
      <c r="J7021" s="18"/>
      <c r="L7021" s="17"/>
      <c r="M7021" s="19"/>
      <c r="N7021" s="17"/>
      <c r="O7021" s="20"/>
    </row>
    <row r="7022" spans="3:15" x14ac:dyDescent="0.45">
      <c r="C7022" s="16"/>
      <c r="H7022" s="17"/>
      <c r="I7022" s="17"/>
      <c r="J7022" s="18"/>
      <c r="L7022" s="17"/>
      <c r="M7022" s="19"/>
      <c r="N7022" s="17"/>
      <c r="O7022" s="20"/>
    </row>
    <row r="7023" spans="3:15" x14ac:dyDescent="0.45">
      <c r="C7023" s="16"/>
      <c r="H7023" s="17"/>
      <c r="I7023" s="17"/>
      <c r="J7023" s="18"/>
      <c r="L7023" s="17"/>
      <c r="M7023" s="19"/>
      <c r="N7023" s="17"/>
      <c r="O7023" s="20"/>
    </row>
    <row r="7024" spans="3:15" x14ac:dyDescent="0.45">
      <c r="C7024" s="16"/>
      <c r="H7024" s="17"/>
      <c r="I7024" s="17"/>
      <c r="J7024" s="18"/>
      <c r="L7024" s="17"/>
      <c r="M7024" s="19"/>
      <c r="N7024" s="17"/>
      <c r="O7024" s="20"/>
    </row>
    <row r="7025" spans="3:15" x14ac:dyDescent="0.45">
      <c r="C7025" s="16"/>
      <c r="H7025" s="17"/>
      <c r="I7025" s="17"/>
      <c r="J7025" s="18"/>
      <c r="L7025" s="17"/>
      <c r="M7025" s="19"/>
      <c r="N7025" s="17"/>
      <c r="O7025" s="20"/>
    </row>
    <row r="7026" spans="3:15" x14ac:dyDescent="0.45">
      <c r="C7026" s="16"/>
      <c r="H7026" s="17"/>
      <c r="I7026" s="17"/>
      <c r="J7026" s="18"/>
      <c r="L7026" s="17"/>
      <c r="M7026" s="19"/>
      <c r="N7026" s="17"/>
      <c r="O7026" s="20"/>
    </row>
    <row r="7027" spans="3:15" x14ac:dyDescent="0.45">
      <c r="C7027" s="16"/>
      <c r="H7027" s="17"/>
      <c r="I7027" s="17"/>
      <c r="J7027" s="18"/>
      <c r="L7027" s="17"/>
      <c r="M7027" s="19"/>
      <c r="N7027" s="17"/>
      <c r="O7027" s="20"/>
    </row>
    <row r="7028" spans="3:15" x14ac:dyDescent="0.45">
      <c r="C7028" s="16"/>
      <c r="H7028" s="17"/>
      <c r="I7028" s="17"/>
      <c r="J7028" s="18"/>
      <c r="L7028" s="17"/>
      <c r="M7028" s="19"/>
      <c r="N7028" s="17"/>
      <c r="O7028" s="20"/>
    </row>
    <row r="7029" spans="3:15" x14ac:dyDescent="0.45">
      <c r="C7029" s="16"/>
      <c r="H7029" s="17"/>
      <c r="I7029" s="17"/>
      <c r="J7029" s="18"/>
      <c r="L7029" s="17"/>
      <c r="M7029" s="19"/>
      <c r="N7029" s="17"/>
      <c r="O7029" s="20"/>
    </row>
    <row r="7030" spans="3:15" x14ac:dyDescent="0.45">
      <c r="C7030" s="16"/>
      <c r="H7030" s="17"/>
      <c r="I7030" s="17"/>
      <c r="J7030" s="18"/>
      <c r="L7030" s="17"/>
      <c r="M7030" s="19"/>
      <c r="N7030" s="17"/>
      <c r="O7030" s="20"/>
    </row>
    <row r="7031" spans="3:15" x14ac:dyDescent="0.45">
      <c r="C7031" s="16"/>
      <c r="H7031" s="17"/>
      <c r="I7031" s="17"/>
      <c r="J7031" s="18"/>
      <c r="L7031" s="17"/>
      <c r="M7031" s="19"/>
      <c r="N7031" s="17"/>
      <c r="O7031" s="20"/>
    </row>
    <row r="7032" spans="3:15" x14ac:dyDescent="0.45">
      <c r="C7032" s="16"/>
      <c r="H7032" s="17"/>
      <c r="I7032" s="17"/>
      <c r="J7032" s="18"/>
      <c r="L7032" s="17"/>
      <c r="M7032" s="19"/>
      <c r="N7032" s="17"/>
      <c r="O7032" s="20"/>
    </row>
    <row r="7033" spans="3:15" x14ac:dyDescent="0.45">
      <c r="C7033" s="16"/>
      <c r="H7033" s="17"/>
      <c r="I7033" s="17"/>
      <c r="J7033" s="18"/>
      <c r="L7033" s="17"/>
      <c r="M7033" s="19"/>
      <c r="N7033" s="17"/>
      <c r="O7033" s="20"/>
    </row>
    <row r="7034" spans="3:15" x14ac:dyDescent="0.45">
      <c r="C7034" s="16"/>
      <c r="H7034" s="17"/>
      <c r="I7034" s="17"/>
      <c r="J7034" s="18"/>
      <c r="L7034" s="17"/>
      <c r="M7034" s="19"/>
      <c r="N7034" s="17"/>
      <c r="O7034" s="20"/>
    </row>
    <row r="7035" spans="3:15" x14ac:dyDescent="0.45">
      <c r="C7035" s="16"/>
      <c r="H7035" s="17"/>
      <c r="I7035" s="17"/>
      <c r="J7035" s="18"/>
      <c r="L7035" s="17"/>
      <c r="M7035" s="19"/>
      <c r="N7035" s="17"/>
      <c r="O7035" s="20"/>
    </row>
    <row r="7036" spans="3:15" x14ac:dyDescent="0.45">
      <c r="C7036" s="16"/>
      <c r="H7036" s="17"/>
      <c r="I7036" s="17"/>
      <c r="J7036" s="18"/>
      <c r="L7036" s="17"/>
      <c r="M7036" s="19"/>
      <c r="N7036" s="17"/>
      <c r="O7036" s="20"/>
    </row>
    <row r="7037" spans="3:15" x14ac:dyDescent="0.45">
      <c r="C7037" s="16"/>
      <c r="H7037" s="17"/>
      <c r="I7037" s="17"/>
      <c r="J7037" s="18"/>
      <c r="L7037" s="17"/>
      <c r="M7037" s="19"/>
      <c r="N7037" s="17"/>
      <c r="O7037" s="20"/>
    </row>
    <row r="7038" spans="3:15" x14ac:dyDescent="0.45">
      <c r="C7038" s="16"/>
      <c r="H7038" s="17"/>
      <c r="I7038" s="17"/>
      <c r="J7038" s="18"/>
      <c r="L7038" s="17"/>
      <c r="M7038" s="19"/>
      <c r="N7038" s="17"/>
      <c r="O7038" s="20"/>
    </row>
    <row r="7039" spans="3:15" x14ac:dyDescent="0.45">
      <c r="C7039" s="16"/>
      <c r="H7039" s="17"/>
      <c r="I7039" s="17"/>
      <c r="J7039" s="18"/>
      <c r="L7039" s="17"/>
      <c r="M7039" s="19"/>
      <c r="N7039" s="17"/>
      <c r="O7039" s="20"/>
    </row>
    <row r="7040" spans="3:15" x14ac:dyDescent="0.45">
      <c r="C7040" s="16"/>
      <c r="H7040" s="17"/>
      <c r="I7040" s="17"/>
      <c r="J7040" s="18"/>
      <c r="L7040" s="17"/>
      <c r="M7040" s="19"/>
      <c r="N7040" s="17"/>
      <c r="O7040" s="20"/>
    </row>
    <row r="7041" spans="3:15" x14ac:dyDescent="0.45">
      <c r="C7041" s="16"/>
      <c r="H7041" s="17"/>
      <c r="I7041" s="17"/>
      <c r="J7041" s="18"/>
      <c r="L7041" s="17"/>
      <c r="M7041" s="19"/>
      <c r="N7041" s="17"/>
      <c r="O7041" s="20"/>
    </row>
    <row r="7042" spans="3:15" x14ac:dyDescent="0.45">
      <c r="C7042" s="16"/>
      <c r="H7042" s="17"/>
      <c r="I7042" s="17"/>
      <c r="J7042" s="18"/>
      <c r="L7042" s="17"/>
      <c r="M7042" s="19"/>
      <c r="N7042" s="17"/>
      <c r="O7042" s="20"/>
    </row>
    <row r="7043" spans="3:15" x14ac:dyDescent="0.45">
      <c r="C7043" s="16"/>
      <c r="H7043" s="17"/>
      <c r="I7043" s="17"/>
      <c r="J7043" s="18"/>
      <c r="L7043" s="17"/>
      <c r="M7043" s="19"/>
      <c r="N7043" s="17"/>
      <c r="O7043" s="20"/>
    </row>
    <row r="7044" spans="3:15" x14ac:dyDescent="0.45">
      <c r="C7044" s="16"/>
      <c r="H7044" s="17"/>
      <c r="I7044" s="17"/>
      <c r="J7044" s="18"/>
      <c r="L7044" s="17"/>
      <c r="M7044" s="19"/>
      <c r="N7044" s="17"/>
      <c r="O7044" s="20"/>
    </row>
    <row r="7045" spans="3:15" x14ac:dyDescent="0.45">
      <c r="C7045" s="16"/>
      <c r="H7045" s="17"/>
      <c r="I7045" s="17"/>
      <c r="J7045" s="18"/>
      <c r="L7045" s="17"/>
      <c r="M7045" s="19"/>
      <c r="N7045" s="17"/>
      <c r="O7045" s="20"/>
    </row>
    <row r="7046" spans="3:15" x14ac:dyDescent="0.45">
      <c r="C7046" s="16"/>
      <c r="H7046" s="17"/>
      <c r="I7046" s="17"/>
      <c r="J7046" s="18"/>
      <c r="L7046" s="17"/>
      <c r="M7046" s="19"/>
      <c r="N7046" s="17"/>
      <c r="O7046" s="20"/>
    </row>
    <row r="7047" spans="3:15" x14ac:dyDescent="0.45">
      <c r="C7047" s="16"/>
      <c r="H7047" s="17"/>
      <c r="I7047" s="17"/>
      <c r="J7047" s="18"/>
      <c r="L7047" s="17"/>
      <c r="M7047" s="19"/>
      <c r="N7047" s="17"/>
      <c r="O7047" s="20"/>
    </row>
    <row r="7048" spans="3:15" x14ac:dyDescent="0.45">
      <c r="C7048" s="16"/>
      <c r="H7048" s="17"/>
      <c r="I7048" s="17"/>
      <c r="J7048" s="18"/>
      <c r="L7048" s="17"/>
      <c r="M7048" s="19"/>
      <c r="N7048" s="17"/>
      <c r="O7048" s="20"/>
    </row>
    <row r="7049" spans="3:15" x14ac:dyDescent="0.45">
      <c r="C7049" s="16"/>
      <c r="H7049" s="17"/>
      <c r="I7049" s="17"/>
      <c r="J7049" s="18"/>
      <c r="L7049" s="17"/>
      <c r="M7049" s="19"/>
      <c r="N7049" s="17"/>
      <c r="O7049" s="20"/>
    </row>
    <row r="7050" spans="3:15" x14ac:dyDescent="0.45">
      <c r="C7050" s="16"/>
      <c r="H7050" s="17"/>
      <c r="I7050" s="23"/>
      <c r="J7050" s="18"/>
      <c r="L7050" s="17"/>
      <c r="M7050" s="19"/>
      <c r="N7050" s="17"/>
      <c r="O7050" s="20"/>
    </row>
    <row r="7051" spans="3:15" x14ac:dyDescent="0.45">
      <c r="C7051" s="16"/>
      <c r="H7051" s="17"/>
      <c r="I7051" s="17"/>
      <c r="J7051" s="18"/>
      <c r="L7051" s="17"/>
      <c r="M7051" s="19"/>
      <c r="N7051" s="17"/>
      <c r="O7051" s="20"/>
    </row>
    <row r="7052" spans="3:15" x14ac:dyDescent="0.45">
      <c r="C7052" s="16"/>
      <c r="H7052" s="17"/>
      <c r="I7052" s="17"/>
      <c r="J7052" s="18"/>
      <c r="L7052" s="17"/>
      <c r="M7052" s="19"/>
      <c r="N7052" s="17"/>
      <c r="O7052" s="20"/>
    </row>
    <row r="7053" spans="3:15" x14ac:dyDescent="0.45">
      <c r="C7053" s="16"/>
      <c r="H7053" s="17"/>
      <c r="I7053" s="17"/>
      <c r="J7053" s="18"/>
      <c r="L7053" s="17"/>
      <c r="M7053" s="19"/>
      <c r="N7053" s="17"/>
      <c r="O7053" s="20"/>
    </row>
    <row r="7054" spans="3:15" x14ac:dyDescent="0.45">
      <c r="C7054" s="16"/>
      <c r="H7054" s="17"/>
      <c r="I7054" s="17"/>
      <c r="J7054" s="18"/>
      <c r="L7054" s="17"/>
      <c r="M7054" s="19"/>
      <c r="N7054" s="17"/>
      <c r="O7054" s="20"/>
    </row>
    <row r="7055" spans="3:15" x14ac:dyDescent="0.45">
      <c r="C7055" s="16"/>
      <c r="H7055" s="17"/>
      <c r="I7055" s="17"/>
      <c r="J7055" s="18"/>
      <c r="L7055" s="17"/>
      <c r="M7055" s="19"/>
      <c r="N7055" s="17"/>
      <c r="O7055" s="20"/>
    </row>
    <row r="7056" spans="3:15" x14ac:dyDescent="0.45">
      <c r="C7056" s="16"/>
      <c r="H7056" s="17"/>
      <c r="I7056" s="17"/>
      <c r="J7056" s="18"/>
      <c r="L7056" s="17"/>
      <c r="M7056" s="19"/>
      <c r="N7056" s="17"/>
      <c r="O7056" s="20"/>
    </row>
    <row r="7057" spans="3:15" x14ac:dyDescent="0.45">
      <c r="C7057" s="16"/>
      <c r="H7057" s="17"/>
      <c r="I7057" s="17"/>
      <c r="J7057" s="18"/>
      <c r="L7057" s="17"/>
      <c r="M7057" s="19"/>
      <c r="N7057" s="17"/>
      <c r="O7057" s="20"/>
    </row>
    <row r="7058" spans="3:15" x14ac:dyDescent="0.45">
      <c r="C7058" s="16"/>
      <c r="H7058" s="17"/>
      <c r="I7058" s="17"/>
      <c r="J7058" s="18"/>
      <c r="L7058" s="17"/>
      <c r="M7058" s="19"/>
      <c r="N7058" s="17"/>
      <c r="O7058" s="20"/>
    </row>
    <row r="7059" spans="3:15" x14ac:dyDescent="0.45">
      <c r="C7059" s="16"/>
      <c r="H7059" s="17"/>
      <c r="I7059" s="17"/>
      <c r="J7059" s="18"/>
      <c r="L7059" s="17"/>
      <c r="M7059" s="19"/>
      <c r="N7059" s="17"/>
      <c r="O7059" s="20"/>
    </row>
    <row r="7060" spans="3:15" x14ac:dyDescent="0.45">
      <c r="C7060" s="16"/>
      <c r="H7060" s="17"/>
      <c r="I7060" s="17"/>
      <c r="J7060" s="18"/>
      <c r="L7060" s="17"/>
      <c r="M7060" s="19"/>
      <c r="N7060" s="17"/>
      <c r="O7060" s="20"/>
    </row>
    <row r="7061" spans="3:15" x14ac:dyDescent="0.45">
      <c r="C7061" s="16"/>
      <c r="H7061" s="17"/>
      <c r="I7061" s="17"/>
      <c r="J7061" s="18"/>
      <c r="L7061" s="17"/>
      <c r="M7061" s="19"/>
      <c r="N7061" s="17"/>
      <c r="O7061" s="20"/>
    </row>
    <row r="7062" spans="3:15" x14ac:dyDescent="0.45">
      <c r="C7062" s="16"/>
      <c r="H7062" s="17"/>
      <c r="I7062" s="17"/>
      <c r="J7062" s="18"/>
      <c r="L7062" s="17"/>
      <c r="M7062" s="19"/>
      <c r="N7062" s="17"/>
      <c r="O7062" s="20"/>
    </row>
    <row r="7063" spans="3:15" x14ac:dyDescent="0.45">
      <c r="C7063" s="16"/>
      <c r="H7063" s="17"/>
      <c r="I7063" s="17"/>
      <c r="J7063" s="18"/>
      <c r="L7063" s="17"/>
      <c r="M7063" s="19"/>
      <c r="N7063" s="17"/>
      <c r="O7063" s="20"/>
    </row>
    <row r="7064" spans="3:15" x14ac:dyDescent="0.45">
      <c r="C7064" s="16"/>
      <c r="H7064" s="17"/>
      <c r="I7064" s="17"/>
      <c r="J7064" s="18"/>
      <c r="L7064" s="17"/>
      <c r="M7064" s="19"/>
      <c r="N7064" s="17"/>
      <c r="O7064" s="20"/>
    </row>
    <row r="7065" spans="3:15" x14ac:dyDescent="0.45">
      <c r="C7065" s="16"/>
      <c r="H7065" s="17"/>
      <c r="I7065" s="17"/>
      <c r="J7065" s="18"/>
      <c r="L7065" s="17"/>
      <c r="M7065" s="19"/>
      <c r="N7065" s="17"/>
      <c r="O7065" s="20"/>
    </row>
    <row r="7066" spans="3:15" x14ac:dyDescent="0.45">
      <c r="C7066" s="16"/>
      <c r="H7066" s="17"/>
      <c r="I7066" s="17"/>
      <c r="J7066" s="18"/>
      <c r="L7066" s="17"/>
      <c r="M7066" s="19"/>
      <c r="N7066" s="17"/>
      <c r="O7066" s="20"/>
    </row>
    <row r="7067" spans="3:15" x14ac:dyDescent="0.45">
      <c r="C7067" s="16"/>
      <c r="H7067" s="17"/>
      <c r="I7067" s="17"/>
      <c r="J7067" s="18"/>
      <c r="L7067" s="17"/>
      <c r="M7067" s="19"/>
      <c r="N7067" s="17"/>
      <c r="O7067" s="20"/>
    </row>
    <row r="7068" spans="3:15" x14ac:dyDescent="0.45">
      <c r="C7068" s="16"/>
      <c r="H7068" s="17"/>
      <c r="I7068" s="17"/>
      <c r="J7068" s="18"/>
      <c r="L7068" s="17"/>
      <c r="M7068" s="19"/>
      <c r="N7068" s="17"/>
      <c r="O7068" s="20"/>
    </row>
    <row r="7069" spans="3:15" x14ac:dyDescent="0.45">
      <c r="C7069" s="16"/>
      <c r="H7069" s="17"/>
      <c r="I7069" s="17"/>
      <c r="J7069" s="18"/>
      <c r="L7069" s="17"/>
      <c r="M7069" s="19"/>
      <c r="N7069" s="17"/>
      <c r="O7069" s="20"/>
    </row>
    <row r="7070" spans="3:15" x14ac:dyDescent="0.45">
      <c r="C7070" s="16"/>
      <c r="H7070" s="17"/>
      <c r="I7070" s="17"/>
      <c r="J7070" s="18"/>
      <c r="L7070" s="17"/>
      <c r="M7070" s="19"/>
      <c r="N7070" s="17"/>
      <c r="O7070" s="20"/>
    </row>
    <row r="7071" spans="3:15" x14ac:dyDescent="0.45">
      <c r="C7071" s="16"/>
      <c r="H7071" s="17"/>
      <c r="I7071" s="17"/>
      <c r="J7071" s="18"/>
      <c r="L7071" s="17"/>
      <c r="M7071" s="19"/>
      <c r="N7071" s="17"/>
      <c r="O7071" s="20"/>
    </row>
    <row r="7072" spans="3:15" x14ac:dyDescent="0.45">
      <c r="C7072" s="16"/>
      <c r="H7072" s="17"/>
      <c r="I7072" s="17"/>
      <c r="J7072" s="18"/>
      <c r="L7072" s="17"/>
      <c r="M7072" s="19"/>
      <c r="N7072" s="17"/>
      <c r="O7072" s="20"/>
    </row>
    <row r="7073" spans="3:15" x14ac:dyDescent="0.45">
      <c r="C7073" s="16"/>
      <c r="H7073" s="17"/>
      <c r="I7073" s="17"/>
      <c r="J7073" s="18"/>
      <c r="L7073" s="17"/>
      <c r="M7073" s="19"/>
      <c r="N7073" s="17"/>
      <c r="O7073" s="20"/>
    </row>
    <row r="7074" spans="3:15" x14ac:dyDescent="0.45">
      <c r="C7074" s="16"/>
      <c r="H7074" s="17"/>
      <c r="I7074" s="17"/>
      <c r="J7074" s="18"/>
      <c r="L7074" s="17"/>
      <c r="M7074" s="19"/>
      <c r="N7074" s="17"/>
      <c r="O7074" s="20"/>
    </row>
    <row r="7075" spans="3:15" x14ac:dyDescent="0.45">
      <c r="C7075" s="16"/>
      <c r="H7075" s="17"/>
      <c r="I7075" s="17"/>
      <c r="J7075" s="18"/>
      <c r="L7075" s="17"/>
      <c r="M7075" s="19"/>
      <c r="N7075" s="17"/>
      <c r="O7075" s="20"/>
    </row>
    <row r="7076" spans="3:15" x14ac:dyDescent="0.45">
      <c r="C7076" s="16"/>
      <c r="H7076" s="17"/>
      <c r="I7076" s="17"/>
      <c r="J7076" s="18"/>
      <c r="L7076" s="17"/>
      <c r="M7076" s="19"/>
      <c r="N7076" s="17"/>
      <c r="O7076" s="20"/>
    </row>
    <row r="7077" spans="3:15" x14ac:dyDescent="0.45">
      <c r="C7077" s="16"/>
      <c r="H7077" s="17"/>
      <c r="I7077" s="17"/>
      <c r="J7077" s="18"/>
      <c r="L7077" s="17"/>
      <c r="M7077" s="19"/>
      <c r="N7077" s="17"/>
      <c r="O7077" s="20"/>
    </row>
    <row r="7078" spans="3:15" x14ac:dyDescent="0.45">
      <c r="C7078" s="16"/>
      <c r="H7078" s="17"/>
      <c r="I7078" s="17"/>
      <c r="J7078" s="18"/>
      <c r="L7078" s="17"/>
      <c r="M7078" s="19"/>
      <c r="N7078" s="17"/>
      <c r="O7078" s="20"/>
    </row>
    <row r="7079" spans="3:15" x14ac:dyDescent="0.45">
      <c r="C7079" s="16"/>
      <c r="H7079" s="17"/>
      <c r="I7079" s="17"/>
      <c r="J7079" s="18"/>
      <c r="L7079" s="17"/>
      <c r="M7079" s="19"/>
      <c r="N7079" s="17"/>
      <c r="O7079" s="20"/>
    </row>
    <row r="7080" spans="3:15" x14ac:dyDescent="0.45">
      <c r="C7080" s="16"/>
      <c r="H7080" s="17"/>
      <c r="I7080" s="17"/>
      <c r="J7080" s="18"/>
      <c r="L7080" s="17"/>
      <c r="M7080" s="19"/>
      <c r="N7080" s="17"/>
      <c r="O7080" s="20"/>
    </row>
    <row r="7081" spans="3:15" x14ac:dyDescent="0.45">
      <c r="C7081" s="16"/>
      <c r="H7081" s="17"/>
      <c r="I7081" s="17"/>
      <c r="J7081" s="18"/>
      <c r="L7081" s="17"/>
      <c r="M7081" s="19"/>
      <c r="N7081" s="17"/>
      <c r="O7081" s="20"/>
    </row>
    <row r="7082" spans="3:15" x14ac:dyDescent="0.45">
      <c r="C7082" s="16"/>
      <c r="H7082" s="17"/>
      <c r="I7082" s="17"/>
      <c r="J7082" s="18"/>
      <c r="L7082" s="17"/>
      <c r="M7082" s="19"/>
      <c r="N7082" s="17"/>
      <c r="O7082" s="20"/>
    </row>
    <row r="7083" spans="3:15" x14ac:dyDescent="0.45">
      <c r="C7083" s="16"/>
      <c r="H7083" s="17"/>
      <c r="I7083" s="17"/>
      <c r="J7083" s="18"/>
      <c r="L7083" s="17"/>
      <c r="M7083" s="19"/>
      <c r="N7083" s="17"/>
      <c r="O7083" s="20"/>
    </row>
    <row r="7084" spans="3:15" x14ac:dyDescent="0.45">
      <c r="C7084" s="16"/>
      <c r="H7084" s="17"/>
      <c r="I7084" s="17"/>
      <c r="J7084" s="18"/>
      <c r="L7084" s="17"/>
      <c r="M7084" s="19"/>
      <c r="N7084" s="17"/>
      <c r="O7084" s="20"/>
    </row>
    <row r="7085" spans="3:15" x14ac:dyDescent="0.45">
      <c r="C7085" s="16"/>
      <c r="H7085" s="17"/>
      <c r="I7085" s="17"/>
      <c r="J7085" s="18"/>
      <c r="L7085" s="17"/>
      <c r="M7085" s="19"/>
      <c r="N7085" s="17"/>
      <c r="O7085" s="20"/>
    </row>
    <row r="7086" spans="3:15" x14ac:dyDescent="0.45">
      <c r="C7086" s="16"/>
      <c r="H7086" s="17"/>
      <c r="I7086" s="23"/>
      <c r="J7086" s="18"/>
      <c r="L7086" s="17"/>
      <c r="M7086" s="19"/>
      <c r="N7086" s="17"/>
      <c r="O7086" s="20"/>
    </row>
    <row r="7087" spans="3:15" x14ac:dyDescent="0.45">
      <c r="C7087" s="16"/>
      <c r="H7087" s="17"/>
      <c r="I7087" s="17"/>
      <c r="J7087" s="18"/>
      <c r="L7087" s="17"/>
      <c r="M7087" s="19"/>
      <c r="N7087" s="17"/>
      <c r="O7087" s="20"/>
    </row>
    <row r="7088" spans="3:15" x14ac:dyDescent="0.45">
      <c r="C7088" s="16"/>
      <c r="H7088" s="17"/>
      <c r="I7088" s="17"/>
      <c r="J7088" s="18"/>
      <c r="L7088" s="17"/>
      <c r="M7088" s="19"/>
      <c r="N7088" s="17"/>
      <c r="O7088" s="20"/>
    </row>
    <row r="7089" spans="3:15" x14ac:dyDescent="0.45">
      <c r="C7089" s="16"/>
      <c r="H7089" s="17"/>
      <c r="I7089" s="17"/>
      <c r="J7089" s="18"/>
      <c r="L7089" s="17"/>
      <c r="M7089" s="19"/>
      <c r="N7089" s="17"/>
      <c r="O7089" s="20"/>
    </row>
    <row r="7090" spans="3:15" x14ac:dyDescent="0.45">
      <c r="C7090" s="16"/>
      <c r="H7090" s="17"/>
      <c r="I7090" s="17"/>
      <c r="J7090" s="18"/>
      <c r="L7090" s="17"/>
      <c r="M7090" s="19"/>
      <c r="N7090" s="17"/>
      <c r="O7090" s="20"/>
    </row>
    <row r="7091" spans="3:15" x14ac:dyDescent="0.45">
      <c r="C7091" s="16"/>
      <c r="H7091" s="17"/>
      <c r="I7091" s="17"/>
      <c r="J7091" s="18"/>
      <c r="L7091" s="17"/>
      <c r="M7091" s="19"/>
      <c r="N7091" s="17"/>
      <c r="O7091" s="20"/>
    </row>
    <row r="7092" spans="3:15" x14ac:dyDescent="0.45">
      <c r="C7092" s="16"/>
      <c r="H7092" s="17"/>
      <c r="I7092" s="17"/>
      <c r="J7092" s="18"/>
      <c r="L7092" s="17"/>
      <c r="M7092" s="19"/>
      <c r="N7092" s="17"/>
      <c r="O7092" s="20"/>
    </row>
    <row r="7093" spans="3:15" x14ac:dyDescent="0.45">
      <c r="C7093" s="16"/>
      <c r="H7093" s="17"/>
      <c r="I7093" s="17"/>
      <c r="J7093" s="18"/>
      <c r="L7093" s="17"/>
      <c r="M7093" s="19"/>
      <c r="N7093" s="17"/>
      <c r="O7093" s="20"/>
    </row>
    <row r="7094" spans="3:15" x14ac:dyDescent="0.45">
      <c r="C7094" s="16"/>
      <c r="H7094" s="17"/>
      <c r="I7094" s="17"/>
      <c r="J7094" s="18"/>
      <c r="L7094" s="17"/>
      <c r="M7094" s="19"/>
      <c r="N7094" s="17"/>
      <c r="O7094" s="20"/>
    </row>
    <row r="7095" spans="3:15" x14ac:dyDescent="0.45">
      <c r="C7095" s="16"/>
      <c r="H7095" s="17"/>
      <c r="I7095" s="17"/>
      <c r="J7095" s="18"/>
      <c r="L7095" s="17"/>
      <c r="M7095" s="19"/>
      <c r="N7095" s="17"/>
      <c r="O7095" s="20"/>
    </row>
    <row r="7096" spans="3:15" x14ac:dyDescent="0.45">
      <c r="C7096" s="16"/>
      <c r="H7096" s="17"/>
      <c r="I7096" s="17"/>
      <c r="J7096" s="18"/>
      <c r="L7096" s="17"/>
      <c r="M7096" s="19"/>
      <c r="N7096" s="17"/>
      <c r="O7096" s="20"/>
    </row>
    <row r="7097" spans="3:15" x14ac:dyDescent="0.45">
      <c r="C7097" s="16"/>
      <c r="H7097" s="17"/>
      <c r="I7097" s="17"/>
      <c r="J7097" s="18"/>
      <c r="L7097" s="17"/>
      <c r="M7097" s="19"/>
      <c r="N7097" s="17"/>
      <c r="O7097" s="20"/>
    </row>
    <row r="7098" spans="3:15" x14ac:dyDescent="0.45">
      <c r="C7098" s="16"/>
      <c r="H7098" s="17"/>
      <c r="I7098" s="17"/>
      <c r="J7098" s="18"/>
      <c r="L7098" s="17"/>
      <c r="M7098" s="19"/>
      <c r="N7098" s="17"/>
      <c r="O7098" s="20"/>
    </row>
    <row r="7099" spans="3:15" x14ac:dyDescent="0.45">
      <c r="C7099" s="16"/>
      <c r="H7099" s="17"/>
      <c r="I7099" s="17"/>
      <c r="J7099" s="18"/>
      <c r="L7099" s="17"/>
      <c r="M7099" s="19"/>
      <c r="N7099" s="17"/>
      <c r="O7099" s="20"/>
    </row>
    <row r="7100" spans="3:15" x14ac:dyDescent="0.45">
      <c r="C7100" s="16"/>
      <c r="H7100" s="17"/>
      <c r="I7100" s="17"/>
      <c r="J7100" s="18"/>
      <c r="L7100" s="17"/>
      <c r="M7100" s="19"/>
      <c r="N7100" s="17"/>
      <c r="O7100" s="20"/>
    </row>
    <row r="7101" spans="3:15" x14ac:dyDescent="0.45">
      <c r="C7101" s="16"/>
      <c r="H7101" s="17"/>
      <c r="I7101" s="17"/>
      <c r="J7101" s="18"/>
      <c r="L7101" s="17"/>
      <c r="M7101" s="19"/>
      <c r="N7101" s="17"/>
      <c r="O7101" s="20"/>
    </row>
    <row r="7102" spans="3:15" x14ac:dyDescent="0.45">
      <c r="C7102" s="16"/>
      <c r="H7102" s="17"/>
      <c r="I7102" s="17"/>
      <c r="J7102" s="18"/>
      <c r="L7102" s="17"/>
      <c r="M7102" s="19"/>
      <c r="N7102" s="17"/>
      <c r="O7102" s="20"/>
    </row>
    <row r="7103" spans="3:15" x14ac:dyDescent="0.45">
      <c r="C7103" s="16"/>
      <c r="H7103" s="17"/>
      <c r="I7103" s="17"/>
      <c r="J7103" s="18"/>
      <c r="L7103" s="17"/>
      <c r="M7103" s="19"/>
      <c r="N7103" s="17"/>
      <c r="O7103" s="20"/>
    </row>
    <row r="7104" spans="3:15" x14ac:dyDescent="0.45">
      <c r="C7104" s="16"/>
      <c r="H7104" s="17"/>
      <c r="I7104" s="17"/>
      <c r="J7104" s="18"/>
      <c r="L7104" s="17"/>
      <c r="M7104" s="19"/>
      <c r="N7104" s="17"/>
      <c r="O7104" s="20"/>
    </row>
    <row r="7105" spans="3:15" x14ac:dyDescent="0.45">
      <c r="C7105" s="16"/>
      <c r="H7105" s="17"/>
      <c r="I7105" s="17"/>
      <c r="J7105" s="18"/>
      <c r="L7105" s="17"/>
      <c r="M7105" s="19"/>
      <c r="N7105" s="17"/>
      <c r="O7105" s="20"/>
    </row>
    <row r="7106" spans="3:15" x14ac:dyDescent="0.45">
      <c r="C7106" s="16"/>
      <c r="H7106" s="17"/>
      <c r="I7106" s="17"/>
      <c r="J7106" s="18"/>
      <c r="L7106" s="17"/>
      <c r="M7106" s="19"/>
      <c r="N7106" s="17"/>
      <c r="O7106" s="20"/>
    </row>
    <row r="7107" spans="3:15" x14ac:dyDescent="0.45">
      <c r="C7107" s="16"/>
      <c r="H7107" s="17"/>
      <c r="I7107" s="17"/>
      <c r="J7107" s="18"/>
      <c r="L7107" s="17"/>
      <c r="M7107" s="19"/>
      <c r="N7107" s="17"/>
      <c r="O7107" s="20"/>
    </row>
    <row r="7108" spans="3:15" x14ac:dyDescent="0.45">
      <c r="C7108" s="16"/>
      <c r="H7108" s="17"/>
      <c r="I7108" s="17"/>
      <c r="J7108" s="18"/>
      <c r="L7108" s="17"/>
      <c r="M7108" s="19"/>
      <c r="N7108" s="17"/>
      <c r="O7108" s="20"/>
    </row>
    <row r="7109" spans="3:15" x14ac:dyDescent="0.45">
      <c r="C7109" s="16"/>
      <c r="H7109" s="17"/>
      <c r="I7109" s="17"/>
      <c r="J7109" s="18"/>
      <c r="L7109" s="17"/>
      <c r="M7109" s="19"/>
      <c r="N7109" s="17"/>
      <c r="O7109" s="20"/>
    </row>
    <row r="7110" spans="3:15" x14ac:dyDescent="0.45">
      <c r="C7110" s="16"/>
      <c r="H7110" s="17"/>
      <c r="I7110" s="17"/>
      <c r="J7110" s="18"/>
      <c r="L7110" s="17"/>
      <c r="M7110" s="19"/>
      <c r="N7110" s="17"/>
      <c r="O7110" s="20"/>
    </row>
    <row r="7111" spans="3:15" x14ac:dyDescent="0.45">
      <c r="C7111" s="16"/>
      <c r="H7111" s="17"/>
      <c r="I7111" s="17"/>
      <c r="J7111" s="18"/>
      <c r="L7111" s="17"/>
      <c r="M7111" s="19"/>
      <c r="N7111" s="17"/>
      <c r="O7111" s="20"/>
    </row>
    <row r="7112" spans="3:15" x14ac:dyDescent="0.45">
      <c r="C7112" s="16"/>
      <c r="H7112" s="17"/>
      <c r="I7112" s="17"/>
      <c r="J7112" s="18"/>
      <c r="L7112" s="17"/>
      <c r="M7112" s="19"/>
      <c r="N7112" s="17"/>
      <c r="O7112" s="20"/>
    </row>
    <row r="7113" spans="3:15" x14ac:dyDescent="0.45">
      <c r="C7113" s="16"/>
      <c r="H7113" s="17"/>
      <c r="I7113" s="17"/>
      <c r="J7113" s="18"/>
      <c r="L7113" s="17"/>
      <c r="M7113" s="19"/>
      <c r="N7113" s="17"/>
      <c r="O7113" s="20"/>
    </row>
    <row r="7114" spans="3:15" x14ac:dyDescent="0.45">
      <c r="C7114" s="16"/>
      <c r="H7114" s="17"/>
      <c r="I7114" s="17"/>
      <c r="J7114" s="18"/>
      <c r="L7114" s="17"/>
      <c r="M7114" s="19"/>
      <c r="N7114" s="17"/>
      <c r="O7114" s="20"/>
    </row>
    <row r="7115" spans="3:15" x14ac:dyDescent="0.45">
      <c r="C7115" s="16"/>
      <c r="H7115" s="17"/>
      <c r="I7115" s="17"/>
      <c r="J7115" s="18"/>
      <c r="L7115" s="17"/>
      <c r="M7115" s="19"/>
      <c r="N7115" s="17"/>
      <c r="O7115" s="20"/>
    </row>
    <row r="7116" spans="3:15" x14ac:dyDescent="0.45">
      <c r="C7116" s="16"/>
      <c r="H7116" s="17"/>
      <c r="I7116" s="17"/>
      <c r="J7116" s="18"/>
      <c r="L7116" s="17"/>
      <c r="M7116" s="19"/>
      <c r="N7116" s="17"/>
      <c r="O7116" s="20"/>
    </row>
    <row r="7117" spans="3:15" x14ac:dyDescent="0.45">
      <c r="C7117" s="16"/>
      <c r="H7117" s="17"/>
      <c r="I7117" s="17"/>
      <c r="J7117" s="18"/>
      <c r="L7117" s="17"/>
      <c r="M7117" s="19"/>
      <c r="N7117" s="17"/>
      <c r="O7117" s="20"/>
    </row>
    <row r="7118" spans="3:15" x14ac:dyDescent="0.45">
      <c r="C7118" s="16"/>
      <c r="H7118" s="17"/>
      <c r="I7118" s="17"/>
      <c r="J7118" s="18"/>
      <c r="L7118" s="17"/>
      <c r="M7118" s="19"/>
      <c r="N7118" s="17"/>
      <c r="O7118" s="20"/>
    </row>
    <row r="7119" spans="3:15" x14ac:dyDescent="0.45">
      <c r="C7119" s="16"/>
      <c r="H7119" s="17"/>
      <c r="I7119" s="17"/>
      <c r="J7119" s="18"/>
      <c r="L7119" s="17"/>
      <c r="M7119" s="19"/>
      <c r="N7119" s="17"/>
      <c r="O7119" s="20"/>
    </row>
    <row r="7120" spans="3:15" x14ac:dyDescent="0.45">
      <c r="C7120" s="16"/>
      <c r="H7120" s="17"/>
      <c r="I7120" s="17"/>
      <c r="J7120" s="18"/>
      <c r="L7120" s="17"/>
      <c r="M7120" s="19"/>
      <c r="N7120" s="17"/>
      <c r="O7120" s="20"/>
    </row>
    <row r="7121" spans="3:15" x14ac:dyDescent="0.45">
      <c r="C7121" s="16"/>
      <c r="H7121" s="17"/>
      <c r="I7121" s="17"/>
      <c r="J7121" s="18"/>
      <c r="L7121" s="17"/>
      <c r="M7121" s="19"/>
      <c r="N7121" s="17"/>
      <c r="O7121" s="20"/>
    </row>
    <row r="7122" spans="3:15" x14ac:dyDescent="0.45">
      <c r="C7122" s="16"/>
      <c r="H7122" s="17"/>
      <c r="I7122" s="23"/>
      <c r="J7122" s="18"/>
      <c r="L7122" s="17"/>
      <c r="M7122" s="19"/>
      <c r="N7122" s="17"/>
      <c r="O7122" s="20"/>
    </row>
    <row r="7123" spans="3:15" x14ac:dyDescent="0.45">
      <c r="C7123" s="16"/>
      <c r="H7123" s="17"/>
      <c r="I7123" s="17"/>
      <c r="J7123" s="18"/>
      <c r="L7123" s="17"/>
      <c r="M7123" s="19"/>
      <c r="N7123" s="17"/>
      <c r="O7123" s="20"/>
    </row>
    <row r="7124" spans="3:15" x14ac:dyDescent="0.45">
      <c r="C7124" s="16"/>
      <c r="H7124" s="17"/>
      <c r="I7124" s="17"/>
      <c r="J7124" s="18"/>
      <c r="L7124" s="17"/>
      <c r="M7124" s="19"/>
      <c r="N7124" s="17"/>
      <c r="O7124" s="20"/>
    </row>
    <row r="7125" spans="3:15" x14ac:dyDescent="0.45">
      <c r="C7125" s="16"/>
      <c r="H7125" s="17"/>
      <c r="I7125" s="17"/>
      <c r="J7125" s="18"/>
      <c r="L7125" s="17"/>
      <c r="M7125" s="19"/>
      <c r="N7125" s="17"/>
      <c r="O7125" s="20"/>
    </row>
    <row r="7126" spans="3:15" x14ac:dyDescent="0.45">
      <c r="C7126" s="16"/>
      <c r="H7126" s="17"/>
      <c r="I7126" s="17"/>
      <c r="J7126" s="18"/>
      <c r="L7126" s="17"/>
      <c r="M7126" s="19"/>
      <c r="N7126" s="17"/>
      <c r="O7126" s="20"/>
    </row>
    <row r="7127" spans="3:15" x14ac:dyDescent="0.45">
      <c r="C7127" s="16"/>
      <c r="H7127" s="17"/>
      <c r="I7127" s="17"/>
      <c r="J7127" s="18"/>
      <c r="L7127" s="17"/>
      <c r="M7127" s="19"/>
      <c r="N7127" s="17"/>
      <c r="O7127" s="20"/>
    </row>
    <row r="7128" spans="3:15" x14ac:dyDescent="0.45">
      <c r="C7128" s="16"/>
      <c r="H7128" s="17"/>
      <c r="I7128" s="17"/>
      <c r="J7128" s="18"/>
      <c r="L7128" s="17"/>
      <c r="M7128" s="19"/>
      <c r="N7128" s="17"/>
      <c r="O7128" s="20"/>
    </row>
    <row r="7129" spans="3:15" x14ac:dyDescent="0.45">
      <c r="C7129" s="16"/>
      <c r="H7129" s="17"/>
      <c r="I7129" s="17"/>
      <c r="J7129" s="18"/>
      <c r="L7129" s="17"/>
      <c r="M7129" s="19"/>
      <c r="N7129" s="17"/>
      <c r="O7129" s="20"/>
    </row>
    <row r="7130" spans="3:15" x14ac:dyDescent="0.45">
      <c r="C7130" s="16"/>
      <c r="H7130" s="17"/>
      <c r="I7130" s="17"/>
      <c r="J7130" s="18"/>
      <c r="L7130" s="17"/>
      <c r="M7130" s="19"/>
      <c r="N7130" s="17"/>
      <c r="O7130" s="20"/>
    </row>
    <row r="7131" spans="3:15" x14ac:dyDescent="0.45">
      <c r="C7131" s="16"/>
      <c r="H7131" s="17"/>
      <c r="I7131" s="17"/>
      <c r="J7131" s="18"/>
      <c r="L7131" s="17"/>
      <c r="M7131" s="19"/>
      <c r="N7131" s="17"/>
      <c r="O7131" s="20"/>
    </row>
    <row r="7132" spans="3:15" x14ac:dyDescent="0.45">
      <c r="C7132" s="16"/>
      <c r="H7132" s="17"/>
      <c r="I7132" s="17"/>
      <c r="J7132" s="18"/>
      <c r="L7132" s="17"/>
      <c r="M7132" s="19"/>
      <c r="N7132" s="17"/>
      <c r="O7132" s="20"/>
    </row>
    <row r="7133" spans="3:15" x14ac:dyDescent="0.45">
      <c r="C7133" s="16"/>
      <c r="H7133" s="17"/>
      <c r="I7133" s="17"/>
      <c r="J7133" s="18"/>
      <c r="L7133" s="17"/>
      <c r="M7133" s="19"/>
      <c r="N7133" s="17"/>
      <c r="O7133" s="20"/>
    </row>
    <row r="7134" spans="3:15" x14ac:dyDescent="0.45">
      <c r="C7134" s="16"/>
      <c r="H7134" s="17"/>
      <c r="I7134" s="17"/>
      <c r="J7134" s="18"/>
      <c r="L7134" s="17"/>
      <c r="M7134" s="19"/>
      <c r="N7134" s="17"/>
      <c r="O7134" s="20"/>
    </row>
    <row r="7135" spans="3:15" x14ac:dyDescent="0.45">
      <c r="C7135" s="16"/>
      <c r="H7135" s="17"/>
      <c r="I7135" s="17"/>
      <c r="J7135" s="18"/>
      <c r="L7135" s="17"/>
      <c r="M7135" s="19"/>
      <c r="N7135" s="17"/>
      <c r="O7135" s="20"/>
    </row>
    <row r="7136" spans="3:15" x14ac:dyDescent="0.45">
      <c r="C7136" s="16"/>
      <c r="H7136" s="17"/>
      <c r="I7136" s="17"/>
      <c r="J7136" s="18"/>
      <c r="L7136" s="17"/>
      <c r="M7136" s="19"/>
      <c r="N7136" s="17"/>
      <c r="O7136" s="20"/>
    </row>
    <row r="7137" spans="3:15" x14ac:dyDescent="0.45">
      <c r="C7137" s="16"/>
      <c r="H7137" s="17"/>
      <c r="I7137" s="17"/>
      <c r="J7137" s="18"/>
      <c r="L7137" s="17"/>
      <c r="M7137" s="19"/>
      <c r="N7137" s="17"/>
      <c r="O7137" s="20"/>
    </row>
    <row r="7138" spans="3:15" x14ac:dyDescent="0.45">
      <c r="C7138" s="16"/>
      <c r="H7138" s="17"/>
      <c r="I7138" s="17"/>
      <c r="J7138" s="18"/>
      <c r="L7138" s="17"/>
      <c r="M7138" s="19"/>
      <c r="N7138" s="17"/>
      <c r="O7138" s="20"/>
    </row>
    <row r="7139" spans="3:15" x14ac:dyDescent="0.45">
      <c r="C7139" s="16"/>
      <c r="H7139" s="17"/>
      <c r="I7139" s="17"/>
      <c r="J7139" s="18"/>
      <c r="L7139" s="17"/>
      <c r="M7139" s="19"/>
      <c r="N7139" s="17"/>
      <c r="O7139" s="20"/>
    </row>
    <row r="7140" spans="3:15" x14ac:dyDescent="0.45">
      <c r="C7140" s="16"/>
      <c r="H7140" s="17"/>
      <c r="I7140" s="17"/>
      <c r="J7140" s="18"/>
      <c r="L7140" s="17"/>
      <c r="M7140" s="19"/>
      <c r="N7140" s="17"/>
      <c r="O7140" s="20"/>
    </row>
    <row r="7141" spans="3:15" x14ac:dyDescent="0.45">
      <c r="C7141" s="16"/>
      <c r="H7141" s="17"/>
      <c r="I7141" s="17"/>
      <c r="J7141" s="18"/>
      <c r="L7141" s="17"/>
      <c r="M7141" s="19"/>
      <c r="N7141" s="17"/>
      <c r="O7141" s="20"/>
    </row>
    <row r="7142" spans="3:15" x14ac:dyDescent="0.45">
      <c r="C7142" s="16"/>
      <c r="H7142" s="17"/>
      <c r="I7142" s="17"/>
      <c r="J7142" s="18"/>
      <c r="L7142" s="17"/>
      <c r="M7142" s="19"/>
      <c r="N7142" s="17"/>
      <c r="O7142" s="20"/>
    </row>
    <row r="7143" spans="3:15" x14ac:dyDescent="0.45">
      <c r="C7143" s="16"/>
      <c r="H7143" s="17"/>
      <c r="I7143" s="17"/>
      <c r="J7143" s="18"/>
      <c r="L7143" s="17"/>
      <c r="M7143" s="19"/>
      <c r="N7143" s="17"/>
      <c r="O7143" s="20"/>
    </row>
    <row r="7144" spans="3:15" x14ac:dyDescent="0.45">
      <c r="C7144" s="16"/>
      <c r="H7144" s="17"/>
      <c r="I7144" s="17"/>
      <c r="J7144" s="18"/>
      <c r="L7144" s="17"/>
      <c r="M7144" s="19"/>
      <c r="N7144" s="17"/>
      <c r="O7144" s="20"/>
    </row>
    <row r="7145" spans="3:15" x14ac:dyDescent="0.45">
      <c r="C7145" s="16"/>
      <c r="H7145" s="17"/>
      <c r="I7145" s="17"/>
      <c r="J7145" s="18"/>
      <c r="L7145" s="17"/>
      <c r="M7145" s="19"/>
      <c r="N7145" s="17"/>
      <c r="O7145" s="20"/>
    </row>
    <row r="7146" spans="3:15" x14ac:dyDescent="0.45">
      <c r="C7146" s="16"/>
      <c r="H7146" s="17"/>
      <c r="I7146" s="17"/>
      <c r="J7146" s="18"/>
      <c r="L7146" s="17"/>
      <c r="M7146" s="19"/>
      <c r="N7146" s="17"/>
      <c r="O7146" s="20"/>
    </row>
    <row r="7147" spans="3:15" x14ac:dyDescent="0.45">
      <c r="C7147" s="16"/>
      <c r="H7147" s="17"/>
      <c r="I7147" s="17"/>
      <c r="J7147" s="18"/>
      <c r="L7147" s="17"/>
      <c r="M7147" s="19"/>
      <c r="N7147" s="17"/>
      <c r="O7147" s="20"/>
    </row>
    <row r="7148" spans="3:15" x14ac:dyDescent="0.45">
      <c r="C7148" s="16"/>
      <c r="H7148" s="17"/>
      <c r="I7148" s="17"/>
      <c r="J7148" s="18"/>
      <c r="L7148" s="17"/>
      <c r="M7148" s="19"/>
      <c r="N7148" s="17"/>
      <c r="O7148" s="20"/>
    </row>
    <row r="7149" spans="3:15" x14ac:dyDescent="0.45">
      <c r="C7149" s="16"/>
      <c r="H7149" s="17"/>
      <c r="I7149" s="17"/>
      <c r="J7149" s="18"/>
      <c r="L7149" s="17"/>
      <c r="M7149" s="19"/>
      <c r="N7149" s="17"/>
      <c r="O7149" s="20"/>
    </row>
    <row r="7150" spans="3:15" x14ac:dyDescent="0.45">
      <c r="C7150" s="16"/>
      <c r="H7150" s="17"/>
      <c r="I7150" s="17"/>
      <c r="J7150" s="18"/>
      <c r="L7150" s="17"/>
      <c r="M7150" s="19"/>
      <c r="N7150" s="17"/>
      <c r="O7150" s="20"/>
    </row>
    <row r="7151" spans="3:15" x14ac:dyDescent="0.45">
      <c r="C7151" s="16"/>
      <c r="H7151" s="17"/>
      <c r="I7151" s="17"/>
      <c r="J7151" s="18"/>
      <c r="L7151" s="17"/>
      <c r="M7151" s="19"/>
      <c r="N7151" s="17"/>
      <c r="O7151" s="20"/>
    </row>
    <row r="7152" spans="3:15" x14ac:dyDescent="0.45">
      <c r="C7152" s="16"/>
      <c r="H7152" s="17"/>
      <c r="I7152" s="17"/>
      <c r="J7152" s="18"/>
      <c r="L7152" s="17"/>
      <c r="M7152" s="19"/>
      <c r="N7152" s="17"/>
      <c r="O7152" s="20"/>
    </row>
    <row r="7153" spans="3:15" x14ac:dyDescent="0.45">
      <c r="C7153" s="16"/>
      <c r="H7153" s="17"/>
      <c r="I7153" s="17"/>
      <c r="J7153" s="18"/>
      <c r="L7153" s="17"/>
      <c r="M7153" s="19"/>
      <c r="N7153" s="17"/>
      <c r="O7153" s="20"/>
    </row>
    <row r="7154" spans="3:15" x14ac:dyDescent="0.45">
      <c r="C7154" s="16"/>
      <c r="H7154" s="17"/>
      <c r="I7154" s="17"/>
      <c r="J7154" s="18"/>
      <c r="L7154" s="17"/>
      <c r="M7154" s="19"/>
      <c r="N7154" s="17"/>
      <c r="O7154" s="20"/>
    </row>
    <row r="7155" spans="3:15" x14ac:dyDescent="0.45">
      <c r="C7155" s="16"/>
      <c r="H7155" s="17"/>
      <c r="I7155" s="17"/>
      <c r="J7155" s="18"/>
      <c r="L7155" s="17"/>
      <c r="M7155" s="19"/>
      <c r="N7155" s="17"/>
      <c r="O7155" s="20"/>
    </row>
    <row r="7156" spans="3:15" x14ac:dyDescent="0.45">
      <c r="C7156" s="16"/>
      <c r="H7156" s="17"/>
      <c r="I7156" s="23"/>
      <c r="J7156" s="18"/>
      <c r="L7156" s="17"/>
      <c r="M7156" s="19"/>
      <c r="N7156" s="17"/>
      <c r="O7156" s="20"/>
    </row>
    <row r="7157" spans="3:15" x14ac:dyDescent="0.45">
      <c r="C7157" s="16"/>
      <c r="H7157" s="17"/>
      <c r="I7157" s="17"/>
      <c r="J7157" s="18"/>
      <c r="L7157" s="17"/>
      <c r="M7157" s="19"/>
      <c r="N7157" s="17"/>
      <c r="O7157" s="20"/>
    </row>
    <row r="7158" spans="3:15" x14ac:dyDescent="0.45">
      <c r="C7158" s="16"/>
      <c r="H7158" s="17"/>
      <c r="I7158" s="17"/>
      <c r="J7158" s="18"/>
      <c r="L7158" s="17"/>
      <c r="M7158" s="19"/>
      <c r="N7158" s="17"/>
      <c r="O7158" s="20"/>
    </row>
    <row r="7159" spans="3:15" x14ac:dyDescent="0.45">
      <c r="C7159" s="16"/>
      <c r="H7159" s="17"/>
      <c r="I7159" s="17"/>
      <c r="J7159" s="18"/>
      <c r="L7159" s="17"/>
      <c r="M7159" s="19"/>
      <c r="N7159" s="17"/>
      <c r="O7159" s="20"/>
    </row>
    <row r="7160" spans="3:15" x14ac:dyDescent="0.45">
      <c r="C7160" s="16"/>
      <c r="H7160" s="17"/>
      <c r="I7160" s="17"/>
      <c r="J7160" s="18"/>
      <c r="L7160" s="17"/>
      <c r="M7160" s="19"/>
      <c r="N7160" s="17"/>
      <c r="O7160" s="20"/>
    </row>
    <row r="7161" spans="3:15" x14ac:dyDescent="0.45">
      <c r="C7161" s="16"/>
      <c r="H7161" s="17"/>
      <c r="I7161" s="17"/>
      <c r="J7161" s="18"/>
      <c r="L7161" s="17"/>
      <c r="M7161" s="19"/>
      <c r="N7161" s="17"/>
      <c r="O7161" s="20"/>
    </row>
    <row r="7162" spans="3:15" x14ac:dyDescent="0.45">
      <c r="C7162" s="16"/>
      <c r="H7162" s="17"/>
      <c r="I7162" s="17"/>
      <c r="J7162" s="18"/>
      <c r="L7162" s="17"/>
      <c r="M7162" s="19"/>
      <c r="N7162" s="17"/>
      <c r="O7162" s="20"/>
    </row>
    <row r="7163" spans="3:15" x14ac:dyDescent="0.45">
      <c r="C7163" s="16"/>
      <c r="H7163" s="17"/>
      <c r="I7163" s="17"/>
      <c r="J7163" s="18"/>
      <c r="L7163" s="17"/>
      <c r="M7163" s="19"/>
      <c r="N7163" s="17"/>
      <c r="O7163" s="20"/>
    </row>
    <row r="7164" spans="3:15" x14ac:dyDescent="0.45">
      <c r="C7164" s="16"/>
      <c r="H7164" s="17"/>
      <c r="I7164" s="17"/>
      <c r="J7164" s="18"/>
      <c r="L7164" s="17"/>
      <c r="M7164" s="19"/>
      <c r="N7164" s="17"/>
      <c r="O7164" s="20"/>
    </row>
    <row r="7165" spans="3:15" x14ac:dyDescent="0.45">
      <c r="C7165" s="16"/>
      <c r="H7165" s="17"/>
      <c r="I7165" s="17"/>
      <c r="J7165" s="18"/>
      <c r="L7165" s="17"/>
      <c r="M7165" s="19"/>
      <c r="N7165" s="17"/>
      <c r="O7165" s="20"/>
    </row>
    <row r="7166" spans="3:15" x14ac:dyDescent="0.45">
      <c r="C7166" s="16"/>
      <c r="H7166" s="17"/>
      <c r="I7166" s="17"/>
      <c r="J7166" s="18"/>
      <c r="L7166" s="17"/>
      <c r="M7166" s="19"/>
      <c r="N7166" s="17"/>
      <c r="O7166" s="20"/>
    </row>
    <row r="7167" spans="3:15" x14ac:dyDescent="0.45">
      <c r="C7167" s="16"/>
      <c r="H7167" s="17"/>
      <c r="I7167" s="17"/>
      <c r="J7167" s="18"/>
      <c r="L7167" s="17"/>
      <c r="M7167" s="19"/>
      <c r="N7167" s="17"/>
      <c r="O7167" s="20"/>
    </row>
    <row r="7168" spans="3:15" x14ac:dyDescent="0.45">
      <c r="C7168" s="16"/>
      <c r="H7168" s="17"/>
      <c r="I7168" s="17"/>
      <c r="J7168" s="18"/>
      <c r="L7168" s="17"/>
      <c r="M7168" s="19"/>
      <c r="N7168" s="17"/>
      <c r="O7168" s="20"/>
    </row>
    <row r="7169" spans="3:15" x14ac:dyDescent="0.45">
      <c r="C7169" s="16"/>
      <c r="H7169" s="17"/>
      <c r="I7169" s="17"/>
      <c r="J7169" s="18"/>
      <c r="L7169" s="17"/>
      <c r="M7169" s="19"/>
      <c r="N7169" s="17"/>
      <c r="O7169" s="20"/>
    </row>
    <row r="7170" spans="3:15" x14ac:dyDescent="0.45">
      <c r="C7170" s="16"/>
      <c r="H7170" s="17"/>
      <c r="I7170" s="17"/>
      <c r="J7170" s="18"/>
      <c r="L7170" s="17"/>
      <c r="M7170" s="19"/>
      <c r="N7170" s="17"/>
      <c r="O7170" s="20"/>
    </row>
    <row r="7171" spans="3:15" x14ac:dyDescent="0.45">
      <c r="C7171" s="16"/>
      <c r="H7171" s="17"/>
      <c r="I7171" s="17"/>
      <c r="J7171" s="18"/>
      <c r="L7171" s="17"/>
      <c r="M7171" s="19"/>
      <c r="N7171" s="17"/>
      <c r="O7171" s="20"/>
    </row>
    <row r="7172" spans="3:15" x14ac:dyDescent="0.45">
      <c r="C7172" s="16"/>
      <c r="H7172" s="17"/>
      <c r="I7172" s="17"/>
      <c r="J7172" s="18"/>
      <c r="L7172" s="17"/>
      <c r="M7172" s="19"/>
      <c r="N7172" s="17"/>
      <c r="O7172" s="20"/>
    </row>
    <row r="7173" spans="3:15" x14ac:dyDescent="0.45">
      <c r="C7173" s="16"/>
      <c r="H7173" s="17"/>
      <c r="I7173" s="17"/>
      <c r="J7173" s="18"/>
      <c r="L7173" s="17"/>
      <c r="M7173" s="19"/>
      <c r="N7173" s="17"/>
      <c r="O7173" s="20"/>
    </row>
    <row r="7174" spans="3:15" x14ac:dyDescent="0.45">
      <c r="C7174" s="16"/>
      <c r="H7174" s="17"/>
      <c r="I7174" s="17"/>
      <c r="J7174" s="18"/>
      <c r="L7174" s="17"/>
      <c r="M7174" s="19"/>
      <c r="N7174" s="17"/>
      <c r="O7174" s="20"/>
    </row>
    <row r="7175" spans="3:15" x14ac:dyDescent="0.45">
      <c r="C7175" s="16"/>
      <c r="H7175" s="17"/>
      <c r="I7175" s="17"/>
      <c r="J7175" s="18"/>
      <c r="L7175" s="17"/>
      <c r="M7175" s="19"/>
      <c r="N7175" s="17"/>
      <c r="O7175" s="20"/>
    </row>
    <row r="7176" spans="3:15" x14ac:dyDescent="0.45">
      <c r="C7176" s="16"/>
      <c r="H7176" s="17"/>
      <c r="I7176" s="17"/>
      <c r="J7176" s="18"/>
      <c r="L7176" s="17"/>
      <c r="M7176" s="19"/>
      <c r="N7176" s="17"/>
      <c r="O7176" s="20"/>
    </row>
    <row r="7177" spans="3:15" x14ac:dyDescent="0.45">
      <c r="C7177" s="16"/>
      <c r="H7177" s="17"/>
      <c r="I7177" s="17"/>
      <c r="J7177" s="18"/>
      <c r="L7177" s="17"/>
      <c r="M7177" s="19"/>
      <c r="N7177" s="17"/>
      <c r="O7177" s="20"/>
    </row>
    <row r="7178" spans="3:15" x14ac:dyDescent="0.45">
      <c r="C7178" s="16"/>
      <c r="H7178" s="17"/>
      <c r="I7178" s="17"/>
      <c r="J7178" s="18"/>
      <c r="L7178" s="17"/>
      <c r="M7178" s="19"/>
      <c r="N7178" s="17"/>
      <c r="O7178" s="20"/>
    </row>
    <row r="7179" spans="3:15" x14ac:dyDescent="0.45">
      <c r="C7179" s="16"/>
      <c r="H7179" s="17"/>
      <c r="I7179" s="17"/>
      <c r="J7179" s="18"/>
      <c r="L7179" s="17"/>
      <c r="M7179" s="19"/>
      <c r="N7179" s="17"/>
      <c r="O7179" s="20"/>
    </row>
    <row r="7180" spans="3:15" x14ac:dyDescent="0.45">
      <c r="C7180" s="16"/>
      <c r="H7180" s="17"/>
      <c r="I7180" s="17"/>
      <c r="J7180" s="18"/>
      <c r="L7180" s="17"/>
      <c r="M7180" s="19"/>
      <c r="N7180" s="17"/>
      <c r="O7180" s="20"/>
    </row>
    <row r="7181" spans="3:15" x14ac:dyDescent="0.45">
      <c r="C7181" s="16"/>
      <c r="H7181" s="17"/>
      <c r="I7181" s="17"/>
      <c r="J7181" s="18"/>
      <c r="L7181" s="17"/>
      <c r="M7181" s="19"/>
      <c r="N7181" s="17"/>
      <c r="O7181" s="20"/>
    </row>
    <row r="7182" spans="3:15" x14ac:dyDescent="0.45">
      <c r="C7182" s="16"/>
      <c r="H7182" s="17"/>
      <c r="I7182" s="17"/>
      <c r="J7182" s="18"/>
      <c r="L7182" s="17"/>
      <c r="M7182" s="19"/>
      <c r="N7182" s="17"/>
      <c r="O7182" s="20"/>
    </row>
    <row r="7183" spans="3:15" x14ac:dyDescent="0.45">
      <c r="C7183" s="16"/>
      <c r="H7183" s="17"/>
      <c r="I7183" s="17"/>
      <c r="J7183" s="18"/>
      <c r="L7183" s="17"/>
      <c r="M7183" s="19"/>
      <c r="N7183" s="17"/>
      <c r="O7183" s="20"/>
    </row>
    <row r="7184" spans="3:15" x14ac:dyDescent="0.45">
      <c r="C7184" s="16"/>
      <c r="H7184" s="17"/>
      <c r="I7184" s="17"/>
      <c r="J7184" s="18"/>
      <c r="L7184" s="17"/>
      <c r="M7184" s="19"/>
      <c r="N7184" s="17"/>
      <c r="O7184" s="20"/>
    </row>
    <row r="7185" spans="3:15" x14ac:dyDescent="0.45">
      <c r="C7185" s="16"/>
      <c r="H7185" s="17"/>
      <c r="I7185" s="17"/>
      <c r="J7185" s="18"/>
      <c r="L7185" s="17"/>
      <c r="M7185" s="19"/>
      <c r="N7185" s="17"/>
      <c r="O7185" s="20"/>
    </row>
    <row r="7186" spans="3:15" x14ac:dyDescent="0.45">
      <c r="C7186" s="16"/>
      <c r="H7186" s="17"/>
      <c r="I7186" s="17"/>
      <c r="J7186" s="18"/>
      <c r="L7186" s="17"/>
      <c r="M7186" s="19"/>
      <c r="N7186" s="17"/>
      <c r="O7186" s="20"/>
    </row>
    <row r="7187" spans="3:15" x14ac:dyDescent="0.45">
      <c r="C7187" s="16"/>
      <c r="H7187" s="17"/>
      <c r="I7187" s="17"/>
      <c r="J7187" s="18"/>
      <c r="L7187" s="17"/>
      <c r="M7187" s="19"/>
      <c r="N7187" s="17"/>
      <c r="O7187" s="20"/>
    </row>
    <row r="7188" spans="3:15" x14ac:dyDescent="0.45">
      <c r="C7188" s="16"/>
      <c r="H7188" s="17"/>
      <c r="I7188" s="17"/>
      <c r="J7188" s="18"/>
      <c r="L7188" s="17"/>
      <c r="M7188" s="19"/>
      <c r="N7188" s="17"/>
      <c r="O7188" s="20"/>
    </row>
    <row r="7189" spans="3:15" x14ac:dyDescent="0.45">
      <c r="C7189" s="16"/>
      <c r="H7189" s="17"/>
      <c r="I7189" s="17"/>
      <c r="J7189" s="18"/>
      <c r="L7189" s="17"/>
      <c r="M7189" s="19"/>
      <c r="N7189" s="17"/>
      <c r="O7189" s="20"/>
    </row>
    <row r="7190" spans="3:15" x14ac:dyDescent="0.45">
      <c r="C7190" s="16"/>
      <c r="H7190" s="17"/>
      <c r="I7190" s="17"/>
      <c r="J7190" s="18"/>
      <c r="L7190" s="17"/>
      <c r="M7190" s="19"/>
      <c r="N7190" s="17"/>
      <c r="O7190" s="20"/>
    </row>
    <row r="7191" spans="3:15" x14ac:dyDescent="0.45">
      <c r="C7191" s="16"/>
      <c r="H7191" s="17"/>
      <c r="I7191" s="23"/>
      <c r="J7191" s="18"/>
      <c r="L7191" s="17"/>
      <c r="M7191" s="19"/>
      <c r="N7191" s="17"/>
      <c r="O7191" s="20"/>
    </row>
    <row r="7192" spans="3:15" x14ac:dyDescent="0.45">
      <c r="C7192" s="16"/>
      <c r="H7192" s="17"/>
      <c r="I7192" s="17"/>
      <c r="J7192" s="18"/>
      <c r="L7192" s="17"/>
      <c r="M7192" s="19"/>
      <c r="N7192" s="17"/>
      <c r="O7192" s="20"/>
    </row>
    <row r="7193" spans="3:15" x14ac:dyDescent="0.45">
      <c r="C7193" s="16"/>
      <c r="H7193" s="17"/>
      <c r="I7193" s="17"/>
      <c r="J7193" s="18"/>
      <c r="L7193" s="17"/>
      <c r="M7193" s="19"/>
      <c r="N7193" s="17"/>
      <c r="O7193" s="20"/>
    </row>
    <row r="7194" spans="3:15" x14ac:dyDescent="0.45">
      <c r="C7194" s="16"/>
      <c r="H7194" s="17"/>
      <c r="I7194" s="17"/>
      <c r="J7194" s="18"/>
      <c r="L7194" s="17"/>
      <c r="M7194" s="19"/>
      <c r="N7194" s="17"/>
      <c r="O7194" s="20"/>
    </row>
    <row r="7195" spans="3:15" x14ac:dyDescent="0.45">
      <c r="C7195" s="16"/>
      <c r="H7195" s="17"/>
      <c r="I7195" s="17"/>
      <c r="J7195" s="18"/>
      <c r="L7195" s="17"/>
      <c r="M7195" s="19"/>
      <c r="N7195" s="17"/>
      <c r="O7195" s="20"/>
    </row>
    <row r="7196" spans="3:15" x14ac:dyDescent="0.45">
      <c r="C7196" s="16"/>
      <c r="H7196" s="17"/>
      <c r="I7196" s="17"/>
      <c r="J7196" s="18"/>
      <c r="L7196" s="17"/>
      <c r="M7196" s="19"/>
      <c r="N7196" s="17"/>
      <c r="O7196" s="20"/>
    </row>
    <row r="7197" spans="3:15" x14ac:dyDescent="0.45">
      <c r="C7197" s="16"/>
      <c r="H7197" s="17"/>
      <c r="I7197" s="17"/>
      <c r="J7197" s="18"/>
      <c r="L7197" s="17"/>
      <c r="M7197" s="19"/>
      <c r="N7197" s="17"/>
      <c r="O7197" s="20"/>
    </row>
    <row r="7198" spans="3:15" x14ac:dyDescent="0.45">
      <c r="C7198" s="16"/>
      <c r="H7198" s="17"/>
      <c r="I7198" s="17"/>
      <c r="J7198" s="18"/>
      <c r="L7198" s="17"/>
      <c r="M7198" s="19"/>
      <c r="N7198" s="17"/>
      <c r="O7198" s="20"/>
    </row>
    <row r="7199" spans="3:15" x14ac:dyDescent="0.45">
      <c r="C7199" s="16"/>
      <c r="H7199" s="17"/>
      <c r="I7199" s="17"/>
      <c r="J7199" s="18"/>
      <c r="L7199" s="17"/>
      <c r="M7199" s="19"/>
      <c r="N7199" s="17"/>
      <c r="O7199" s="20"/>
    </row>
    <row r="7200" spans="3:15" x14ac:dyDescent="0.45">
      <c r="C7200" s="16"/>
      <c r="H7200" s="17"/>
      <c r="I7200" s="17"/>
      <c r="J7200" s="18"/>
      <c r="L7200" s="17"/>
      <c r="M7200" s="19"/>
      <c r="N7200" s="17"/>
      <c r="O7200" s="20"/>
    </row>
    <row r="7201" spans="3:15" x14ac:dyDescent="0.45">
      <c r="C7201" s="16"/>
      <c r="H7201" s="17"/>
      <c r="I7201" s="17"/>
      <c r="J7201" s="18"/>
      <c r="L7201" s="17"/>
      <c r="M7201" s="19"/>
      <c r="N7201" s="17"/>
      <c r="O7201" s="20"/>
    </row>
    <row r="7202" spans="3:15" x14ac:dyDescent="0.45">
      <c r="C7202" s="16"/>
      <c r="H7202" s="17"/>
      <c r="I7202" s="17"/>
      <c r="J7202" s="18"/>
      <c r="L7202" s="17"/>
      <c r="M7202" s="19"/>
      <c r="N7202" s="17"/>
      <c r="O7202" s="20"/>
    </row>
    <row r="7203" spans="3:15" x14ac:dyDescent="0.45">
      <c r="C7203" s="16"/>
      <c r="H7203" s="17"/>
      <c r="I7203" s="17"/>
      <c r="J7203" s="18"/>
      <c r="L7203" s="17"/>
      <c r="M7203" s="19"/>
      <c r="N7203" s="17"/>
      <c r="O7203" s="20"/>
    </row>
    <row r="7204" spans="3:15" x14ac:dyDescent="0.45">
      <c r="C7204" s="16"/>
      <c r="H7204" s="17"/>
      <c r="I7204" s="17"/>
      <c r="J7204" s="18"/>
      <c r="L7204" s="17"/>
      <c r="M7204" s="19"/>
      <c r="N7204" s="17"/>
      <c r="O7204" s="20"/>
    </row>
    <row r="7205" spans="3:15" x14ac:dyDescent="0.45">
      <c r="C7205" s="16"/>
      <c r="H7205" s="17"/>
      <c r="I7205" s="17"/>
      <c r="J7205" s="18"/>
      <c r="L7205" s="17"/>
      <c r="M7205" s="19"/>
      <c r="N7205" s="17"/>
      <c r="O7205" s="20"/>
    </row>
    <row r="7206" spans="3:15" x14ac:dyDescent="0.45">
      <c r="C7206" s="16"/>
      <c r="H7206" s="17"/>
      <c r="I7206" s="17"/>
      <c r="J7206" s="18"/>
      <c r="L7206" s="17"/>
      <c r="M7206" s="19"/>
      <c r="N7206" s="17"/>
      <c r="O7206" s="20"/>
    </row>
    <row r="7207" spans="3:15" x14ac:dyDescent="0.45">
      <c r="C7207" s="16"/>
      <c r="H7207" s="17"/>
      <c r="I7207" s="17"/>
      <c r="J7207" s="18"/>
      <c r="L7207" s="17"/>
      <c r="M7207" s="19"/>
      <c r="N7207" s="17"/>
      <c r="O7207" s="20"/>
    </row>
    <row r="7208" spans="3:15" x14ac:dyDescent="0.45">
      <c r="C7208" s="16"/>
      <c r="H7208" s="17"/>
      <c r="I7208" s="17"/>
      <c r="J7208" s="18"/>
      <c r="L7208" s="17"/>
      <c r="M7208" s="19"/>
      <c r="N7208" s="17"/>
      <c r="O7208" s="20"/>
    </row>
    <row r="7209" spans="3:15" x14ac:dyDescent="0.45">
      <c r="C7209" s="16"/>
      <c r="H7209" s="17"/>
      <c r="I7209" s="17"/>
      <c r="J7209" s="18"/>
      <c r="L7209" s="17"/>
      <c r="M7209" s="19"/>
      <c r="N7209" s="17"/>
      <c r="O7209" s="20"/>
    </row>
    <row r="7210" spans="3:15" x14ac:dyDescent="0.45">
      <c r="C7210" s="16"/>
      <c r="H7210" s="17"/>
      <c r="I7210" s="17"/>
      <c r="J7210" s="18"/>
      <c r="L7210" s="17"/>
      <c r="M7210" s="19"/>
      <c r="N7210" s="17"/>
      <c r="O7210" s="20"/>
    </row>
    <row r="7211" spans="3:15" x14ac:dyDescent="0.45">
      <c r="C7211" s="16"/>
      <c r="H7211" s="17"/>
      <c r="I7211" s="17"/>
      <c r="J7211" s="18"/>
      <c r="L7211" s="17"/>
      <c r="M7211" s="19"/>
      <c r="N7211" s="17"/>
      <c r="O7211" s="20"/>
    </row>
    <row r="7212" spans="3:15" x14ac:dyDescent="0.45">
      <c r="C7212" s="16"/>
      <c r="H7212" s="17"/>
      <c r="I7212" s="17"/>
      <c r="J7212" s="18"/>
      <c r="L7212" s="17"/>
      <c r="M7212" s="19"/>
      <c r="N7212" s="17"/>
      <c r="O7212" s="20"/>
    </row>
    <row r="7213" spans="3:15" x14ac:dyDescent="0.45">
      <c r="C7213" s="16"/>
      <c r="H7213" s="17"/>
      <c r="I7213" s="17"/>
      <c r="J7213" s="18"/>
      <c r="L7213" s="17"/>
      <c r="M7213" s="19"/>
      <c r="N7213" s="17"/>
      <c r="O7213" s="20"/>
    </row>
    <row r="7214" spans="3:15" x14ac:dyDescent="0.45">
      <c r="C7214" s="16"/>
      <c r="H7214" s="17"/>
      <c r="I7214" s="17"/>
      <c r="J7214" s="18"/>
      <c r="L7214" s="17"/>
      <c r="M7214" s="19"/>
      <c r="N7214" s="17"/>
      <c r="O7214" s="20"/>
    </row>
    <row r="7215" spans="3:15" x14ac:dyDescent="0.45">
      <c r="C7215" s="16"/>
      <c r="H7215" s="17"/>
      <c r="I7215" s="17"/>
      <c r="J7215" s="18"/>
      <c r="L7215" s="17"/>
      <c r="M7215" s="19"/>
      <c r="N7215" s="17"/>
      <c r="O7215" s="20"/>
    </row>
    <row r="7216" spans="3:15" x14ac:dyDescent="0.45">
      <c r="C7216" s="16"/>
      <c r="H7216" s="17"/>
      <c r="I7216" s="17"/>
      <c r="J7216" s="18"/>
      <c r="L7216" s="17"/>
      <c r="M7216" s="19"/>
      <c r="N7216" s="17"/>
      <c r="O7216" s="20"/>
    </row>
    <row r="7217" spans="3:15" x14ac:dyDescent="0.45">
      <c r="C7217" s="16"/>
      <c r="H7217" s="17"/>
      <c r="I7217" s="17"/>
      <c r="J7217" s="18"/>
      <c r="L7217" s="17"/>
      <c r="M7217" s="19"/>
      <c r="N7217" s="17"/>
      <c r="O7217" s="20"/>
    </row>
    <row r="7218" spans="3:15" x14ac:dyDescent="0.45">
      <c r="C7218" s="16"/>
      <c r="H7218" s="17"/>
      <c r="I7218" s="17"/>
      <c r="J7218" s="18"/>
      <c r="L7218" s="17"/>
      <c r="M7218" s="19"/>
      <c r="N7218" s="17"/>
      <c r="O7218" s="20"/>
    </row>
    <row r="7219" spans="3:15" x14ac:dyDescent="0.45">
      <c r="C7219" s="16"/>
      <c r="H7219" s="17"/>
      <c r="I7219" s="17"/>
      <c r="J7219" s="18"/>
      <c r="L7219" s="17"/>
      <c r="M7219" s="19"/>
      <c r="N7219" s="17"/>
      <c r="O7219" s="20"/>
    </row>
    <row r="7220" spans="3:15" x14ac:dyDescent="0.45">
      <c r="C7220" s="16"/>
      <c r="H7220" s="17"/>
      <c r="I7220" s="17"/>
      <c r="J7220" s="18"/>
      <c r="L7220" s="17"/>
      <c r="M7220" s="19"/>
      <c r="N7220" s="17"/>
      <c r="O7220" s="20"/>
    </row>
    <row r="7221" spans="3:15" x14ac:dyDescent="0.45">
      <c r="C7221" s="16"/>
      <c r="H7221" s="17"/>
      <c r="I7221" s="17"/>
      <c r="J7221" s="18"/>
      <c r="L7221" s="17"/>
      <c r="M7221" s="19"/>
      <c r="N7221" s="17"/>
      <c r="O7221" s="20"/>
    </row>
    <row r="7222" spans="3:15" x14ac:dyDescent="0.45">
      <c r="C7222" s="16"/>
      <c r="H7222" s="17"/>
      <c r="I7222" s="17"/>
      <c r="J7222" s="18"/>
      <c r="L7222" s="17"/>
      <c r="M7222" s="19"/>
      <c r="N7222" s="17"/>
      <c r="O7222" s="20"/>
    </row>
    <row r="7223" spans="3:15" x14ac:dyDescent="0.45">
      <c r="C7223" s="16"/>
      <c r="H7223" s="17"/>
      <c r="I7223" s="17"/>
      <c r="J7223" s="18"/>
      <c r="L7223" s="17"/>
      <c r="M7223" s="19"/>
      <c r="N7223" s="17"/>
      <c r="O7223" s="20"/>
    </row>
    <row r="7224" spans="3:15" x14ac:dyDescent="0.45">
      <c r="C7224" s="16"/>
      <c r="H7224" s="17"/>
      <c r="I7224" s="17"/>
      <c r="J7224" s="18"/>
      <c r="L7224" s="17"/>
      <c r="M7224" s="19"/>
      <c r="N7224" s="17"/>
      <c r="O7224" s="20"/>
    </row>
    <row r="7225" spans="3:15" x14ac:dyDescent="0.45">
      <c r="C7225" s="16"/>
      <c r="H7225" s="17"/>
      <c r="I7225" s="23"/>
      <c r="J7225" s="18"/>
      <c r="L7225" s="17"/>
      <c r="M7225" s="19"/>
      <c r="N7225" s="17"/>
      <c r="O7225" s="20"/>
    </row>
    <row r="7226" spans="3:15" x14ac:dyDescent="0.45">
      <c r="C7226" s="16"/>
      <c r="H7226" s="17"/>
      <c r="I7226" s="17"/>
      <c r="J7226" s="18"/>
      <c r="L7226" s="17"/>
      <c r="M7226" s="19"/>
      <c r="N7226" s="17"/>
      <c r="O7226" s="20"/>
    </row>
    <row r="7227" spans="3:15" x14ac:dyDescent="0.45">
      <c r="C7227" s="16"/>
      <c r="H7227" s="17"/>
      <c r="I7227" s="17"/>
      <c r="J7227" s="18"/>
      <c r="L7227" s="17"/>
      <c r="M7227" s="19"/>
      <c r="N7227" s="17"/>
      <c r="O7227" s="20"/>
    </row>
    <row r="7228" spans="3:15" x14ac:dyDescent="0.45">
      <c r="C7228" s="16"/>
      <c r="H7228" s="17"/>
      <c r="I7228" s="17"/>
      <c r="J7228" s="18"/>
      <c r="L7228" s="17"/>
      <c r="M7228" s="19"/>
      <c r="N7228" s="17"/>
      <c r="O7228" s="20"/>
    </row>
    <row r="7229" spans="3:15" x14ac:dyDescent="0.45">
      <c r="C7229" s="16"/>
      <c r="H7229" s="17"/>
      <c r="I7229" s="17"/>
      <c r="J7229" s="18"/>
      <c r="L7229" s="17"/>
      <c r="M7229" s="19"/>
      <c r="N7229" s="17"/>
      <c r="O7229" s="20"/>
    </row>
    <row r="7230" spans="3:15" x14ac:dyDescent="0.45">
      <c r="C7230" s="16"/>
      <c r="H7230" s="17"/>
      <c r="I7230" s="17"/>
      <c r="J7230" s="18"/>
      <c r="L7230" s="17"/>
      <c r="M7230" s="19"/>
      <c r="N7230" s="17"/>
      <c r="O7230" s="20"/>
    </row>
    <row r="7231" spans="3:15" x14ac:dyDescent="0.45">
      <c r="C7231" s="16"/>
      <c r="H7231" s="17"/>
      <c r="I7231" s="17"/>
      <c r="J7231" s="18"/>
      <c r="L7231" s="17"/>
      <c r="M7231" s="19"/>
      <c r="N7231" s="17"/>
      <c r="O7231" s="20"/>
    </row>
    <row r="7232" spans="3:15" x14ac:dyDescent="0.45">
      <c r="C7232" s="16"/>
      <c r="H7232" s="17"/>
      <c r="I7232" s="17"/>
      <c r="J7232" s="18"/>
      <c r="L7232" s="17"/>
      <c r="M7232" s="19"/>
      <c r="N7232" s="17"/>
      <c r="O7232" s="20"/>
    </row>
    <row r="7233" spans="3:15" x14ac:dyDescent="0.45">
      <c r="C7233" s="16"/>
      <c r="H7233" s="17"/>
      <c r="I7233" s="17"/>
      <c r="J7233" s="18"/>
      <c r="L7233" s="17"/>
      <c r="M7233" s="19"/>
      <c r="N7233" s="17"/>
      <c r="O7233" s="20"/>
    </row>
    <row r="7234" spans="3:15" x14ac:dyDescent="0.45">
      <c r="C7234" s="16"/>
      <c r="H7234" s="17"/>
      <c r="I7234" s="17"/>
      <c r="J7234" s="18"/>
      <c r="L7234" s="17"/>
      <c r="M7234" s="19"/>
      <c r="N7234" s="17"/>
      <c r="O7234" s="20"/>
    </row>
    <row r="7235" spans="3:15" x14ac:dyDescent="0.45">
      <c r="C7235" s="16"/>
      <c r="H7235" s="17"/>
      <c r="I7235" s="17"/>
      <c r="J7235" s="18"/>
      <c r="L7235" s="17"/>
      <c r="M7235" s="19"/>
      <c r="N7235" s="17"/>
      <c r="O7235" s="20"/>
    </row>
    <row r="7236" spans="3:15" x14ac:dyDescent="0.45">
      <c r="C7236" s="16"/>
      <c r="H7236" s="17"/>
      <c r="I7236" s="17"/>
      <c r="J7236" s="18"/>
      <c r="L7236" s="17"/>
      <c r="M7236" s="19"/>
      <c r="N7236" s="17"/>
      <c r="O7236" s="20"/>
    </row>
    <row r="7237" spans="3:15" x14ac:dyDescent="0.45">
      <c r="C7237" s="16"/>
      <c r="H7237" s="17"/>
      <c r="I7237" s="17"/>
      <c r="J7237" s="18"/>
      <c r="L7237" s="17"/>
      <c r="M7237" s="19"/>
      <c r="N7237" s="17"/>
      <c r="O7237" s="20"/>
    </row>
    <row r="7238" spans="3:15" x14ac:dyDescent="0.45">
      <c r="C7238" s="16"/>
      <c r="H7238" s="17"/>
      <c r="I7238" s="17"/>
      <c r="J7238" s="18"/>
      <c r="L7238" s="17"/>
      <c r="M7238" s="19"/>
      <c r="N7238" s="17"/>
      <c r="O7238" s="20"/>
    </row>
    <row r="7239" spans="3:15" x14ac:dyDescent="0.45">
      <c r="C7239" s="16"/>
      <c r="H7239" s="17"/>
      <c r="I7239" s="17"/>
      <c r="J7239" s="18"/>
      <c r="L7239" s="17"/>
      <c r="M7239" s="19"/>
      <c r="N7239" s="17"/>
      <c r="O7239" s="20"/>
    </row>
    <row r="7240" spans="3:15" x14ac:dyDescent="0.45">
      <c r="C7240" s="16"/>
      <c r="H7240" s="17"/>
      <c r="I7240" s="17"/>
      <c r="J7240" s="18"/>
      <c r="L7240" s="17"/>
      <c r="M7240" s="19"/>
      <c r="N7240" s="17"/>
      <c r="O7240" s="20"/>
    </row>
    <row r="7241" spans="3:15" x14ac:dyDescent="0.45">
      <c r="C7241" s="16"/>
      <c r="H7241" s="17"/>
      <c r="I7241" s="17"/>
      <c r="J7241" s="18"/>
      <c r="L7241" s="17"/>
      <c r="M7241" s="19"/>
      <c r="N7241" s="17"/>
      <c r="O7241" s="20"/>
    </row>
    <row r="7242" spans="3:15" x14ac:dyDescent="0.45">
      <c r="C7242" s="16"/>
      <c r="H7242" s="17"/>
      <c r="I7242" s="17"/>
      <c r="J7242" s="18"/>
      <c r="L7242" s="17"/>
      <c r="M7242" s="19"/>
      <c r="N7242" s="17"/>
      <c r="O7242" s="20"/>
    </row>
    <row r="7243" spans="3:15" x14ac:dyDescent="0.45">
      <c r="C7243" s="16"/>
      <c r="H7243" s="17"/>
      <c r="I7243" s="17"/>
      <c r="J7243" s="18"/>
      <c r="L7243" s="17"/>
      <c r="M7243" s="19"/>
      <c r="N7243" s="17"/>
      <c r="O7243" s="20"/>
    </row>
    <row r="7244" spans="3:15" x14ac:dyDescent="0.45">
      <c r="C7244" s="16"/>
      <c r="H7244" s="17"/>
      <c r="I7244" s="17"/>
      <c r="J7244" s="18"/>
      <c r="L7244" s="17"/>
      <c r="M7244" s="19"/>
      <c r="N7244" s="17"/>
      <c r="O7244" s="20"/>
    </row>
    <row r="7245" spans="3:15" x14ac:dyDescent="0.45">
      <c r="C7245" s="16"/>
      <c r="H7245" s="17"/>
      <c r="I7245" s="17"/>
      <c r="J7245" s="18"/>
      <c r="L7245" s="17"/>
      <c r="M7245" s="19"/>
      <c r="N7245" s="17"/>
      <c r="O7245" s="20"/>
    </row>
    <row r="7246" spans="3:15" x14ac:dyDescent="0.45">
      <c r="C7246" s="16"/>
      <c r="H7246" s="17"/>
      <c r="I7246" s="17"/>
      <c r="J7246" s="18"/>
      <c r="L7246" s="17"/>
      <c r="M7246" s="19"/>
      <c r="N7246" s="17"/>
      <c r="O7246" s="20"/>
    </row>
    <row r="7247" spans="3:15" x14ac:dyDescent="0.45">
      <c r="C7247" s="16"/>
      <c r="H7247" s="17"/>
      <c r="I7247" s="17"/>
      <c r="J7247" s="18"/>
      <c r="L7247" s="17"/>
      <c r="M7247" s="19"/>
      <c r="N7247" s="17"/>
      <c r="O7247" s="20"/>
    </row>
    <row r="7248" spans="3:15" x14ac:dyDescent="0.45">
      <c r="C7248" s="16"/>
      <c r="H7248" s="17"/>
      <c r="I7248" s="17"/>
      <c r="J7248" s="18"/>
      <c r="L7248" s="17"/>
      <c r="M7248" s="19"/>
      <c r="N7248" s="17"/>
      <c r="O7248" s="20"/>
    </row>
    <row r="7249" spans="3:15" x14ac:dyDescent="0.45">
      <c r="C7249" s="16"/>
      <c r="H7249" s="17"/>
      <c r="I7249" s="17"/>
      <c r="J7249" s="18"/>
      <c r="L7249" s="17"/>
      <c r="M7249" s="19"/>
      <c r="N7249" s="17"/>
      <c r="O7249" s="20"/>
    </row>
    <row r="7250" spans="3:15" x14ac:dyDescent="0.45">
      <c r="C7250" s="16"/>
      <c r="H7250" s="17"/>
      <c r="I7250" s="17"/>
      <c r="J7250" s="18"/>
      <c r="L7250" s="17"/>
      <c r="M7250" s="19"/>
      <c r="N7250" s="17"/>
      <c r="O7250" s="20"/>
    </row>
    <row r="7251" spans="3:15" x14ac:dyDescent="0.45">
      <c r="C7251" s="16"/>
      <c r="H7251" s="17"/>
      <c r="I7251" s="17"/>
      <c r="J7251" s="18"/>
      <c r="L7251" s="17"/>
      <c r="M7251" s="19"/>
      <c r="N7251" s="17"/>
      <c r="O7251" s="20"/>
    </row>
    <row r="7252" spans="3:15" x14ac:dyDescent="0.45">
      <c r="C7252" s="16"/>
      <c r="H7252" s="17"/>
      <c r="I7252" s="17"/>
      <c r="J7252" s="18"/>
      <c r="L7252" s="17"/>
      <c r="M7252" s="19"/>
      <c r="N7252" s="17"/>
      <c r="O7252" s="20"/>
    </row>
    <row r="7253" spans="3:15" x14ac:dyDescent="0.45">
      <c r="C7253" s="16"/>
      <c r="H7253" s="17"/>
      <c r="I7253" s="17"/>
      <c r="J7253" s="18"/>
      <c r="L7253" s="17"/>
      <c r="M7253" s="19"/>
      <c r="N7253" s="17"/>
      <c r="O7253" s="20"/>
    </row>
    <row r="7254" spans="3:15" x14ac:dyDescent="0.45">
      <c r="C7254" s="16"/>
      <c r="H7254" s="17"/>
      <c r="I7254" s="17"/>
      <c r="J7254" s="18"/>
      <c r="L7254" s="17"/>
      <c r="M7254" s="19"/>
      <c r="N7254" s="17"/>
      <c r="O7254" s="20"/>
    </row>
    <row r="7255" spans="3:15" x14ac:dyDescent="0.45">
      <c r="C7255" s="16"/>
      <c r="H7255" s="17"/>
      <c r="I7255" s="17"/>
      <c r="J7255" s="18"/>
      <c r="L7255" s="17"/>
      <c r="M7255" s="19"/>
      <c r="N7255" s="17"/>
      <c r="O7255" s="20"/>
    </row>
    <row r="7256" spans="3:15" x14ac:dyDescent="0.45">
      <c r="C7256" s="16"/>
      <c r="H7256" s="17"/>
      <c r="I7256" s="17"/>
      <c r="J7256" s="18"/>
      <c r="L7256" s="17"/>
      <c r="M7256" s="19"/>
      <c r="N7256" s="17"/>
      <c r="O7256" s="20"/>
    </row>
    <row r="7257" spans="3:15" x14ac:dyDescent="0.45">
      <c r="C7257" s="16"/>
      <c r="H7257" s="17"/>
      <c r="I7257" s="17"/>
      <c r="J7257" s="18"/>
      <c r="L7257" s="17"/>
      <c r="M7257" s="19"/>
      <c r="N7257" s="17"/>
      <c r="O7257" s="20"/>
    </row>
    <row r="7258" spans="3:15" x14ac:dyDescent="0.45">
      <c r="C7258" s="16"/>
      <c r="H7258" s="17"/>
      <c r="I7258" s="17"/>
      <c r="J7258" s="18"/>
      <c r="L7258" s="17"/>
      <c r="M7258" s="19"/>
      <c r="N7258" s="17"/>
      <c r="O7258" s="20"/>
    </row>
    <row r="7259" spans="3:15" x14ac:dyDescent="0.45">
      <c r="C7259" s="16"/>
      <c r="H7259" s="17"/>
      <c r="I7259" s="17"/>
      <c r="J7259" s="18"/>
      <c r="L7259" s="17"/>
      <c r="M7259" s="19"/>
      <c r="N7259" s="17"/>
      <c r="O7259" s="20"/>
    </row>
    <row r="7260" spans="3:15" x14ac:dyDescent="0.45">
      <c r="C7260" s="16"/>
      <c r="H7260" s="17"/>
      <c r="I7260" s="23"/>
      <c r="J7260" s="18"/>
      <c r="L7260" s="17"/>
      <c r="M7260" s="19"/>
      <c r="N7260" s="17"/>
      <c r="O7260" s="20"/>
    </row>
    <row r="7261" spans="3:15" x14ac:dyDescent="0.45">
      <c r="C7261" s="16"/>
      <c r="H7261" s="17"/>
      <c r="I7261" s="17"/>
      <c r="J7261" s="18"/>
      <c r="L7261" s="17"/>
      <c r="M7261" s="19"/>
      <c r="N7261" s="17"/>
      <c r="O7261" s="20"/>
    </row>
    <row r="7262" spans="3:15" x14ac:dyDescent="0.45">
      <c r="C7262" s="16"/>
      <c r="H7262" s="17"/>
      <c r="I7262" s="17"/>
      <c r="J7262" s="18"/>
      <c r="L7262" s="17"/>
      <c r="M7262" s="19"/>
      <c r="N7262" s="17"/>
      <c r="O7262" s="20"/>
    </row>
    <row r="7263" spans="3:15" x14ac:dyDescent="0.45">
      <c r="C7263" s="16"/>
      <c r="H7263" s="17"/>
      <c r="I7263" s="17"/>
      <c r="J7263" s="18"/>
      <c r="L7263" s="17"/>
      <c r="M7263" s="19"/>
      <c r="N7263" s="17"/>
      <c r="O7263" s="20"/>
    </row>
    <row r="7264" spans="3:15" x14ac:dyDescent="0.45">
      <c r="C7264" s="16"/>
      <c r="H7264" s="17"/>
      <c r="I7264" s="17"/>
      <c r="J7264" s="18"/>
      <c r="L7264" s="17"/>
      <c r="M7264" s="19"/>
      <c r="N7264" s="17"/>
      <c r="O7264" s="20"/>
    </row>
    <row r="7265" spans="3:15" x14ac:dyDescent="0.45">
      <c r="C7265" s="16"/>
      <c r="H7265" s="17"/>
      <c r="I7265" s="17"/>
      <c r="J7265" s="18"/>
      <c r="L7265" s="17"/>
      <c r="M7265" s="19"/>
      <c r="N7265" s="17"/>
      <c r="O7265" s="20"/>
    </row>
    <row r="7266" spans="3:15" x14ac:dyDescent="0.45">
      <c r="C7266" s="16"/>
      <c r="H7266" s="17"/>
      <c r="I7266" s="17"/>
      <c r="J7266" s="18"/>
      <c r="L7266" s="17"/>
      <c r="M7266" s="19"/>
      <c r="N7266" s="17"/>
      <c r="O7266" s="20"/>
    </row>
    <row r="7267" spans="3:15" x14ac:dyDescent="0.45">
      <c r="C7267" s="16"/>
      <c r="H7267" s="17"/>
      <c r="I7267" s="17"/>
      <c r="J7267" s="18"/>
      <c r="L7267" s="17"/>
      <c r="M7267" s="19"/>
      <c r="N7267" s="17"/>
      <c r="O7267" s="20"/>
    </row>
    <row r="7268" spans="3:15" x14ac:dyDescent="0.45">
      <c r="C7268" s="16"/>
      <c r="H7268" s="17"/>
      <c r="I7268" s="17"/>
      <c r="J7268" s="18"/>
      <c r="L7268" s="17"/>
      <c r="M7268" s="19"/>
      <c r="N7268" s="17"/>
      <c r="O7268" s="20"/>
    </row>
    <row r="7269" spans="3:15" x14ac:dyDescent="0.45">
      <c r="C7269" s="16"/>
      <c r="H7269" s="17"/>
      <c r="I7269" s="17"/>
      <c r="J7269" s="18"/>
      <c r="L7269" s="17"/>
      <c r="M7269" s="19"/>
      <c r="N7269" s="17"/>
      <c r="O7269" s="20"/>
    </row>
    <row r="7270" spans="3:15" x14ac:dyDescent="0.45">
      <c r="C7270" s="16"/>
      <c r="H7270" s="17"/>
      <c r="I7270" s="17"/>
      <c r="J7270" s="18"/>
      <c r="L7270" s="17"/>
      <c r="M7270" s="19"/>
      <c r="N7270" s="17"/>
      <c r="O7270" s="20"/>
    </row>
    <row r="7271" spans="3:15" x14ac:dyDescent="0.45">
      <c r="C7271" s="16"/>
      <c r="H7271" s="17"/>
      <c r="I7271" s="17"/>
      <c r="J7271" s="18"/>
      <c r="L7271" s="17"/>
      <c r="M7271" s="19"/>
      <c r="N7271" s="17"/>
      <c r="O7271" s="20"/>
    </row>
    <row r="7272" spans="3:15" x14ac:dyDescent="0.45">
      <c r="C7272" s="16"/>
      <c r="H7272" s="17"/>
      <c r="I7272" s="17"/>
      <c r="J7272" s="18"/>
      <c r="L7272" s="17"/>
      <c r="M7272" s="19"/>
      <c r="N7272" s="17"/>
      <c r="O7272" s="20"/>
    </row>
    <row r="7273" spans="3:15" x14ac:dyDescent="0.45">
      <c r="C7273" s="16"/>
      <c r="H7273" s="17"/>
      <c r="I7273" s="17"/>
      <c r="J7273" s="18"/>
      <c r="L7273" s="17"/>
      <c r="M7273" s="19"/>
      <c r="N7273" s="17"/>
      <c r="O7273" s="20"/>
    </row>
    <row r="7274" spans="3:15" x14ac:dyDescent="0.45">
      <c r="C7274" s="16"/>
      <c r="H7274" s="17"/>
      <c r="I7274" s="17"/>
      <c r="J7274" s="18"/>
      <c r="L7274" s="17"/>
      <c r="M7274" s="19"/>
      <c r="N7274" s="17"/>
      <c r="O7274" s="20"/>
    </row>
    <row r="7275" spans="3:15" x14ac:dyDescent="0.45">
      <c r="C7275" s="16"/>
      <c r="H7275" s="17"/>
      <c r="I7275" s="17"/>
      <c r="J7275" s="18"/>
      <c r="L7275" s="17"/>
      <c r="M7275" s="19"/>
      <c r="N7275" s="17"/>
      <c r="O7275" s="20"/>
    </row>
    <row r="7276" spans="3:15" x14ac:dyDescent="0.45">
      <c r="C7276" s="16"/>
      <c r="H7276" s="17"/>
      <c r="I7276" s="17"/>
      <c r="J7276" s="18"/>
      <c r="L7276" s="17"/>
      <c r="M7276" s="19"/>
      <c r="N7276" s="17"/>
      <c r="O7276" s="20"/>
    </row>
    <row r="7277" spans="3:15" x14ac:dyDescent="0.45">
      <c r="C7277" s="16"/>
      <c r="H7277" s="17"/>
      <c r="I7277" s="17"/>
      <c r="J7277" s="18"/>
      <c r="L7277" s="17"/>
      <c r="M7277" s="19"/>
      <c r="N7277" s="17"/>
      <c r="O7277" s="20"/>
    </row>
    <row r="7278" spans="3:15" x14ac:dyDescent="0.45">
      <c r="C7278" s="16"/>
      <c r="H7278" s="17"/>
      <c r="I7278" s="17"/>
      <c r="J7278" s="18"/>
      <c r="L7278" s="17"/>
      <c r="M7278" s="19"/>
      <c r="N7278" s="17"/>
      <c r="O7278" s="20"/>
    </row>
    <row r="7279" spans="3:15" x14ac:dyDescent="0.45">
      <c r="C7279" s="16"/>
      <c r="H7279" s="17"/>
      <c r="I7279" s="17"/>
      <c r="J7279" s="18"/>
      <c r="L7279" s="17"/>
      <c r="M7279" s="19"/>
      <c r="N7279" s="17"/>
      <c r="O7279" s="20"/>
    </row>
    <row r="7280" spans="3:15" x14ac:dyDescent="0.45">
      <c r="C7280" s="16"/>
      <c r="H7280" s="17"/>
      <c r="I7280" s="17"/>
      <c r="J7280" s="18"/>
      <c r="L7280" s="17"/>
      <c r="M7280" s="19"/>
      <c r="N7280" s="17"/>
      <c r="O7280" s="20"/>
    </row>
    <row r="7281" spans="3:15" x14ac:dyDescent="0.45">
      <c r="C7281" s="16"/>
      <c r="H7281" s="17"/>
      <c r="I7281" s="17"/>
      <c r="J7281" s="18"/>
      <c r="L7281" s="17"/>
      <c r="M7281" s="19"/>
      <c r="N7281" s="17"/>
      <c r="O7281" s="20"/>
    </row>
    <row r="7282" spans="3:15" x14ac:dyDescent="0.45">
      <c r="C7282" s="16"/>
      <c r="H7282" s="17"/>
      <c r="I7282" s="17"/>
      <c r="J7282" s="18"/>
      <c r="L7282" s="17"/>
      <c r="M7282" s="19"/>
      <c r="N7282" s="17"/>
      <c r="O7282" s="20"/>
    </row>
    <row r="7283" spans="3:15" x14ac:dyDescent="0.45">
      <c r="C7283" s="16"/>
      <c r="H7283" s="17"/>
      <c r="I7283" s="17"/>
      <c r="J7283" s="18"/>
      <c r="L7283" s="17"/>
      <c r="M7283" s="19"/>
      <c r="N7283" s="17"/>
      <c r="O7283" s="20"/>
    </row>
    <row r="7284" spans="3:15" x14ac:dyDescent="0.45">
      <c r="C7284" s="16"/>
      <c r="H7284" s="17"/>
      <c r="I7284" s="17"/>
      <c r="J7284" s="18"/>
      <c r="L7284" s="17"/>
      <c r="M7284" s="19"/>
      <c r="N7284" s="17"/>
      <c r="O7284" s="20"/>
    </row>
    <row r="7285" spans="3:15" x14ac:dyDescent="0.45">
      <c r="C7285" s="16"/>
      <c r="H7285" s="17"/>
      <c r="I7285" s="17"/>
      <c r="J7285" s="18"/>
      <c r="L7285" s="17"/>
      <c r="M7285" s="19"/>
      <c r="N7285" s="17"/>
      <c r="O7285" s="20"/>
    </row>
    <row r="7286" spans="3:15" x14ac:dyDescent="0.45">
      <c r="C7286" s="16"/>
      <c r="H7286" s="17"/>
      <c r="I7286" s="17"/>
      <c r="J7286" s="18"/>
      <c r="L7286" s="17"/>
      <c r="M7286" s="19"/>
      <c r="N7286" s="17"/>
      <c r="O7286" s="20"/>
    </row>
    <row r="7287" spans="3:15" x14ac:dyDescent="0.45">
      <c r="C7287" s="16"/>
      <c r="H7287" s="17"/>
      <c r="I7287" s="17"/>
      <c r="J7287" s="18"/>
      <c r="L7287" s="17"/>
      <c r="M7287" s="19"/>
      <c r="N7287" s="17"/>
      <c r="O7287" s="20"/>
    </row>
    <row r="7288" spans="3:15" x14ac:dyDescent="0.45">
      <c r="C7288" s="16"/>
      <c r="H7288" s="17"/>
      <c r="I7288" s="17"/>
      <c r="J7288" s="18"/>
      <c r="L7288" s="17"/>
      <c r="M7288" s="19"/>
      <c r="N7288" s="17"/>
      <c r="O7288" s="20"/>
    </row>
    <row r="7289" spans="3:15" x14ac:dyDescent="0.45">
      <c r="C7289" s="16"/>
      <c r="H7289" s="17"/>
      <c r="I7289" s="17"/>
      <c r="J7289" s="18"/>
      <c r="L7289" s="17"/>
      <c r="M7289" s="19"/>
      <c r="N7289" s="17"/>
      <c r="O7289" s="20"/>
    </row>
    <row r="7290" spans="3:15" x14ac:dyDescent="0.45">
      <c r="C7290" s="16"/>
      <c r="H7290" s="17"/>
      <c r="I7290" s="23"/>
      <c r="J7290" s="18"/>
      <c r="L7290" s="17"/>
      <c r="M7290" s="19"/>
      <c r="N7290" s="17"/>
      <c r="O7290" s="20"/>
    </row>
    <row r="7291" spans="3:15" x14ac:dyDescent="0.45">
      <c r="C7291" s="16"/>
      <c r="H7291" s="17"/>
      <c r="I7291" s="17"/>
      <c r="J7291" s="18"/>
      <c r="L7291" s="17"/>
      <c r="M7291" s="19"/>
      <c r="N7291" s="17"/>
      <c r="O7291" s="20"/>
    </row>
    <row r="7292" spans="3:15" x14ac:dyDescent="0.45">
      <c r="C7292" s="16"/>
      <c r="H7292" s="17"/>
      <c r="I7292" s="17"/>
      <c r="J7292" s="18"/>
      <c r="L7292" s="17"/>
      <c r="M7292" s="19"/>
      <c r="N7292" s="17"/>
      <c r="O7292" s="20"/>
    </row>
    <row r="7293" spans="3:15" x14ac:dyDescent="0.45">
      <c r="C7293" s="16"/>
      <c r="H7293" s="17"/>
      <c r="I7293" s="17"/>
      <c r="J7293" s="18"/>
      <c r="L7293" s="17"/>
      <c r="M7293" s="19"/>
      <c r="N7293" s="17"/>
      <c r="O7293" s="20"/>
    </row>
    <row r="7294" spans="3:15" x14ac:dyDescent="0.45">
      <c r="C7294" s="16"/>
      <c r="H7294" s="17"/>
      <c r="I7294" s="17"/>
      <c r="J7294" s="18"/>
      <c r="L7294" s="17"/>
      <c r="M7294" s="19"/>
      <c r="N7294" s="17"/>
      <c r="O7294" s="20"/>
    </row>
    <row r="7295" spans="3:15" x14ac:dyDescent="0.45">
      <c r="C7295" s="16"/>
      <c r="H7295" s="17"/>
      <c r="I7295" s="17"/>
      <c r="J7295" s="18"/>
      <c r="L7295" s="17"/>
      <c r="M7295" s="19"/>
      <c r="N7295" s="17"/>
      <c r="O7295" s="20"/>
    </row>
    <row r="7296" spans="3:15" x14ac:dyDescent="0.45">
      <c r="C7296" s="16"/>
      <c r="H7296" s="17"/>
      <c r="I7296" s="17"/>
      <c r="J7296" s="18"/>
      <c r="L7296" s="17"/>
      <c r="M7296" s="19"/>
      <c r="N7296" s="17"/>
      <c r="O7296" s="20"/>
    </row>
    <row r="7297" spans="3:15" x14ac:dyDescent="0.45">
      <c r="C7297" s="16"/>
      <c r="H7297" s="17"/>
      <c r="I7297" s="17"/>
      <c r="J7297" s="18"/>
      <c r="L7297" s="17"/>
      <c r="M7297" s="19"/>
      <c r="N7297" s="17"/>
      <c r="O7297" s="20"/>
    </row>
    <row r="7298" spans="3:15" x14ac:dyDescent="0.45">
      <c r="C7298" s="16"/>
      <c r="H7298" s="17"/>
      <c r="I7298" s="17"/>
      <c r="J7298" s="18"/>
      <c r="L7298" s="17"/>
      <c r="M7298" s="19"/>
      <c r="N7298" s="17"/>
      <c r="O7298" s="20"/>
    </row>
    <row r="7299" spans="3:15" x14ac:dyDescent="0.45">
      <c r="C7299" s="16"/>
      <c r="H7299" s="17"/>
      <c r="I7299" s="17"/>
      <c r="J7299" s="18"/>
      <c r="L7299" s="17"/>
      <c r="M7299" s="19"/>
      <c r="N7299" s="17"/>
      <c r="O7299" s="20"/>
    </row>
    <row r="7300" spans="3:15" x14ac:dyDescent="0.45">
      <c r="C7300" s="16"/>
      <c r="H7300" s="17"/>
      <c r="I7300" s="17"/>
      <c r="J7300" s="18"/>
      <c r="L7300" s="17"/>
      <c r="M7300" s="19"/>
      <c r="N7300" s="17"/>
      <c r="O7300" s="20"/>
    </row>
    <row r="7301" spans="3:15" x14ac:dyDescent="0.45">
      <c r="C7301" s="16"/>
      <c r="H7301" s="17"/>
      <c r="I7301" s="17"/>
      <c r="J7301" s="18"/>
      <c r="L7301" s="17"/>
      <c r="M7301" s="19"/>
      <c r="N7301" s="17"/>
      <c r="O7301" s="20"/>
    </row>
    <row r="7302" spans="3:15" x14ac:dyDescent="0.45">
      <c r="C7302" s="16"/>
      <c r="H7302" s="17"/>
      <c r="I7302" s="17"/>
      <c r="J7302" s="18"/>
      <c r="L7302" s="17"/>
      <c r="M7302" s="19"/>
      <c r="N7302" s="17"/>
      <c r="O7302" s="20"/>
    </row>
    <row r="7303" spans="3:15" x14ac:dyDescent="0.45">
      <c r="C7303" s="16"/>
      <c r="H7303" s="17"/>
      <c r="I7303" s="17"/>
      <c r="J7303" s="18"/>
      <c r="L7303" s="17"/>
      <c r="M7303" s="19"/>
      <c r="N7303" s="17"/>
      <c r="O7303" s="20"/>
    </row>
    <row r="7304" spans="3:15" x14ac:dyDescent="0.45">
      <c r="C7304" s="16"/>
      <c r="H7304" s="17"/>
      <c r="I7304" s="17"/>
      <c r="J7304" s="18"/>
      <c r="L7304" s="17"/>
      <c r="M7304" s="19"/>
      <c r="N7304" s="17"/>
      <c r="O7304" s="20"/>
    </row>
    <row r="7305" spans="3:15" x14ac:dyDescent="0.45">
      <c r="C7305" s="16"/>
      <c r="H7305" s="17"/>
      <c r="I7305" s="17"/>
      <c r="J7305" s="18"/>
      <c r="L7305" s="17"/>
      <c r="M7305" s="19"/>
      <c r="N7305" s="17"/>
      <c r="O7305" s="20"/>
    </row>
    <row r="7306" spans="3:15" x14ac:dyDescent="0.45">
      <c r="C7306" s="16"/>
      <c r="H7306" s="17"/>
      <c r="I7306" s="17"/>
      <c r="J7306" s="18"/>
      <c r="L7306" s="17"/>
      <c r="M7306" s="19"/>
      <c r="N7306" s="17"/>
      <c r="O7306" s="20"/>
    </row>
    <row r="7307" spans="3:15" x14ac:dyDescent="0.45">
      <c r="C7307" s="16"/>
      <c r="H7307" s="17"/>
      <c r="I7307" s="17"/>
      <c r="J7307" s="18"/>
      <c r="L7307" s="17"/>
      <c r="M7307" s="19"/>
      <c r="N7307" s="17"/>
      <c r="O7307" s="20"/>
    </row>
    <row r="7308" spans="3:15" x14ac:dyDescent="0.45">
      <c r="C7308" s="16"/>
      <c r="H7308" s="17"/>
      <c r="I7308" s="17"/>
      <c r="J7308" s="18"/>
      <c r="L7308" s="17"/>
      <c r="M7308" s="19"/>
      <c r="N7308" s="17"/>
      <c r="O7308" s="20"/>
    </row>
    <row r="7309" spans="3:15" x14ac:dyDescent="0.45">
      <c r="C7309" s="16"/>
      <c r="H7309" s="17"/>
      <c r="I7309" s="17"/>
      <c r="J7309" s="18"/>
      <c r="L7309" s="17"/>
      <c r="M7309" s="19"/>
      <c r="N7309" s="17"/>
      <c r="O7309" s="20"/>
    </row>
    <row r="7310" spans="3:15" x14ac:dyDescent="0.45">
      <c r="C7310" s="16"/>
      <c r="H7310" s="17"/>
      <c r="I7310" s="17"/>
      <c r="J7310" s="18"/>
      <c r="L7310" s="17"/>
      <c r="M7310" s="19"/>
      <c r="N7310" s="17"/>
      <c r="O7310" s="20"/>
    </row>
    <row r="7311" spans="3:15" x14ac:dyDescent="0.45">
      <c r="C7311" s="16"/>
      <c r="H7311" s="17"/>
      <c r="I7311" s="17"/>
      <c r="J7311" s="18"/>
      <c r="L7311" s="17"/>
      <c r="M7311" s="19"/>
      <c r="N7311" s="17"/>
      <c r="O7311" s="20"/>
    </row>
    <row r="7312" spans="3:15" x14ac:dyDescent="0.45">
      <c r="C7312" s="16"/>
      <c r="H7312" s="17"/>
      <c r="I7312" s="17"/>
      <c r="J7312" s="18"/>
      <c r="L7312" s="17"/>
      <c r="M7312" s="19"/>
      <c r="N7312" s="17"/>
      <c r="O7312" s="20"/>
    </row>
    <row r="7313" spans="3:15" x14ac:dyDescent="0.45">
      <c r="C7313" s="16"/>
      <c r="H7313" s="17"/>
      <c r="I7313" s="17"/>
      <c r="J7313" s="18"/>
      <c r="L7313" s="17"/>
      <c r="M7313" s="19"/>
      <c r="N7313" s="17"/>
      <c r="O7313" s="20"/>
    </row>
    <row r="7314" spans="3:15" x14ac:dyDescent="0.45">
      <c r="C7314" s="16"/>
      <c r="H7314" s="17"/>
      <c r="I7314" s="17"/>
      <c r="J7314" s="18"/>
      <c r="L7314" s="17"/>
      <c r="M7314" s="19"/>
      <c r="N7314" s="17"/>
      <c r="O7314" s="20"/>
    </row>
    <row r="7315" spans="3:15" x14ac:dyDescent="0.45">
      <c r="C7315" s="16"/>
      <c r="H7315" s="17"/>
      <c r="I7315" s="17"/>
      <c r="J7315" s="18"/>
      <c r="L7315" s="17"/>
      <c r="M7315" s="19"/>
      <c r="N7315" s="17"/>
      <c r="O7315" s="20"/>
    </row>
    <row r="7316" spans="3:15" x14ac:dyDescent="0.45">
      <c r="C7316" s="16"/>
      <c r="H7316" s="17"/>
      <c r="I7316" s="17"/>
      <c r="J7316" s="18"/>
      <c r="L7316" s="17"/>
      <c r="M7316" s="19"/>
      <c r="N7316" s="17"/>
      <c r="O7316" s="20"/>
    </row>
    <row r="7317" spans="3:15" x14ac:dyDescent="0.45">
      <c r="C7317" s="16"/>
      <c r="H7317" s="17"/>
      <c r="I7317" s="17"/>
      <c r="J7317" s="18"/>
      <c r="L7317" s="17"/>
      <c r="M7317" s="19"/>
      <c r="N7317" s="17"/>
      <c r="O7317" s="20"/>
    </row>
    <row r="7318" spans="3:15" x14ac:dyDescent="0.45">
      <c r="C7318" s="16"/>
      <c r="H7318" s="17"/>
      <c r="I7318" s="23"/>
      <c r="J7318" s="18"/>
      <c r="L7318" s="17"/>
      <c r="M7318" s="19"/>
      <c r="N7318" s="17"/>
      <c r="O7318" s="20"/>
    </row>
    <row r="7319" spans="3:15" x14ac:dyDescent="0.45">
      <c r="C7319" s="16"/>
      <c r="H7319" s="17"/>
      <c r="I7319" s="17"/>
      <c r="J7319" s="18"/>
      <c r="L7319" s="17"/>
      <c r="M7319" s="19"/>
      <c r="N7319" s="17"/>
      <c r="O7319" s="20"/>
    </row>
    <row r="7320" spans="3:15" x14ac:dyDescent="0.45">
      <c r="C7320" s="16"/>
      <c r="H7320" s="17"/>
      <c r="I7320" s="17"/>
      <c r="J7320" s="18"/>
      <c r="L7320" s="17"/>
      <c r="M7320" s="19"/>
      <c r="N7320" s="17"/>
      <c r="O7320" s="20"/>
    </row>
    <row r="7321" spans="3:15" x14ac:dyDescent="0.45">
      <c r="C7321" s="16"/>
      <c r="H7321" s="17"/>
      <c r="I7321" s="17"/>
      <c r="J7321" s="18"/>
      <c r="L7321" s="17"/>
      <c r="M7321" s="19"/>
      <c r="N7321" s="17"/>
      <c r="O7321" s="20"/>
    </row>
    <row r="7322" spans="3:15" x14ac:dyDescent="0.45">
      <c r="C7322" s="16"/>
      <c r="H7322" s="17"/>
      <c r="I7322" s="17"/>
      <c r="J7322" s="18"/>
      <c r="L7322" s="17"/>
      <c r="M7322" s="19"/>
      <c r="N7322" s="17"/>
      <c r="O7322" s="20"/>
    </row>
    <row r="7323" spans="3:15" x14ac:dyDescent="0.45">
      <c r="C7323" s="16"/>
      <c r="H7323" s="17"/>
      <c r="I7323" s="17"/>
      <c r="J7323" s="18"/>
      <c r="L7323" s="17"/>
      <c r="M7323" s="19"/>
      <c r="N7323" s="17"/>
      <c r="O7323" s="20"/>
    </row>
    <row r="7324" spans="3:15" x14ac:dyDescent="0.45">
      <c r="C7324" s="16"/>
      <c r="H7324" s="17"/>
      <c r="I7324" s="17"/>
      <c r="J7324" s="18"/>
      <c r="L7324" s="17"/>
      <c r="M7324" s="19"/>
      <c r="N7324" s="17"/>
      <c r="O7324" s="20"/>
    </row>
    <row r="7325" spans="3:15" x14ac:dyDescent="0.45">
      <c r="C7325" s="16"/>
      <c r="H7325" s="17"/>
      <c r="I7325" s="17"/>
      <c r="J7325" s="18"/>
      <c r="L7325" s="17"/>
      <c r="M7325" s="19"/>
      <c r="N7325" s="17"/>
      <c r="O7325" s="20"/>
    </row>
    <row r="7326" spans="3:15" x14ac:dyDescent="0.45">
      <c r="C7326" s="16"/>
      <c r="H7326" s="17"/>
      <c r="I7326" s="17"/>
      <c r="J7326" s="18"/>
      <c r="L7326" s="17"/>
      <c r="M7326" s="19"/>
      <c r="N7326" s="17"/>
      <c r="O7326" s="20"/>
    </row>
    <row r="7327" spans="3:15" x14ac:dyDescent="0.45">
      <c r="C7327" s="16"/>
      <c r="H7327" s="17"/>
      <c r="I7327" s="17"/>
      <c r="J7327" s="18"/>
      <c r="L7327" s="17"/>
      <c r="M7327" s="19"/>
      <c r="N7327" s="17"/>
      <c r="O7327" s="20"/>
    </row>
    <row r="7328" spans="3:15" x14ac:dyDescent="0.45">
      <c r="C7328" s="16"/>
      <c r="H7328" s="17"/>
      <c r="I7328" s="17"/>
      <c r="J7328" s="18"/>
      <c r="L7328" s="17"/>
      <c r="M7328" s="19"/>
      <c r="N7328" s="17"/>
      <c r="O7328" s="20"/>
    </row>
    <row r="7329" spans="3:15" x14ac:dyDescent="0.45">
      <c r="C7329" s="16"/>
      <c r="H7329" s="17"/>
      <c r="I7329" s="17"/>
      <c r="J7329" s="18"/>
      <c r="L7329" s="17"/>
      <c r="M7329" s="19"/>
      <c r="N7329" s="17"/>
      <c r="O7329" s="20"/>
    </row>
    <row r="7330" spans="3:15" x14ac:dyDescent="0.45">
      <c r="C7330" s="16"/>
      <c r="H7330" s="17"/>
      <c r="I7330" s="17"/>
      <c r="J7330" s="18"/>
      <c r="L7330" s="17"/>
      <c r="M7330" s="19"/>
      <c r="N7330" s="17"/>
      <c r="O7330" s="20"/>
    </row>
    <row r="7331" spans="3:15" x14ac:dyDescent="0.45">
      <c r="C7331" s="16"/>
      <c r="H7331" s="17"/>
      <c r="I7331" s="17"/>
      <c r="J7331" s="18"/>
      <c r="L7331" s="17"/>
      <c r="M7331" s="19"/>
      <c r="N7331" s="17"/>
      <c r="O7331" s="20"/>
    </row>
    <row r="7332" spans="3:15" x14ac:dyDescent="0.45">
      <c r="C7332" s="16"/>
      <c r="H7332" s="17"/>
      <c r="I7332" s="17"/>
      <c r="J7332" s="18"/>
      <c r="L7332" s="17"/>
      <c r="M7332" s="19"/>
      <c r="N7332" s="17"/>
      <c r="O7332" s="20"/>
    </row>
    <row r="7333" spans="3:15" x14ac:dyDescent="0.45">
      <c r="C7333" s="16"/>
      <c r="H7333" s="17"/>
      <c r="I7333" s="17"/>
      <c r="J7333" s="18"/>
      <c r="L7333" s="17"/>
      <c r="M7333" s="19"/>
      <c r="N7333" s="17"/>
      <c r="O7333" s="20"/>
    </row>
    <row r="7334" spans="3:15" x14ac:dyDescent="0.45">
      <c r="C7334" s="16"/>
      <c r="H7334" s="17"/>
      <c r="I7334" s="17"/>
      <c r="J7334" s="18"/>
      <c r="L7334" s="17"/>
      <c r="M7334" s="19"/>
      <c r="N7334" s="17"/>
      <c r="O7334" s="20"/>
    </row>
    <row r="7335" spans="3:15" x14ac:dyDescent="0.45">
      <c r="C7335" s="16"/>
      <c r="H7335" s="17"/>
      <c r="I7335" s="17"/>
      <c r="J7335" s="18"/>
      <c r="L7335" s="17"/>
      <c r="M7335" s="19"/>
      <c r="N7335" s="17"/>
      <c r="O7335" s="20"/>
    </row>
    <row r="7336" spans="3:15" x14ac:dyDescent="0.45">
      <c r="C7336" s="16"/>
      <c r="H7336" s="17"/>
      <c r="I7336" s="17"/>
      <c r="J7336" s="18"/>
      <c r="L7336" s="17"/>
      <c r="M7336" s="19"/>
      <c r="N7336" s="17"/>
      <c r="O7336" s="20"/>
    </row>
    <row r="7337" spans="3:15" x14ac:dyDescent="0.45">
      <c r="C7337" s="16"/>
      <c r="H7337" s="17"/>
      <c r="I7337" s="17"/>
      <c r="J7337" s="18"/>
      <c r="L7337" s="17"/>
      <c r="M7337" s="19"/>
      <c r="N7337" s="17"/>
      <c r="O7337" s="20"/>
    </row>
    <row r="7338" spans="3:15" x14ac:dyDescent="0.45">
      <c r="C7338" s="16"/>
      <c r="H7338" s="17"/>
      <c r="I7338" s="17"/>
      <c r="J7338" s="18"/>
      <c r="L7338" s="17"/>
      <c r="M7338" s="19"/>
      <c r="N7338" s="17"/>
      <c r="O7338" s="20"/>
    </row>
    <row r="7339" spans="3:15" x14ac:dyDescent="0.45">
      <c r="C7339" s="16"/>
      <c r="H7339" s="17"/>
      <c r="I7339" s="17"/>
      <c r="J7339" s="18"/>
      <c r="L7339" s="17"/>
      <c r="M7339" s="19"/>
      <c r="N7339" s="17"/>
      <c r="O7339" s="20"/>
    </row>
    <row r="7340" spans="3:15" x14ac:dyDescent="0.45">
      <c r="C7340" s="16"/>
      <c r="H7340" s="17"/>
      <c r="I7340" s="17"/>
      <c r="J7340" s="18"/>
      <c r="L7340" s="17"/>
      <c r="M7340" s="19"/>
      <c r="N7340" s="17"/>
      <c r="O7340" s="20"/>
    </row>
    <row r="7341" spans="3:15" x14ac:dyDescent="0.45">
      <c r="C7341" s="16"/>
      <c r="H7341" s="17"/>
      <c r="I7341" s="17"/>
      <c r="J7341" s="18"/>
      <c r="L7341" s="17"/>
      <c r="M7341" s="19"/>
      <c r="N7341" s="17"/>
      <c r="O7341" s="20"/>
    </row>
    <row r="7342" spans="3:15" x14ac:dyDescent="0.45">
      <c r="C7342" s="16"/>
      <c r="H7342" s="17"/>
      <c r="I7342" s="17"/>
      <c r="J7342" s="18"/>
      <c r="L7342" s="17"/>
      <c r="M7342" s="19"/>
      <c r="N7342" s="17"/>
      <c r="O7342" s="20"/>
    </row>
    <row r="7343" spans="3:15" x14ac:dyDescent="0.45">
      <c r="C7343" s="16"/>
      <c r="H7343" s="17"/>
      <c r="I7343" s="17"/>
      <c r="J7343" s="18"/>
      <c r="L7343" s="17"/>
      <c r="M7343" s="19"/>
      <c r="N7343" s="17"/>
      <c r="O7343" s="20"/>
    </row>
    <row r="7344" spans="3:15" x14ac:dyDescent="0.45">
      <c r="C7344" s="16"/>
      <c r="H7344" s="17"/>
      <c r="I7344" s="17"/>
      <c r="J7344" s="18"/>
      <c r="L7344" s="17"/>
      <c r="M7344" s="19"/>
      <c r="N7344" s="17"/>
      <c r="O7344" s="20"/>
    </row>
    <row r="7345" spans="3:15" x14ac:dyDescent="0.45">
      <c r="C7345" s="16"/>
      <c r="H7345" s="17"/>
      <c r="I7345" s="17"/>
      <c r="J7345" s="18"/>
      <c r="L7345" s="17"/>
      <c r="M7345" s="19"/>
      <c r="N7345" s="17"/>
      <c r="O7345" s="20"/>
    </row>
    <row r="7346" spans="3:15" x14ac:dyDescent="0.45">
      <c r="C7346" s="16"/>
      <c r="H7346" s="17"/>
      <c r="I7346" s="17"/>
      <c r="J7346" s="18"/>
      <c r="L7346" s="17"/>
      <c r="M7346" s="19"/>
      <c r="N7346" s="17"/>
      <c r="O7346" s="20"/>
    </row>
    <row r="7347" spans="3:15" x14ac:dyDescent="0.45">
      <c r="C7347" s="16"/>
      <c r="H7347" s="17"/>
      <c r="I7347" s="17"/>
      <c r="J7347" s="18"/>
      <c r="L7347" s="17"/>
      <c r="M7347" s="19"/>
      <c r="N7347" s="17"/>
      <c r="O7347" s="20"/>
    </row>
    <row r="7348" spans="3:15" x14ac:dyDescent="0.45">
      <c r="C7348" s="16"/>
      <c r="H7348" s="17"/>
      <c r="I7348" s="23"/>
      <c r="J7348" s="18"/>
      <c r="L7348" s="17"/>
      <c r="M7348" s="19"/>
      <c r="N7348" s="17"/>
      <c r="O7348" s="20"/>
    </row>
    <row r="7349" spans="3:15" x14ac:dyDescent="0.45">
      <c r="C7349" s="16"/>
      <c r="H7349" s="17"/>
      <c r="I7349" s="17"/>
      <c r="J7349" s="18"/>
      <c r="L7349" s="17"/>
      <c r="M7349" s="19"/>
      <c r="N7349" s="17"/>
      <c r="O7349" s="20"/>
    </row>
    <row r="7350" spans="3:15" x14ac:dyDescent="0.45">
      <c r="C7350" s="16"/>
      <c r="H7350" s="17"/>
      <c r="I7350" s="17"/>
      <c r="J7350" s="18"/>
      <c r="L7350" s="17"/>
      <c r="M7350" s="19"/>
      <c r="N7350" s="17"/>
      <c r="O7350" s="20"/>
    </row>
    <row r="7351" spans="3:15" x14ac:dyDescent="0.45">
      <c r="C7351" s="16"/>
      <c r="H7351" s="17"/>
      <c r="I7351" s="17"/>
      <c r="J7351" s="18"/>
      <c r="L7351" s="17"/>
      <c r="M7351" s="19"/>
      <c r="N7351" s="17"/>
      <c r="O7351" s="20"/>
    </row>
    <row r="7352" spans="3:15" x14ac:dyDescent="0.45">
      <c r="C7352" s="16"/>
      <c r="H7352" s="17"/>
      <c r="I7352" s="17"/>
      <c r="J7352" s="18"/>
      <c r="L7352" s="17"/>
      <c r="M7352" s="19"/>
      <c r="N7352" s="17"/>
      <c r="O7352" s="20"/>
    </row>
    <row r="7353" spans="3:15" x14ac:dyDescent="0.45">
      <c r="C7353" s="16"/>
      <c r="H7353" s="17"/>
      <c r="I7353" s="17"/>
      <c r="J7353" s="18"/>
      <c r="L7353" s="17"/>
      <c r="M7353" s="19"/>
      <c r="N7353" s="17"/>
      <c r="O7353" s="20"/>
    </row>
    <row r="7354" spans="3:15" x14ac:dyDescent="0.45">
      <c r="C7354" s="16"/>
      <c r="H7354" s="17"/>
      <c r="I7354" s="17"/>
      <c r="J7354" s="18"/>
      <c r="L7354" s="17"/>
      <c r="M7354" s="19"/>
      <c r="N7354" s="17"/>
      <c r="O7354" s="20"/>
    </row>
    <row r="7355" spans="3:15" x14ac:dyDescent="0.45">
      <c r="C7355" s="16"/>
      <c r="H7355" s="17"/>
      <c r="I7355" s="17"/>
      <c r="J7355" s="18"/>
      <c r="L7355" s="17"/>
      <c r="M7355" s="19"/>
      <c r="N7355" s="17"/>
      <c r="O7355" s="20"/>
    </row>
    <row r="7356" spans="3:15" x14ac:dyDescent="0.45">
      <c r="C7356" s="16"/>
      <c r="H7356" s="17"/>
      <c r="I7356" s="17"/>
      <c r="J7356" s="18"/>
      <c r="L7356" s="17"/>
      <c r="M7356" s="19"/>
      <c r="N7356" s="17"/>
      <c r="O7356" s="20"/>
    </row>
    <row r="7357" spans="3:15" x14ac:dyDescent="0.45">
      <c r="C7357" s="16"/>
      <c r="H7357" s="17"/>
      <c r="I7357" s="17"/>
      <c r="J7357" s="18"/>
      <c r="L7357" s="17"/>
      <c r="M7357" s="19"/>
      <c r="N7357" s="17"/>
      <c r="O7357" s="20"/>
    </row>
    <row r="7358" spans="3:15" x14ac:dyDescent="0.45">
      <c r="C7358" s="16"/>
      <c r="H7358" s="17"/>
      <c r="I7358" s="17"/>
      <c r="J7358" s="18"/>
      <c r="L7358" s="17"/>
      <c r="M7358" s="19"/>
      <c r="N7358" s="17"/>
      <c r="O7358" s="20"/>
    </row>
    <row r="7359" spans="3:15" x14ac:dyDescent="0.45">
      <c r="C7359" s="16"/>
      <c r="H7359" s="17"/>
      <c r="I7359" s="17"/>
      <c r="J7359" s="18"/>
      <c r="L7359" s="17"/>
      <c r="M7359" s="19"/>
      <c r="N7359" s="17"/>
      <c r="O7359" s="20"/>
    </row>
    <row r="7360" spans="3:15" x14ac:dyDescent="0.45">
      <c r="C7360" s="16"/>
      <c r="H7360" s="17"/>
      <c r="I7360" s="17"/>
      <c r="J7360" s="18"/>
      <c r="L7360" s="17"/>
      <c r="M7360" s="19"/>
      <c r="N7360" s="17"/>
      <c r="O7360" s="20"/>
    </row>
    <row r="7361" spans="3:15" x14ac:dyDescent="0.45">
      <c r="C7361" s="16"/>
      <c r="H7361" s="17"/>
      <c r="I7361" s="17"/>
      <c r="J7361" s="18"/>
      <c r="L7361" s="17"/>
      <c r="M7361" s="19"/>
      <c r="N7361" s="17"/>
      <c r="O7361" s="20"/>
    </row>
    <row r="7362" spans="3:15" x14ac:dyDescent="0.45">
      <c r="C7362" s="16"/>
      <c r="H7362" s="17"/>
      <c r="I7362" s="17"/>
      <c r="J7362" s="18"/>
      <c r="L7362" s="17"/>
      <c r="M7362" s="19"/>
      <c r="N7362" s="17"/>
      <c r="O7362" s="20"/>
    </row>
    <row r="7363" spans="3:15" x14ac:dyDescent="0.45">
      <c r="C7363" s="16"/>
      <c r="H7363" s="17"/>
      <c r="I7363" s="17"/>
      <c r="J7363" s="18"/>
      <c r="L7363" s="17"/>
      <c r="M7363" s="19"/>
      <c r="N7363" s="17"/>
      <c r="O7363" s="20"/>
    </row>
    <row r="7364" spans="3:15" x14ac:dyDescent="0.45">
      <c r="C7364" s="16"/>
      <c r="H7364" s="17"/>
      <c r="I7364" s="17"/>
      <c r="J7364" s="18"/>
      <c r="L7364" s="17"/>
      <c r="M7364" s="19"/>
      <c r="N7364" s="17"/>
      <c r="O7364" s="20"/>
    </row>
    <row r="7365" spans="3:15" x14ac:dyDescent="0.45">
      <c r="C7365" s="16"/>
      <c r="H7365" s="17"/>
      <c r="I7365" s="17"/>
      <c r="J7365" s="18"/>
      <c r="L7365" s="17"/>
      <c r="M7365" s="19"/>
      <c r="N7365" s="17"/>
      <c r="O7365" s="20"/>
    </row>
    <row r="7366" spans="3:15" x14ac:dyDescent="0.45">
      <c r="C7366" s="16"/>
      <c r="H7366" s="17"/>
      <c r="I7366" s="17"/>
      <c r="J7366" s="18"/>
      <c r="L7366" s="17"/>
      <c r="M7366" s="19"/>
      <c r="N7366" s="17"/>
      <c r="O7366" s="20"/>
    </row>
    <row r="7367" spans="3:15" x14ac:dyDescent="0.45">
      <c r="C7367" s="16"/>
      <c r="H7367" s="17"/>
      <c r="I7367" s="17"/>
      <c r="J7367" s="18"/>
      <c r="L7367" s="17"/>
      <c r="M7367" s="19"/>
      <c r="N7367" s="17"/>
      <c r="O7367" s="20"/>
    </row>
    <row r="7368" spans="3:15" x14ac:dyDescent="0.45">
      <c r="C7368" s="16"/>
      <c r="H7368" s="17"/>
      <c r="I7368" s="17"/>
      <c r="J7368" s="18"/>
      <c r="L7368" s="17"/>
      <c r="M7368" s="19"/>
      <c r="N7368" s="17"/>
      <c r="O7368" s="20"/>
    </row>
    <row r="7369" spans="3:15" x14ac:dyDescent="0.45">
      <c r="C7369" s="16"/>
      <c r="H7369" s="17"/>
      <c r="I7369" s="17"/>
      <c r="J7369" s="18"/>
      <c r="L7369" s="17"/>
      <c r="M7369" s="19"/>
      <c r="N7369" s="17"/>
      <c r="O7369" s="20"/>
    </row>
    <row r="7370" spans="3:15" x14ac:dyDescent="0.45">
      <c r="C7370" s="16"/>
      <c r="H7370" s="17"/>
      <c r="I7370" s="17"/>
      <c r="J7370" s="18"/>
      <c r="L7370" s="17"/>
      <c r="M7370" s="19"/>
      <c r="N7370" s="17"/>
      <c r="O7370" s="20"/>
    </row>
    <row r="7371" spans="3:15" x14ac:dyDescent="0.45">
      <c r="C7371" s="16"/>
      <c r="H7371" s="17"/>
      <c r="I7371" s="17"/>
      <c r="J7371" s="18"/>
      <c r="L7371" s="17"/>
      <c r="M7371" s="19"/>
      <c r="N7371" s="17"/>
      <c r="O7371" s="20"/>
    </row>
    <row r="7372" spans="3:15" x14ac:dyDescent="0.45">
      <c r="C7372" s="16"/>
      <c r="H7372" s="17"/>
      <c r="I7372" s="17"/>
      <c r="J7372" s="18"/>
      <c r="L7372" s="17"/>
      <c r="M7372" s="19"/>
      <c r="N7372" s="17"/>
      <c r="O7372" s="20"/>
    </row>
    <row r="7373" spans="3:15" x14ac:dyDescent="0.45">
      <c r="C7373" s="16"/>
      <c r="H7373" s="17"/>
      <c r="I7373" s="17"/>
      <c r="J7373" s="18"/>
      <c r="L7373" s="17"/>
      <c r="M7373" s="19"/>
      <c r="N7373" s="17"/>
      <c r="O7373" s="20"/>
    </row>
    <row r="7374" spans="3:15" x14ac:dyDescent="0.45">
      <c r="C7374" s="16"/>
      <c r="H7374" s="17"/>
      <c r="I7374" s="17"/>
      <c r="J7374" s="18"/>
      <c r="L7374" s="17"/>
      <c r="M7374" s="19"/>
      <c r="N7374" s="17"/>
      <c r="O7374" s="20"/>
    </row>
    <row r="7375" spans="3:15" x14ac:dyDescent="0.45">
      <c r="C7375" s="16"/>
      <c r="H7375" s="17"/>
      <c r="I7375" s="17"/>
      <c r="J7375" s="18"/>
      <c r="L7375" s="17"/>
      <c r="M7375" s="19"/>
      <c r="N7375" s="17"/>
      <c r="O7375" s="20"/>
    </row>
    <row r="7376" spans="3:15" x14ac:dyDescent="0.45">
      <c r="C7376" s="16"/>
      <c r="H7376" s="17"/>
      <c r="I7376" s="23"/>
      <c r="J7376" s="18"/>
      <c r="L7376" s="17"/>
      <c r="M7376" s="19"/>
      <c r="N7376" s="17"/>
      <c r="O7376" s="20"/>
    </row>
    <row r="7377" spans="3:15" x14ac:dyDescent="0.45">
      <c r="C7377" s="16"/>
      <c r="H7377" s="17"/>
      <c r="I7377" s="17"/>
      <c r="J7377" s="18"/>
      <c r="L7377" s="17"/>
      <c r="M7377" s="19"/>
      <c r="N7377" s="17"/>
      <c r="O7377" s="20"/>
    </row>
    <row r="7378" spans="3:15" x14ac:dyDescent="0.45">
      <c r="C7378" s="16"/>
      <c r="H7378" s="17"/>
      <c r="I7378" s="17"/>
      <c r="J7378" s="18"/>
      <c r="L7378" s="17"/>
      <c r="M7378" s="19"/>
      <c r="N7378" s="17"/>
      <c r="O7378" s="20"/>
    </row>
    <row r="7379" spans="3:15" x14ac:dyDescent="0.45">
      <c r="C7379" s="16"/>
      <c r="H7379" s="17"/>
      <c r="I7379" s="17"/>
      <c r="J7379" s="18"/>
      <c r="L7379" s="17"/>
      <c r="M7379" s="19"/>
      <c r="N7379" s="17"/>
      <c r="O7379" s="20"/>
    </row>
    <row r="7380" spans="3:15" x14ac:dyDescent="0.45">
      <c r="C7380" s="16"/>
      <c r="H7380" s="17"/>
      <c r="I7380" s="17"/>
      <c r="J7380" s="18"/>
      <c r="L7380" s="17"/>
      <c r="M7380" s="19"/>
      <c r="N7380" s="17"/>
      <c r="O7380" s="20"/>
    </row>
    <row r="7381" spans="3:15" x14ac:dyDescent="0.45">
      <c r="C7381" s="16"/>
      <c r="H7381" s="17"/>
      <c r="I7381" s="17"/>
      <c r="J7381" s="18"/>
      <c r="L7381" s="17"/>
      <c r="M7381" s="19"/>
      <c r="N7381" s="17"/>
      <c r="O7381" s="20"/>
    </row>
    <row r="7382" spans="3:15" x14ac:dyDescent="0.45">
      <c r="C7382" s="16"/>
      <c r="H7382" s="17"/>
      <c r="I7382" s="17"/>
      <c r="J7382" s="18"/>
      <c r="L7382" s="17"/>
      <c r="M7382" s="19"/>
      <c r="N7382" s="17"/>
      <c r="O7382" s="20"/>
    </row>
    <row r="7383" spans="3:15" x14ac:dyDescent="0.45">
      <c r="C7383" s="16"/>
      <c r="H7383" s="17"/>
      <c r="I7383" s="17"/>
      <c r="J7383" s="18"/>
      <c r="L7383" s="17"/>
      <c r="M7383" s="19"/>
      <c r="N7383" s="17"/>
      <c r="O7383" s="20"/>
    </row>
    <row r="7384" spans="3:15" x14ac:dyDescent="0.45">
      <c r="C7384" s="16"/>
      <c r="H7384" s="17"/>
      <c r="I7384" s="17"/>
      <c r="J7384" s="18"/>
      <c r="L7384" s="17"/>
      <c r="M7384" s="19"/>
      <c r="N7384" s="17"/>
      <c r="O7384" s="20"/>
    </row>
    <row r="7385" spans="3:15" x14ac:dyDescent="0.45">
      <c r="C7385" s="16"/>
      <c r="H7385" s="17"/>
      <c r="I7385" s="17"/>
      <c r="J7385" s="18"/>
      <c r="L7385" s="17"/>
      <c r="M7385" s="19"/>
      <c r="N7385" s="17"/>
      <c r="O7385" s="20"/>
    </row>
    <row r="7386" spans="3:15" x14ac:dyDescent="0.45">
      <c r="C7386" s="16"/>
      <c r="H7386" s="17"/>
      <c r="I7386" s="17"/>
      <c r="J7386" s="18"/>
      <c r="L7386" s="17"/>
      <c r="M7386" s="19"/>
      <c r="N7386" s="17"/>
      <c r="O7386" s="20"/>
    </row>
    <row r="7387" spans="3:15" x14ac:dyDescent="0.45">
      <c r="C7387" s="16"/>
      <c r="H7387" s="17"/>
      <c r="I7387" s="17"/>
      <c r="J7387" s="18"/>
      <c r="L7387" s="17"/>
      <c r="M7387" s="19"/>
      <c r="N7387" s="17"/>
      <c r="O7387" s="20"/>
    </row>
    <row r="7388" spans="3:15" x14ac:dyDescent="0.45">
      <c r="C7388" s="16"/>
      <c r="H7388" s="17"/>
      <c r="I7388" s="17"/>
      <c r="J7388" s="18"/>
      <c r="L7388" s="17"/>
      <c r="M7388" s="19"/>
      <c r="N7388" s="17"/>
      <c r="O7388" s="20"/>
    </row>
    <row r="7389" spans="3:15" x14ac:dyDescent="0.45">
      <c r="C7389" s="16"/>
      <c r="H7389" s="17"/>
      <c r="I7389" s="17"/>
      <c r="J7389" s="18"/>
      <c r="L7389" s="17"/>
      <c r="M7389" s="19"/>
      <c r="N7389" s="17"/>
      <c r="O7389" s="20"/>
    </row>
    <row r="7390" spans="3:15" x14ac:dyDescent="0.45">
      <c r="C7390" s="16"/>
      <c r="H7390" s="17"/>
      <c r="I7390" s="17"/>
      <c r="J7390" s="18"/>
      <c r="L7390" s="17"/>
      <c r="M7390" s="19"/>
      <c r="N7390" s="17"/>
      <c r="O7390" s="20"/>
    </row>
    <row r="7391" spans="3:15" x14ac:dyDescent="0.45">
      <c r="C7391" s="16"/>
      <c r="H7391" s="17"/>
      <c r="I7391" s="17"/>
      <c r="J7391" s="18"/>
      <c r="L7391" s="17"/>
      <c r="M7391" s="19"/>
      <c r="N7391" s="17"/>
      <c r="O7391" s="20"/>
    </row>
    <row r="7392" spans="3:15" x14ac:dyDescent="0.45">
      <c r="C7392" s="16"/>
      <c r="H7392" s="17"/>
      <c r="I7392" s="17"/>
      <c r="J7392" s="18"/>
      <c r="L7392" s="17"/>
      <c r="M7392" s="19"/>
      <c r="N7392" s="17"/>
      <c r="O7392" s="20"/>
    </row>
    <row r="7393" spans="3:15" x14ac:dyDescent="0.45">
      <c r="C7393" s="16"/>
      <c r="H7393" s="17"/>
      <c r="I7393" s="17"/>
      <c r="J7393" s="18"/>
      <c r="L7393" s="17"/>
      <c r="M7393" s="19"/>
      <c r="N7393" s="17"/>
      <c r="O7393" s="20"/>
    </row>
    <row r="7394" spans="3:15" x14ac:dyDescent="0.45">
      <c r="C7394" s="16"/>
      <c r="H7394" s="17"/>
      <c r="I7394" s="17"/>
      <c r="J7394" s="18"/>
      <c r="L7394" s="17"/>
      <c r="M7394" s="19"/>
      <c r="N7394" s="17"/>
      <c r="O7394" s="20"/>
    </row>
    <row r="7395" spans="3:15" x14ac:dyDescent="0.45">
      <c r="C7395" s="16"/>
      <c r="H7395" s="17"/>
      <c r="I7395" s="17"/>
      <c r="J7395" s="18"/>
      <c r="L7395" s="17"/>
      <c r="M7395" s="19"/>
      <c r="N7395" s="17"/>
      <c r="O7395" s="20"/>
    </row>
    <row r="7396" spans="3:15" x14ac:dyDescent="0.45">
      <c r="C7396" s="16"/>
      <c r="H7396" s="17"/>
      <c r="I7396" s="17"/>
      <c r="J7396" s="18"/>
      <c r="L7396" s="17"/>
      <c r="M7396" s="19"/>
      <c r="N7396" s="17"/>
      <c r="O7396" s="20"/>
    </row>
    <row r="7397" spans="3:15" x14ac:dyDescent="0.45">
      <c r="C7397" s="16"/>
      <c r="H7397" s="17"/>
      <c r="I7397" s="17"/>
      <c r="J7397" s="18"/>
      <c r="L7397" s="17"/>
      <c r="M7397" s="19"/>
      <c r="N7397" s="17"/>
      <c r="O7397" s="20"/>
    </row>
    <row r="7398" spans="3:15" x14ac:dyDescent="0.45">
      <c r="C7398" s="16"/>
      <c r="H7398" s="17"/>
      <c r="I7398" s="17"/>
      <c r="J7398" s="18"/>
      <c r="L7398" s="17"/>
      <c r="M7398" s="19"/>
      <c r="N7398" s="17"/>
      <c r="O7398" s="20"/>
    </row>
    <row r="7399" spans="3:15" x14ac:dyDescent="0.45">
      <c r="C7399" s="16"/>
      <c r="H7399" s="17"/>
      <c r="I7399" s="17"/>
      <c r="J7399" s="18"/>
      <c r="L7399" s="17"/>
      <c r="M7399" s="19"/>
      <c r="N7399" s="17"/>
      <c r="O7399" s="20"/>
    </row>
    <row r="7400" spans="3:15" x14ac:dyDescent="0.45">
      <c r="C7400" s="16"/>
      <c r="H7400" s="17"/>
      <c r="I7400" s="17"/>
      <c r="J7400" s="18"/>
      <c r="L7400" s="17"/>
      <c r="M7400" s="19"/>
      <c r="N7400" s="17"/>
      <c r="O7400" s="20"/>
    </row>
    <row r="7401" spans="3:15" x14ac:dyDescent="0.45">
      <c r="C7401" s="16"/>
      <c r="H7401" s="17"/>
      <c r="I7401" s="17"/>
      <c r="J7401" s="18"/>
      <c r="L7401" s="17"/>
      <c r="M7401" s="19"/>
      <c r="N7401" s="17"/>
      <c r="O7401" s="20"/>
    </row>
    <row r="7402" spans="3:15" x14ac:dyDescent="0.45">
      <c r="C7402" s="16"/>
      <c r="H7402" s="17"/>
      <c r="I7402" s="17"/>
      <c r="J7402" s="18"/>
      <c r="L7402" s="17"/>
      <c r="M7402" s="19"/>
      <c r="N7402" s="17"/>
      <c r="O7402" s="20"/>
    </row>
    <row r="7403" spans="3:15" x14ac:dyDescent="0.45">
      <c r="C7403" s="16"/>
      <c r="H7403" s="17"/>
      <c r="I7403" s="17"/>
      <c r="J7403" s="18"/>
      <c r="L7403" s="17"/>
      <c r="M7403" s="19"/>
      <c r="N7403" s="17"/>
      <c r="O7403" s="20"/>
    </row>
    <row r="7404" spans="3:15" x14ac:dyDescent="0.45">
      <c r="C7404" s="16"/>
      <c r="H7404" s="17"/>
      <c r="I7404" s="23"/>
      <c r="J7404" s="18"/>
      <c r="L7404" s="17"/>
      <c r="M7404" s="19"/>
      <c r="N7404" s="17"/>
      <c r="O7404" s="20"/>
    </row>
    <row r="7405" spans="3:15" x14ac:dyDescent="0.45">
      <c r="C7405" s="16"/>
      <c r="H7405" s="17"/>
      <c r="I7405" s="17"/>
      <c r="J7405" s="18"/>
      <c r="L7405" s="17"/>
      <c r="M7405" s="19"/>
      <c r="N7405" s="17"/>
      <c r="O7405" s="20"/>
    </row>
    <row r="7406" spans="3:15" x14ac:dyDescent="0.45">
      <c r="C7406" s="16"/>
      <c r="H7406" s="17"/>
      <c r="I7406" s="17"/>
      <c r="J7406" s="18"/>
      <c r="L7406" s="17"/>
      <c r="M7406" s="19"/>
      <c r="N7406" s="17"/>
      <c r="O7406" s="20"/>
    </row>
    <row r="7407" spans="3:15" x14ac:dyDescent="0.45">
      <c r="C7407" s="16"/>
      <c r="H7407" s="17"/>
      <c r="I7407" s="17"/>
      <c r="J7407" s="18"/>
      <c r="L7407" s="17"/>
      <c r="M7407" s="19"/>
      <c r="N7407" s="17"/>
      <c r="O7407" s="20"/>
    </row>
    <row r="7408" spans="3:15" x14ac:dyDescent="0.45">
      <c r="C7408" s="16"/>
      <c r="H7408" s="17"/>
      <c r="I7408" s="17"/>
      <c r="J7408" s="18"/>
      <c r="L7408" s="17"/>
      <c r="M7408" s="19"/>
      <c r="N7408" s="17"/>
      <c r="O7408" s="20"/>
    </row>
    <row r="7409" spans="3:15" x14ac:dyDescent="0.45">
      <c r="C7409" s="16"/>
      <c r="H7409" s="17"/>
      <c r="I7409" s="17"/>
      <c r="J7409" s="18"/>
      <c r="L7409" s="17"/>
      <c r="M7409" s="19"/>
      <c r="N7409" s="17"/>
      <c r="O7409" s="20"/>
    </row>
    <row r="7410" spans="3:15" x14ac:dyDescent="0.45">
      <c r="C7410" s="16"/>
      <c r="H7410" s="17"/>
      <c r="I7410" s="17"/>
      <c r="J7410" s="18"/>
      <c r="L7410" s="17"/>
      <c r="M7410" s="19"/>
      <c r="N7410" s="17"/>
      <c r="O7410" s="20"/>
    </row>
    <row r="7411" spans="3:15" x14ac:dyDescent="0.45">
      <c r="C7411" s="16"/>
      <c r="H7411" s="17"/>
      <c r="I7411" s="17"/>
      <c r="J7411" s="18"/>
      <c r="L7411" s="17"/>
      <c r="M7411" s="19"/>
      <c r="N7411" s="17"/>
      <c r="O7411" s="20"/>
    </row>
    <row r="7412" spans="3:15" x14ac:dyDescent="0.45">
      <c r="C7412" s="16"/>
      <c r="H7412" s="17"/>
      <c r="I7412" s="17"/>
      <c r="J7412" s="18"/>
      <c r="L7412" s="17"/>
      <c r="M7412" s="19"/>
      <c r="N7412" s="17"/>
      <c r="O7412" s="20"/>
    </row>
    <row r="7413" spans="3:15" x14ac:dyDescent="0.45">
      <c r="C7413" s="16"/>
      <c r="H7413" s="17"/>
      <c r="I7413" s="17"/>
      <c r="J7413" s="18"/>
      <c r="L7413" s="17"/>
      <c r="M7413" s="19"/>
      <c r="N7413" s="17"/>
      <c r="O7413" s="20"/>
    </row>
    <row r="7414" spans="3:15" x14ac:dyDescent="0.45">
      <c r="C7414" s="16"/>
      <c r="H7414" s="17"/>
      <c r="I7414" s="17"/>
      <c r="J7414" s="18"/>
      <c r="L7414" s="17"/>
      <c r="M7414" s="19"/>
      <c r="N7414" s="17"/>
      <c r="O7414" s="20"/>
    </row>
    <row r="7415" spans="3:15" x14ac:dyDescent="0.45">
      <c r="C7415" s="16"/>
      <c r="H7415" s="17"/>
      <c r="I7415" s="17"/>
      <c r="J7415" s="18"/>
      <c r="L7415" s="17"/>
      <c r="M7415" s="19"/>
      <c r="N7415" s="17"/>
      <c r="O7415" s="20"/>
    </row>
    <row r="7416" spans="3:15" x14ac:dyDescent="0.45">
      <c r="C7416" s="16"/>
      <c r="H7416" s="17"/>
      <c r="I7416" s="17"/>
      <c r="J7416" s="18"/>
      <c r="L7416" s="17"/>
      <c r="M7416" s="19"/>
      <c r="N7416" s="17"/>
      <c r="O7416" s="20"/>
    </row>
    <row r="7417" spans="3:15" x14ac:dyDescent="0.45">
      <c r="C7417" s="16"/>
      <c r="H7417" s="17"/>
      <c r="I7417" s="17"/>
      <c r="J7417" s="18"/>
      <c r="L7417" s="17"/>
      <c r="M7417" s="19"/>
      <c r="N7417" s="17"/>
      <c r="O7417" s="20"/>
    </row>
    <row r="7418" spans="3:15" x14ac:dyDescent="0.45">
      <c r="C7418" s="16"/>
      <c r="H7418" s="17"/>
      <c r="I7418" s="17"/>
      <c r="J7418" s="18"/>
      <c r="L7418" s="17"/>
      <c r="M7418" s="19"/>
      <c r="N7418" s="17"/>
      <c r="O7418" s="20"/>
    </row>
    <row r="7419" spans="3:15" x14ac:dyDescent="0.45">
      <c r="C7419" s="16"/>
      <c r="H7419" s="17"/>
      <c r="I7419" s="17"/>
      <c r="J7419" s="18"/>
      <c r="L7419" s="17"/>
      <c r="M7419" s="19"/>
      <c r="N7419" s="17"/>
      <c r="O7419" s="20"/>
    </row>
    <row r="7420" spans="3:15" x14ac:dyDescent="0.45">
      <c r="C7420" s="16"/>
      <c r="H7420" s="17"/>
      <c r="I7420" s="17"/>
      <c r="J7420" s="18"/>
      <c r="L7420" s="17"/>
      <c r="M7420" s="19"/>
      <c r="N7420" s="17"/>
      <c r="O7420" s="20"/>
    </row>
    <row r="7421" spans="3:15" x14ac:dyDescent="0.45">
      <c r="C7421" s="16"/>
      <c r="H7421" s="17"/>
      <c r="I7421" s="17"/>
      <c r="J7421" s="18"/>
      <c r="L7421" s="17"/>
      <c r="M7421" s="19"/>
      <c r="N7421" s="17"/>
      <c r="O7421" s="20"/>
    </row>
    <row r="7422" spans="3:15" x14ac:dyDescent="0.45">
      <c r="C7422" s="16"/>
      <c r="H7422" s="17"/>
      <c r="I7422" s="17"/>
      <c r="J7422" s="18"/>
      <c r="L7422" s="17"/>
      <c r="M7422" s="19"/>
      <c r="N7422" s="17"/>
      <c r="O7422" s="20"/>
    </row>
    <row r="7423" spans="3:15" x14ac:dyDescent="0.45">
      <c r="C7423" s="16"/>
      <c r="H7423" s="17"/>
      <c r="I7423" s="17"/>
      <c r="J7423" s="18"/>
      <c r="L7423" s="17"/>
      <c r="M7423" s="19"/>
      <c r="N7423" s="17"/>
      <c r="O7423" s="20"/>
    </row>
    <row r="7424" spans="3:15" x14ac:dyDescent="0.45">
      <c r="C7424" s="16"/>
      <c r="H7424" s="17"/>
      <c r="I7424" s="17"/>
      <c r="J7424" s="18"/>
      <c r="L7424" s="17"/>
      <c r="M7424" s="19"/>
      <c r="N7424" s="17"/>
      <c r="O7424" s="20"/>
    </row>
    <row r="7425" spans="3:15" x14ac:dyDescent="0.45">
      <c r="C7425" s="16"/>
      <c r="H7425" s="17"/>
      <c r="I7425" s="17"/>
      <c r="J7425" s="18"/>
      <c r="L7425" s="17"/>
      <c r="M7425" s="19"/>
      <c r="N7425" s="17"/>
      <c r="O7425" s="20"/>
    </row>
    <row r="7426" spans="3:15" x14ac:dyDescent="0.45">
      <c r="C7426" s="16"/>
      <c r="H7426" s="17"/>
      <c r="I7426" s="17"/>
      <c r="J7426" s="18"/>
      <c r="L7426" s="17"/>
      <c r="M7426" s="19"/>
      <c r="N7426" s="17"/>
      <c r="O7426" s="20"/>
    </row>
    <row r="7427" spans="3:15" x14ac:dyDescent="0.45">
      <c r="C7427" s="16"/>
      <c r="H7427" s="17"/>
      <c r="I7427" s="17"/>
      <c r="J7427" s="18"/>
      <c r="L7427" s="17"/>
      <c r="M7427" s="19"/>
      <c r="N7427" s="17"/>
      <c r="O7427" s="20"/>
    </row>
    <row r="7428" spans="3:15" x14ac:dyDescent="0.45">
      <c r="C7428" s="16"/>
      <c r="H7428" s="17"/>
      <c r="I7428" s="17"/>
      <c r="J7428" s="18"/>
      <c r="L7428" s="17"/>
      <c r="M7428" s="19"/>
      <c r="N7428" s="17"/>
      <c r="O7428" s="20"/>
    </row>
    <row r="7429" spans="3:15" x14ac:dyDescent="0.45">
      <c r="C7429" s="16"/>
      <c r="H7429" s="17"/>
      <c r="I7429" s="17"/>
      <c r="J7429" s="18"/>
      <c r="L7429" s="17"/>
      <c r="M7429" s="19"/>
      <c r="N7429" s="17"/>
      <c r="O7429" s="20"/>
    </row>
    <row r="7430" spans="3:15" x14ac:dyDescent="0.45">
      <c r="C7430" s="16"/>
      <c r="H7430" s="17"/>
      <c r="I7430" s="17"/>
      <c r="J7430" s="18"/>
      <c r="L7430" s="17"/>
      <c r="M7430" s="19"/>
      <c r="N7430" s="17"/>
      <c r="O7430" s="20"/>
    </row>
    <row r="7431" spans="3:15" x14ac:dyDescent="0.45">
      <c r="C7431" s="16"/>
      <c r="H7431" s="17"/>
      <c r="I7431" s="17"/>
      <c r="J7431" s="18"/>
      <c r="L7431" s="17"/>
      <c r="M7431" s="19"/>
      <c r="N7431" s="17"/>
      <c r="O7431" s="20"/>
    </row>
    <row r="7432" spans="3:15" x14ac:dyDescent="0.45">
      <c r="C7432" s="16"/>
      <c r="H7432" s="17"/>
      <c r="I7432" s="17"/>
      <c r="J7432" s="18"/>
      <c r="L7432" s="17"/>
      <c r="M7432" s="19"/>
      <c r="N7432" s="17"/>
      <c r="O7432" s="20"/>
    </row>
    <row r="7433" spans="3:15" x14ac:dyDescent="0.45">
      <c r="C7433" s="16"/>
      <c r="H7433" s="17"/>
      <c r="I7433" s="23"/>
      <c r="J7433" s="18"/>
      <c r="L7433" s="17"/>
      <c r="M7433" s="19"/>
      <c r="N7433" s="17"/>
      <c r="O7433" s="20"/>
    </row>
    <row r="7434" spans="3:15" x14ac:dyDescent="0.45">
      <c r="C7434" s="16"/>
      <c r="H7434" s="17"/>
      <c r="I7434" s="17"/>
      <c r="J7434" s="18"/>
      <c r="L7434" s="17"/>
      <c r="M7434" s="19"/>
      <c r="N7434" s="17"/>
      <c r="O7434" s="20"/>
    </row>
    <row r="7435" spans="3:15" x14ac:dyDescent="0.45">
      <c r="C7435" s="16"/>
      <c r="H7435" s="17"/>
      <c r="I7435" s="17"/>
      <c r="J7435" s="18"/>
      <c r="L7435" s="17"/>
      <c r="M7435" s="19"/>
      <c r="N7435" s="17"/>
      <c r="O7435" s="20"/>
    </row>
    <row r="7436" spans="3:15" x14ac:dyDescent="0.45">
      <c r="C7436" s="16"/>
      <c r="H7436" s="17"/>
      <c r="I7436" s="17"/>
      <c r="J7436" s="18"/>
      <c r="L7436" s="17"/>
      <c r="M7436" s="19"/>
      <c r="N7436" s="17"/>
      <c r="O7436" s="20"/>
    </row>
    <row r="7437" spans="3:15" x14ac:dyDescent="0.45">
      <c r="C7437" s="16"/>
      <c r="H7437" s="17"/>
      <c r="I7437" s="17"/>
      <c r="J7437" s="18"/>
      <c r="L7437" s="17"/>
      <c r="M7437" s="19"/>
      <c r="N7437" s="17"/>
      <c r="O7437" s="20"/>
    </row>
    <row r="7438" spans="3:15" x14ac:dyDescent="0.45">
      <c r="C7438" s="16"/>
      <c r="H7438" s="17"/>
      <c r="I7438" s="17"/>
      <c r="J7438" s="18"/>
      <c r="L7438" s="17"/>
      <c r="M7438" s="19"/>
      <c r="N7438" s="17"/>
      <c r="O7438" s="20"/>
    </row>
    <row r="7439" spans="3:15" x14ac:dyDescent="0.45">
      <c r="C7439" s="16"/>
      <c r="H7439" s="17"/>
      <c r="I7439" s="17"/>
      <c r="J7439" s="18"/>
      <c r="L7439" s="17"/>
      <c r="M7439" s="19"/>
      <c r="N7439" s="17"/>
      <c r="O7439" s="20"/>
    </row>
    <row r="7440" spans="3:15" x14ac:dyDescent="0.45">
      <c r="C7440" s="16"/>
      <c r="H7440" s="17"/>
      <c r="I7440" s="17"/>
      <c r="J7440" s="18"/>
      <c r="L7440" s="17"/>
      <c r="M7440" s="19"/>
      <c r="N7440" s="17"/>
      <c r="O7440" s="20"/>
    </row>
    <row r="7441" spans="3:15" x14ac:dyDescent="0.45">
      <c r="C7441" s="16"/>
      <c r="H7441" s="17"/>
      <c r="I7441" s="17"/>
      <c r="J7441" s="18"/>
      <c r="L7441" s="17"/>
      <c r="M7441" s="19"/>
      <c r="N7441" s="17"/>
      <c r="O7441" s="20"/>
    </row>
    <row r="7442" spans="3:15" x14ac:dyDescent="0.45">
      <c r="C7442" s="16"/>
      <c r="H7442" s="17"/>
      <c r="I7442" s="17"/>
      <c r="J7442" s="18"/>
      <c r="L7442" s="17"/>
      <c r="M7442" s="19"/>
      <c r="N7442" s="17"/>
      <c r="O7442" s="20"/>
    </row>
    <row r="7443" spans="3:15" x14ac:dyDescent="0.45">
      <c r="C7443" s="16"/>
      <c r="H7443" s="17"/>
      <c r="I7443" s="17"/>
      <c r="J7443" s="18"/>
      <c r="L7443" s="17"/>
      <c r="M7443" s="19"/>
      <c r="N7443" s="17"/>
      <c r="O7443" s="20"/>
    </row>
    <row r="7444" spans="3:15" x14ac:dyDescent="0.45">
      <c r="C7444" s="16"/>
      <c r="H7444" s="17"/>
      <c r="I7444" s="17"/>
      <c r="J7444" s="18"/>
      <c r="L7444" s="17"/>
      <c r="M7444" s="19"/>
      <c r="N7444" s="17"/>
      <c r="O7444" s="20"/>
    </row>
    <row r="7445" spans="3:15" x14ac:dyDescent="0.45">
      <c r="C7445" s="16"/>
      <c r="H7445" s="17"/>
      <c r="I7445" s="17"/>
      <c r="J7445" s="18"/>
      <c r="L7445" s="17"/>
      <c r="M7445" s="19"/>
      <c r="N7445" s="17"/>
      <c r="O7445" s="20"/>
    </row>
    <row r="7446" spans="3:15" x14ac:dyDescent="0.45">
      <c r="C7446" s="16"/>
      <c r="H7446" s="17"/>
      <c r="I7446" s="17"/>
      <c r="J7446" s="18"/>
      <c r="L7446" s="17"/>
      <c r="M7446" s="19"/>
      <c r="N7446" s="17"/>
      <c r="O7446" s="20"/>
    </row>
    <row r="7447" spans="3:15" x14ac:dyDescent="0.45">
      <c r="C7447" s="16"/>
      <c r="H7447" s="17"/>
      <c r="I7447" s="17"/>
      <c r="J7447" s="18"/>
      <c r="L7447" s="17"/>
      <c r="M7447" s="19"/>
      <c r="N7447" s="17"/>
      <c r="O7447" s="20"/>
    </row>
    <row r="7448" spans="3:15" x14ac:dyDescent="0.45">
      <c r="C7448" s="16"/>
      <c r="H7448" s="17"/>
      <c r="I7448" s="17"/>
      <c r="J7448" s="18"/>
      <c r="L7448" s="17"/>
      <c r="M7448" s="19"/>
      <c r="N7448" s="17"/>
      <c r="O7448" s="20"/>
    </row>
    <row r="7449" spans="3:15" x14ac:dyDescent="0.45">
      <c r="C7449" s="16"/>
      <c r="H7449" s="17"/>
      <c r="I7449" s="17"/>
      <c r="J7449" s="18"/>
      <c r="L7449" s="17"/>
      <c r="M7449" s="19"/>
      <c r="N7449" s="17"/>
      <c r="O7449" s="20"/>
    </row>
    <row r="7450" spans="3:15" x14ac:dyDescent="0.45">
      <c r="C7450" s="16"/>
      <c r="H7450" s="17"/>
      <c r="I7450" s="17"/>
      <c r="J7450" s="18"/>
      <c r="L7450" s="17"/>
      <c r="M7450" s="19"/>
      <c r="N7450" s="17"/>
      <c r="O7450" s="20"/>
    </row>
    <row r="7451" spans="3:15" x14ac:dyDescent="0.45">
      <c r="C7451" s="16"/>
      <c r="H7451" s="17"/>
      <c r="I7451" s="17"/>
      <c r="J7451" s="18"/>
      <c r="L7451" s="17"/>
      <c r="M7451" s="19"/>
      <c r="N7451" s="17"/>
      <c r="O7451" s="20"/>
    </row>
    <row r="7452" spans="3:15" x14ac:dyDescent="0.45">
      <c r="C7452" s="16"/>
      <c r="H7452" s="17"/>
      <c r="I7452" s="17"/>
      <c r="J7452" s="18"/>
      <c r="L7452" s="17"/>
      <c r="M7452" s="19"/>
      <c r="N7452" s="17"/>
      <c r="O7452" s="20"/>
    </row>
    <row r="7453" spans="3:15" x14ac:dyDescent="0.45">
      <c r="C7453" s="16"/>
      <c r="H7453" s="17"/>
      <c r="I7453" s="17"/>
      <c r="J7453" s="18"/>
      <c r="L7453" s="17"/>
      <c r="M7453" s="19"/>
      <c r="N7453" s="17"/>
      <c r="O7453" s="20"/>
    </row>
    <row r="7454" spans="3:15" x14ac:dyDescent="0.45">
      <c r="C7454" s="16"/>
      <c r="H7454" s="17"/>
      <c r="I7454" s="17"/>
      <c r="J7454" s="18"/>
      <c r="L7454" s="17"/>
      <c r="M7454" s="19"/>
      <c r="N7454" s="17"/>
      <c r="O7454" s="20"/>
    </row>
    <row r="7455" spans="3:15" x14ac:dyDescent="0.45">
      <c r="C7455" s="16"/>
      <c r="H7455" s="17"/>
      <c r="I7455" s="17"/>
      <c r="J7455" s="18"/>
      <c r="L7455" s="17"/>
      <c r="M7455" s="19"/>
      <c r="N7455" s="17"/>
      <c r="O7455" s="20"/>
    </row>
    <row r="7456" spans="3:15" x14ac:dyDescent="0.45">
      <c r="C7456" s="16"/>
      <c r="H7456" s="17"/>
      <c r="I7456" s="17"/>
      <c r="J7456" s="18"/>
      <c r="L7456" s="17"/>
      <c r="M7456" s="19"/>
      <c r="N7456" s="17"/>
      <c r="O7456" s="20"/>
    </row>
    <row r="7457" spans="3:15" x14ac:dyDescent="0.45">
      <c r="C7457" s="16"/>
      <c r="H7457" s="17"/>
      <c r="I7457" s="17"/>
      <c r="J7457" s="18"/>
      <c r="L7457" s="17"/>
      <c r="M7457" s="19"/>
      <c r="N7457" s="17"/>
      <c r="O7457" s="20"/>
    </row>
    <row r="7458" spans="3:15" x14ac:dyDescent="0.45">
      <c r="C7458" s="16"/>
      <c r="H7458" s="17"/>
      <c r="I7458" s="17"/>
      <c r="J7458" s="18"/>
      <c r="L7458" s="17"/>
      <c r="M7458" s="19"/>
      <c r="N7458" s="17"/>
      <c r="O7458" s="20"/>
    </row>
    <row r="7459" spans="3:15" x14ac:dyDescent="0.45">
      <c r="C7459" s="16"/>
      <c r="H7459" s="17"/>
      <c r="I7459" s="17"/>
      <c r="J7459" s="18"/>
      <c r="L7459" s="17"/>
      <c r="M7459" s="19"/>
      <c r="N7459" s="17"/>
      <c r="O7459" s="20"/>
    </row>
    <row r="7460" spans="3:15" x14ac:dyDescent="0.45">
      <c r="C7460" s="16"/>
      <c r="H7460" s="17"/>
      <c r="I7460" s="17"/>
      <c r="J7460" s="18"/>
      <c r="L7460" s="17"/>
      <c r="M7460" s="19"/>
      <c r="N7460" s="17"/>
      <c r="O7460" s="20"/>
    </row>
    <row r="7461" spans="3:15" x14ac:dyDescent="0.45">
      <c r="C7461" s="16"/>
      <c r="H7461" s="17"/>
      <c r="I7461" s="23"/>
      <c r="J7461" s="18"/>
      <c r="L7461" s="17"/>
      <c r="M7461" s="19"/>
      <c r="N7461" s="17"/>
      <c r="O7461" s="20"/>
    </row>
    <row r="7462" spans="3:15" x14ac:dyDescent="0.45">
      <c r="C7462" s="16"/>
      <c r="H7462" s="17"/>
      <c r="I7462" s="17"/>
      <c r="J7462" s="18"/>
      <c r="L7462" s="17"/>
      <c r="M7462" s="19"/>
      <c r="N7462" s="17"/>
      <c r="O7462" s="20"/>
    </row>
    <row r="7463" spans="3:15" x14ac:dyDescent="0.45">
      <c r="C7463" s="16"/>
      <c r="H7463" s="17"/>
      <c r="I7463" s="17"/>
      <c r="J7463" s="18"/>
      <c r="L7463" s="17"/>
      <c r="M7463" s="19"/>
      <c r="N7463" s="17"/>
      <c r="O7463" s="20"/>
    </row>
    <row r="7464" spans="3:15" x14ac:dyDescent="0.45">
      <c r="C7464" s="16"/>
      <c r="H7464" s="17"/>
      <c r="I7464" s="17"/>
      <c r="J7464" s="18"/>
      <c r="L7464" s="17"/>
      <c r="M7464" s="19"/>
      <c r="N7464" s="17"/>
      <c r="O7464" s="20"/>
    </row>
    <row r="7465" spans="3:15" x14ac:dyDescent="0.45">
      <c r="C7465" s="16"/>
      <c r="H7465" s="17"/>
      <c r="I7465" s="17"/>
      <c r="J7465" s="18"/>
      <c r="L7465" s="17"/>
      <c r="M7465" s="19"/>
      <c r="N7465" s="17"/>
      <c r="O7465" s="20"/>
    </row>
    <row r="7466" spans="3:15" x14ac:dyDescent="0.45">
      <c r="C7466" s="16"/>
      <c r="H7466" s="17"/>
      <c r="I7466" s="17"/>
      <c r="J7466" s="18"/>
      <c r="L7466" s="17"/>
      <c r="M7466" s="19"/>
      <c r="N7466" s="17"/>
      <c r="O7466" s="20"/>
    </row>
    <row r="7467" spans="3:15" x14ac:dyDescent="0.45">
      <c r="C7467" s="16"/>
      <c r="H7467" s="17"/>
      <c r="I7467" s="17"/>
      <c r="J7467" s="18"/>
      <c r="L7467" s="17"/>
      <c r="M7467" s="19"/>
      <c r="N7467" s="17"/>
      <c r="O7467" s="20"/>
    </row>
    <row r="7468" spans="3:15" x14ac:dyDescent="0.45">
      <c r="C7468" s="16"/>
      <c r="H7468" s="17"/>
      <c r="I7468" s="17"/>
      <c r="J7468" s="18"/>
      <c r="L7468" s="17"/>
      <c r="M7468" s="19"/>
      <c r="N7468" s="17"/>
      <c r="O7468" s="20"/>
    </row>
    <row r="7469" spans="3:15" x14ac:dyDescent="0.45">
      <c r="C7469" s="16"/>
      <c r="H7469" s="17"/>
      <c r="I7469" s="17"/>
      <c r="J7469" s="18"/>
      <c r="L7469" s="17"/>
      <c r="M7469" s="19"/>
      <c r="N7469" s="17"/>
      <c r="O7469" s="20"/>
    </row>
    <row r="7470" spans="3:15" x14ac:dyDescent="0.45">
      <c r="C7470" s="16"/>
      <c r="H7470" s="17"/>
      <c r="I7470" s="17"/>
      <c r="J7470" s="18"/>
      <c r="L7470" s="17"/>
      <c r="M7470" s="19"/>
      <c r="N7470" s="17"/>
      <c r="O7470" s="20"/>
    </row>
    <row r="7471" spans="3:15" x14ac:dyDescent="0.45">
      <c r="C7471" s="16"/>
      <c r="H7471" s="17"/>
      <c r="I7471" s="17"/>
      <c r="J7471" s="18"/>
      <c r="L7471" s="17"/>
      <c r="M7471" s="19"/>
      <c r="N7471" s="17"/>
      <c r="O7471" s="20"/>
    </row>
    <row r="7472" spans="3:15" x14ac:dyDescent="0.45">
      <c r="C7472" s="16"/>
      <c r="H7472" s="17"/>
      <c r="I7472" s="17"/>
      <c r="J7472" s="18"/>
      <c r="L7472" s="17"/>
      <c r="M7472" s="19"/>
      <c r="N7472" s="17"/>
      <c r="O7472" s="20"/>
    </row>
    <row r="7473" spans="3:15" x14ac:dyDescent="0.45">
      <c r="C7473" s="16"/>
      <c r="H7473" s="17"/>
      <c r="I7473" s="17"/>
      <c r="J7473" s="18"/>
      <c r="L7473" s="17"/>
      <c r="M7473" s="19"/>
      <c r="N7473" s="17"/>
      <c r="O7473" s="20"/>
    </row>
    <row r="7474" spans="3:15" x14ac:dyDescent="0.45">
      <c r="C7474" s="16"/>
      <c r="H7474" s="17"/>
      <c r="I7474" s="17"/>
      <c r="J7474" s="18"/>
      <c r="L7474" s="17"/>
      <c r="M7474" s="19"/>
      <c r="N7474" s="17"/>
      <c r="O7474" s="20"/>
    </row>
    <row r="7475" spans="3:15" x14ac:dyDescent="0.45">
      <c r="C7475" s="16"/>
      <c r="H7475" s="17"/>
      <c r="I7475" s="17"/>
      <c r="J7475" s="18"/>
      <c r="L7475" s="17"/>
      <c r="M7475" s="19"/>
      <c r="N7475" s="17"/>
      <c r="O7475" s="20"/>
    </row>
    <row r="7476" spans="3:15" x14ac:dyDescent="0.45">
      <c r="C7476" s="16"/>
      <c r="H7476" s="17"/>
      <c r="I7476" s="17"/>
      <c r="J7476" s="18"/>
      <c r="L7476" s="17"/>
      <c r="M7476" s="19"/>
      <c r="N7476" s="17"/>
      <c r="O7476" s="20"/>
    </row>
    <row r="7477" spans="3:15" x14ac:dyDescent="0.45">
      <c r="C7477" s="16"/>
      <c r="H7477" s="17"/>
      <c r="I7477" s="17"/>
      <c r="J7477" s="18"/>
      <c r="L7477" s="17"/>
      <c r="M7477" s="19"/>
      <c r="N7477" s="17"/>
      <c r="O7477" s="20"/>
    </row>
    <row r="7478" spans="3:15" x14ac:dyDescent="0.45">
      <c r="C7478" s="16"/>
      <c r="H7478" s="17"/>
      <c r="I7478" s="17"/>
      <c r="J7478" s="18"/>
      <c r="L7478" s="17"/>
      <c r="M7478" s="19"/>
      <c r="N7478" s="17"/>
      <c r="O7478" s="20"/>
    </row>
    <row r="7479" spans="3:15" x14ac:dyDescent="0.45">
      <c r="C7479" s="16"/>
      <c r="H7479" s="17"/>
      <c r="I7479" s="17"/>
      <c r="J7479" s="18"/>
      <c r="L7479" s="17"/>
      <c r="M7479" s="19"/>
      <c r="N7479" s="17"/>
      <c r="O7479" s="20"/>
    </row>
    <row r="7480" spans="3:15" x14ac:dyDescent="0.45">
      <c r="C7480" s="16"/>
      <c r="H7480" s="17"/>
      <c r="I7480" s="17"/>
      <c r="J7480" s="18"/>
      <c r="L7480" s="17"/>
      <c r="M7480" s="19"/>
      <c r="N7480" s="17"/>
      <c r="O7480" s="20"/>
    </row>
    <row r="7481" spans="3:15" x14ac:dyDescent="0.45">
      <c r="C7481" s="16"/>
      <c r="H7481" s="17"/>
      <c r="I7481" s="17"/>
      <c r="J7481" s="18"/>
      <c r="L7481" s="17"/>
      <c r="M7481" s="19"/>
      <c r="N7481" s="17"/>
      <c r="O7481" s="20"/>
    </row>
    <row r="7482" spans="3:15" x14ac:dyDescent="0.45">
      <c r="C7482" s="16"/>
      <c r="H7482" s="17"/>
      <c r="I7482" s="17"/>
      <c r="J7482" s="18"/>
      <c r="L7482" s="17"/>
      <c r="M7482" s="19"/>
      <c r="N7482" s="17"/>
      <c r="O7482" s="20"/>
    </row>
    <row r="7483" spans="3:15" x14ac:dyDescent="0.45">
      <c r="C7483" s="16"/>
      <c r="H7483" s="17"/>
      <c r="I7483" s="17"/>
      <c r="J7483" s="18"/>
      <c r="L7483" s="17"/>
      <c r="M7483" s="19"/>
      <c r="N7483" s="17"/>
      <c r="O7483" s="20"/>
    </row>
    <row r="7484" spans="3:15" x14ac:dyDescent="0.45">
      <c r="C7484" s="16"/>
      <c r="H7484" s="17"/>
      <c r="I7484" s="17"/>
      <c r="J7484" s="18"/>
      <c r="L7484" s="17"/>
      <c r="M7484" s="19"/>
      <c r="N7484" s="17"/>
      <c r="O7484" s="20"/>
    </row>
    <row r="7485" spans="3:15" x14ac:dyDescent="0.45">
      <c r="C7485" s="16"/>
      <c r="H7485" s="17"/>
      <c r="I7485" s="17"/>
      <c r="J7485" s="18"/>
      <c r="L7485" s="17"/>
      <c r="M7485" s="19"/>
      <c r="N7485" s="17"/>
      <c r="O7485" s="20"/>
    </row>
    <row r="7486" spans="3:15" x14ac:dyDescent="0.45">
      <c r="C7486" s="16"/>
      <c r="H7486" s="17"/>
      <c r="I7486" s="17"/>
      <c r="J7486" s="18"/>
      <c r="L7486" s="17"/>
      <c r="M7486" s="19"/>
      <c r="N7486" s="17"/>
      <c r="O7486" s="20"/>
    </row>
    <row r="7487" spans="3:15" x14ac:dyDescent="0.45">
      <c r="C7487" s="16"/>
      <c r="H7487" s="17"/>
      <c r="I7487" s="17"/>
      <c r="J7487" s="18"/>
      <c r="L7487" s="17"/>
      <c r="M7487" s="19"/>
      <c r="N7487" s="17"/>
      <c r="O7487" s="20"/>
    </row>
    <row r="7488" spans="3:15" x14ac:dyDescent="0.45">
      <c r="C7488" s="16"/>
      <c r="H7488" s="17"/>
      <c r="I7488" s="17"/>
      <c r="J7488" s="18"/>
      <c r="L7488" s="17"/>
      <c r="M7488" s="19"/>
      <c r="N7488" s="17"/>
      <c r="O7488" s="20"/>
    </row>
    <row r="7489" spans="3:15" x14ac:dyDescent="0.45">
      <c r="C7489" s="16"/>
      <c r="H7489" s="17"/>
      <c r="I7489" s="17"/>
      <c r="J7489" s="18"/>
      <c r="L7489" s="17"/>
      <c r="M7489" s="19"/>
      <c r="N7489" s="17"/>
      <c r="O7489" s="20"/>
    </row>
    <row r="7490" spans="3:15" x14ac:dyDescent="0.45">
      <c r="C7490" s="16"/>
      <c r="H7490" s="17"/>
      <c r="I7490" s="17"/>
      <c r="J7490" s="18"/>
      <c r="L7490" s="17"/>
      <c r="M7490" s="19"/>
      <c r="N7490" s="17"/>
      <c r="O7490" s="20"/>
    </row>
    <row r="7491" spans="3:15" x14ac:dyDescent="0.45">
      <c r="C7491" s="16"/>
      <c r="H7491" s="17"/>
      <c r="I7491" s="23"/>
      <c r="J7491" s="18"/>
      <c r="L7491" s="17"/>
      <c r="M7491" s="19"/>
      <c r="N7491" s="17"/>
      <c r="O7491" s="20"/>
    </row>
    <row r="7492" spans="3:15" x14ac:dyDescent="0.45">
      <c r="C7492" s="16"/>
      <c r="H7492" s="17"/>
      <c r="I7492" s="17"/>
      <c r="J7492" s="18"/>
      <c r="L7492" s="17"/>
      <c r="M7492" s="19"/>
      <c r="N7492" s="17"/>
      <c r="O7492" s="20"/>
    </row>
    <row r="7493" spans="3:15" x14ac:dyDescent="0.45">
      <c r="C7493" s="16"/>
      <c r="H7493" s="17"/>
      <c r="I7493" s="17"/>
      <c r="J7493" s="18"/>
      <c r="L7493" s="17"/>
      <c r="M7493" s="19"/>
      <c r="N7493" s="17"/>
      <c r="O7493" s="20"/>
    </row>
    <row r="7494" spans="3:15" x14ac:dyDescent="0.45">
      <c r="C7494" s="16"/>
      <c r="H7494" s="17"/>
      <c r="I7494" s="17"/>
      <c r="J7494" s="18"/>
      <c r="L7494" s="17"/>
      <c r="M7494" s="19"/>
      <c r="N7494" s="17"/>
      <c r="O7494" s="20"/>
    </row>
    <row r="7495" spans="3:15" x14ac:dyDescent="0.45">
      <c r="C7495" s="16"/>
      <c r="H7495" s="17"/>
      <c r="I7495" s="17"/>
      <c r="J7495" s="18"/>
      <c r="L7495" s="17"/>
      <c r="M7495" s="19"/>
      <c r="N7495" s="17"/>
      <c r="O7495" s="20"/>
    </row>
    <row r="7496" spans="3:15" x14ac:dyDescent="0.45">
      <c r="C7496" s="16"/>
      <c r="H7496" s="17"/>
      <c r="I7496" s="17"/>
      <c r="J7496" s="18"/>
      <c r="L7496" s="17"/>
      <c r="M7496" s="19"/>
      <c r="N7496" s="17"/>
      <c r="O7496" s="20"/>
    </row>
    <row r="7497" spans="3:15" x14ac:dyDescent="0.45">
      <c r="C7497" s="16"/>
      <c r="H7497" s="17"/>
      <c r="I7497" s="17"/>
      <c r="J7497" s="18"/>
      <c r="L7497" s="17"/>
      <c r="M7497" s="19"/>
      <c r="N7497" s="17"/>
      <c r="O7497" s="20"/>
    </row>
    <row r="7498" spans="3:15" x14ac:dyDescent="0.45">
      <c r="C7498" s="16"/>
      <c r="H7498" s="17"/>
      <c r="I7498" s="17"/>
      <c r="J7498" s="18"/>
      <c r="L7498" s="17"/>
      <c r="M7498" s="19"/>
      <c r="N7498" s="17"/>
      <c r="O7498" s="20"/>
    </row>
    <row r="7499" spans="3:15" x14ac:dyDescent="0.45">
      <c r="C7499" s="16"/>
      <c r="H7499" s="17"/>
      <c r="I7499" s="17"/>
      <c r="J7499" s="18"/>
      <c r="L7499" s="17"/>
      <c r="M7499" s="19"/>
      <c r="N7499" s="17"/>
      <c r="O7499" s="20"/>
    </row>
    <row r="7500" spans="3:15" x14ac:dyDescent="0.45">
      <c r="C7500" s="16"/>
      <c r="H7500" s="17"/>
      <c r="I7500" s="17"/>
      <c r="J7500" s="18"/>
      <c r="L7500" s="17"/>
      <c r="M7500" s="19"/>
      <c r="N7500" s="17"/>
      <c r="O7500" s="20"/>
    </row>
    <row r="7501" spans="3:15" x14ac:dyDescent="0.45">
      <c r="C7501" s="16"/>
      <c r="H7501" s="17"/>
      <c r="I7501" s="17"/>
      <c r="J7501" s="18"/>
      <c r="L7501" s="17"/>
      <c r="M7501" s="19"/>
      <c r="N7501" s="17"/>
      <c r="O7501" s="20"/>
    </row>
    <row r="7502" spans="3:15" x14ac:dyDescent="0.45">
      <c r="C7502" s="16"/>
      <c r="H7502" s="17"/>
      <c r="I7502" s="17"/>
      <c r="J7502" s="18"/>
      <c r="L7502" s="17"/>
      <c r="M7502" s="19"/>
      <c r="N7502" s="17"/>
      <c r="O7502" s="20"/>
    </row>
    <row r="7503" spans="3:15" x14ac:dyDescent="0.45">
      <c r="C7503" s="16"/>
      <c r="H7503" s="17"/>
      <c r="I7503" s="17"/>
      <c r="J7503" s="18"/>
      <c r="L7503" s="17"/>
      <c r="M7503" s="19"/>
      <c r="N7503" s="17"/>
      <c r="O7503" s="20"/>
    </row>
    <row r="7504" spans="3:15" x14ac:dyDescent="0.45">
      <c r="C7504" s="16"/>
      <c r="H7504" s="17"/>
      <c r="I7504" s="17"/>
      <c r="J7504" s="18"/>
      <c r="L7504" s="17"/>
      <c r="M7504" s="19"/>
      <c r="N7504" s="17"/>
      <c r="O7504" s="20"/>
    </row>
    <row r="7505" spans="3:15" x14ac:dyDescent="0.45">
      <c r="C7505" s="16"/>
      <c r="H7505" s="17"/>
      <c r="I7505" s="17"/>
      <c r="J7505" s="18"/>
      <c r="L7505" s="17"/>
      <c r="M7505" s="19"/>
      <c r="N7505" s="17"/>
      <c r="O7505" s="20"/>
    </row>
    <row r="7506" spans="3:15" x14ac:dyDescent="0.45">
      <c r="C7506" s="16"/>
      <c r="H7506" s="17"/>
      <c r="I7506" s="17"/>
      <c r="J7506" s="18"/>
      <c r="L7506" s="17"/>
      <c r="M7506" s="19"/>
      <c r="N7506" s="17"/>
      <c r="O7506" s="20"/>
    </row>
    <row r="7507" spans="3:15" x14ac:dyDescent="0.45">
      <c r="C7507" s="16"/>
      <c r="H7507" s="17"/>
      <c r="I7507" s="17"/>
      <c r="J7507" s="18"/>
      <c r="L7507" s="17"/>
      <c r="M7507" s="19"/>
      <c r="N7507" s="17"/>
      <c r="O7507" s="20"/>
    </row>
    <row r="7508" spans="3:15" x14ac:dyDescent="0.45">
      <c r="C7508" s="16"/>
      <c r="H7508" s="17"/>
      <c r="I7508" s="17"/>
      <c r="J7508" s="18"/>
      <c r="L7508" s="17"/>
      <c r="M7508" s="19"/>
      <c r="N7508" s="17"/>
      <c r="O7508" s="20"/>
    </row>
    <row r="7509" spans="3:15" x14ac:dyDescent="0.45">
      <c r="C7509" s="16"/>
      <c r="H7509" s="17"/>
      <c r="I7509" s="17"/>
      <c r="J7509" s="18"/>
      <c r="L7509" s="17"/>
      <c r="M7509" s="19"/>
      <c r="N7509" s="17"/>
      <c r="O7509" s="20"/>
    </row>
    <row r="7510" spans="3:15" x14ac:dyDescent="0.45">
      <c r="C7510" s="16"/>
      <c r="H7510" s="17"/>
      <c r="I7510" s="17"/>
      <c r="J7510" s="18"/>
      <c r="L7510" s="17"/>
      <c r="M7510" s="19"/>
      <c r="N7510" s="17"/>
      <c r="O7510" s="20"/>
    </row>
    <row r="7511" spans="3:15" x14ac:dyDescent="0.45">
      <c r="C7511" s="16"/>
      <c r="H7511" s="17"/>
      <c r="I7511" s="17"/>
      <c r="J7511" s="18"/>
      <c r="L7511" s="17"/>
      <c r="M7511" s="19"/>
      <c r="N7511" s="17"/>
      <c r="O7511" s="20"/>
    </row>
    <row r="7512" spans="3:15" x14ac:dyDescent="0.45">
      <c r="C7512" s="16"/>
      <c r="H7512" s="17"/>
      <c r="I7512" s="17"/>
      <c r="J7512" s="18"/>
      <c r="L7512" s="17"/>
      <c r="M7512" s="19"/>
      <c r="N7512" s="17"/>
      <c r="O7512" s="20"/>
    </row>
    <row r="7513" spans="3:15" x14ac:dyDescent="0.45">
      <c r="C7513" s="16"/>
      <c r="H7513" s="17"/>
      <c r="I7513" s="17"/>
      <c r="J7513" s="18"/>
      <c r="L7513" s="17"/>
      <c r="M7513" s="19"/>
      <c r="N7513" s="17"/>
      <c r="O7513" s="20"/>
    </row>
    <row r="7514" spans="3:15" x14ac:dyDescent="0.45">
      <c r="C7514" s="16"/>
      <c r="H7514" s="17"/>
      <c r="I7514" s="17"/>
      <c r="J7514" s="18"/>
      <c r="L7514" s="17"/>
      <c r="M7514" s="19"/>
      <c r="N7514" s="17"/>
      <c r="O7514" s="20"/>
    </row>
    <row r="7515" spans="3:15" x14ac:dyDescent="0.45">
      <c r="C7515" s="16"/>
      <c r="H7515" s="17"/>
      <c r="I7515" s="17"/>
      <c r="J7515" s="18"/>
      <c r="L7515" s="17"/>
      <c r="M7515" s="19"/>
      <c r="N7515" s="17"/>
      <c r="O7515" s="20"/>
    </row>
    <row r="7516" spans="3:15" x14ac:dyDescent="0.45">
      <c r="C7516" s="16"/>
      <c r="H7516" s="17"/>
      <c r="I7516" s="17"/>
      <c r="J7516" s="18"/>
      <c r="L7516" s="17"/>
      <c r="M7516" s="19"/>
      <c r="N7516" s="17"/>
      <c r="O7516" s="20"/>
    </row>
    <row r="7517" spans="3:15" x14ac:dyDescent="0.45">
      <c r="C7517" s="16"/>
      <c r="H7517" s="17"/>
      <c r="I7517" s="17"/>
      <c r="J7517" s="18"/>
      <c r="L7517" s="17"/>
      <c r="M7517" s="19"/>
      <c r="N7517" s="17"/>
      <c r="O7517" s="20"/>
    </row>
    <row r="7518" spans="3:15" x14ac:dyDescent="0.45">
      <c r="C7518" s="16"/>
      <c r="H7518" s="17"/>
      <c r="I7518" s="17"/>
      <c r="J7518" s="18"/>
      <c r="L7518" s="17"/>
      <c r="M7518" s="19"/>
      <c r="N7518" s="17"/>
      <c r="O7518" s="20"/>
    </row>
    <row r="7519" spans="3:15" x14ac:dyDescent="0.45">
      <c r="C7519" s="16"/>
      <c r="H7519" s="17"/>
      <c r="I7519" s="17"/>
      <c r="J7519" s="18"/>
      <c r="L7519" s="17"/>
      <c r="M7519" s="19"/>
      <c r="N7519" s="17"/>
      <c r="O7519" s="20"/>
    </row>
    <row r="7520" spans="3:15" x14ac:dyDescent="0.45">
      <c r="C7520" s="16"/>
      <c r="H7520" s="17"/>
      <c r="I7520" s="17"/>
      <c r="J7520" s="18"/>
      <c r="L7520" s="17"/>
      <c r="M7520" s="19"/>
      <c r="N7520" s="17"/>
      <c r="O7520" s="20"/>
    </row>
    <row r="7521" spans="3:15" x14ac:dyDescent="0.45">
      <c r="C7521" s="16"/>
      <c r="H7521" s="17"/>
      <c r="I7521" s="23"/>
      <c r="J7521" s="18"/>
      <c r="L7521" s="17"/>
      <c r="M7521" s="19"/>
      <c r="N7521" s="17"/>
      <c r="O7521" s="20"/>
    </row>
    <row r="7522" spans="3:15" x14ac:dyDescent="0.45">
      <c r="C7522" s="16"/>
      <c r="H7522" s="17"/>
      <c r="I7522" s="17"/>
      <c r="J7522" s="18"/>
      <c r="L7522" s="17"/>
      <c r="M7522" s="19"/>
      <c r="N7522" s="17"/>
      <c r="O7522" s="20"/>
    </row>
    <row r="7523" spans="3:15" x14ac:dyDescent="0.45">
      <c r="C7523" s="16"/>
      <c r="H7523" s="17"/>
      <c r="I7523" s="17"/>
      <c r="J7523" s="18"/>
      <c r="L7523" s="17"/>
      <c r="M7523" s="19"/>
      <c r="N7523" s="17"/>
      <c r="O7523" s="20"/>
    </row>
    <row r="7524" spans="3:15" x14ac:dyDescent="0.45">
      <c r="C7524" s="16"/>
      <c r="H7524" s="17"/>
      <c r="I7524" s="17"/>
      <c r="J7524" s="18"/>
      <c r="L7524" s="17"/>
      <c r="M7524" s="19"/>
      <c r="N7524" s="17"/>
      <c r="O7524" s="20"/>
    </row>
    <row r="7525" spans="3:15" x14ac:dyDescent="0.45">
      <c r="C7525" s="16"/>
      <c r="H7525" s="17"/>
      <c r="I7525" s="17"/>
      <c r="J7525" s="18"/>
      <c r="L7525" s="17"/>
      <c r="M7525" s="19"/>
      <c r="N7525" s="17"/>
      <c r="O7525" s="20"/>
    </row>
    <row r="7526" spans="3:15" x14ac:dyDescent="0.45">
      <c r="C7526" s="16"/>
      <c r="H7526" s="17"/>
      <c r="I7526" s="17"/>
      <c r="J7526" s="18"/>
      <c r="L7526" s="17"/>
      <c r="M7526" s="19"/>
      <c r="N7526" s="17"/>
      <c r="O7526" s="20"/>
    </row>
    <row r="7527" spans="3:15" x14ac:dyDescent="0.45">
      <c r="C7527" s="16"/>
      <c r="H7527" s="17"/>
      <c r="I7527" s="17"/>
      <c r="J7527" s="18"/>
      <c r="L7527" s="17"/>
      <c r="M7527" s="19"/>
      <c r="N7527" s="17"/>
      <c r="O7527" s="20"/>
    </row>
    <row r="7528" spans="3:15" x14ac:dyDescent="0.45">
      <c r="C7528" s="16"/>
      <c r="H7528" s="17"/>
      <c r="I7528" s="17"/>
      <c r="J7528" s="18"/>
      <c r="L7528" s="17"/>
      <c r="M7528" s="19"/>
      <c r="N7528" s="17"/>
      <c r="O7528" s="20"/>
    </row>
    <row r="7529" spans="3:15" x14ac:dyDescent="0.45">
      <c r="C7529" s="16"/>
      <c r="H7529" s="17"/>
      <c r="I7529" s="17"/>
      <c r="J7529" s="18"/>
      <c r="L7529" s="17"/>
      <c r="M7529" s="19"/>
      <c r="N7529" s="17"/>
      <c r="O7529" s="20"/>
    </row>
    <row r="7530" spans="3:15" x14ac:dyDescent="0.45">
      <c r="C7530" s="16"/>
      <c r="H7530" s="17"/>
      <c r="I7530" s="17"/>
      <c r="J7530" s="18"/>
      <c r="L7530" s="17"/>
      <c r="M7530" s="19"/>
      <c r="N7530" s="17"/>
      <c r="O7530" s="20"/>
    </row>
    <row r="7531" spans="3:15" x14ac:dyDescent="0.45">
      <c r="C7531" s="16"/>
      <c r="H7531" s="17"/>
      <c r="I7531" s="17"/>
      <c r="J7531" s="18"/>
      <c r="L7531" s="17"/>
      <c r="M7531" s="19"/>
      <c r="N7531" s="17"/>
      <c r="O7531" s="20"/>
    </row>
    <row r="7532" spans="3:15" x14ac:dyDescent="0.45">
      <c r="C7532" s="16"/>
      <c r="H7532" s="17"/>
      <c r="I7532" s="17"/>
      <c r="J7532" s="18"/>
      <c r="L7532" s="17"/>
      <c r="M7532" s="19"/>
      <c r="N7532" s="17"/>
      <c r="O7532" s="20"/>
    </row>
    <row r="7533" spans="3:15" x14ac:dyDescent="0.45">
      <c r="C7533" s="16"/>
      <c r="H7533" s="17"/>
      <c r="I7533" s="17"/>
      <c r="J7533" s="18"/>
      <c r="L7533" s="17"/>
      <c r="M7533" s="19"/>
      <c r="N7533" s="17"/>
      <c r="O7533" s="20"/>
    </row>
    <row r="7534" spans="3:15" x14ac:dyDescent="0.45">
      <c r="C7534" s="16"/>
      <c r="H7534" s="17"/>
      <c r="I7534" s="17"/>
      <c r="J7534" s="18"/>
      <c r="L7534" s="17"/>
      <c r="M7534" s="19"/>
      <c r="N7534" s="17"/>
      <c r="O7534" s="20"/>
    </row>
    <row r="7535" spans="3:15" x14ac:dyDescent="0.45">
      <c r="C7535" s="16"/>
      <c r="H7535" s="17"/>
      <c r="I7535" s="17"/>
      <c r="J7535" s="18"/>
      <c r="L7535" s="17"/>
      <c r="M7535" s="19"/>
      <c r="N7535" s="17"/>
      <c r="O7535" s="20"/>
    </row>
    <row r="7536" spans="3:15" x14ac:dyDescent="0.45">
      <c r="C7536" s="16"/>
      <c r="H7536" s="17"/>
      <c r="I7536" s="17"/>
      <c r="J7536" s="18"/>
      <c r="L7536" s="17"/>
      <c r="M7536" s="19"/>
      <c r="N7536" s="17"/>
      <c r="O7536" s="20"/>
    </row>
    <row r="7537" spans="3:15" x14ac:dyDescent="0.45">
      <c r="C7537" s="16"/>
      <c r="H7537" s="17"/>
      <c r="I7537" s="17"/>
      <c r="J7537" s="18"/>
      <c r="L7537" s="17"/>
      <c r="M7537" s="19"/>
      <c r="N7537" s="17"/>
      <c r="O7537" s="20"/>
    </row>
    <row r="7538" spans="3:15" x14ac:dyDescent="0.45">
      <c r="C7538" s="16"/>
      <c r="H7538" s="17"/>
      <c r="I7538" s="17"/>
      <c r="J7538" s="18"/>
      <c r="L7538" s="17"/>
      <c r="M7538" s="19"/>
      <c r="N7538" s="17"/>
      <c r="O7538" s="20"/>
    </row>
    <row r="7539" spans="3:15" x14ac:dyDescent="0.45">
      <c r="C7539" s="16"/>
      <c r="H7539" s="17"/>
      <c r="I7539" s="17"/>
      <c r="J7539" s="18"/>
      <c r="L7539" s="17"/>
      <c r="M7539" s="19"/>
      <c r="N7539" s="17"/>
      <c r="O7539" s="20"/>
    </row>
    <row r="7540" spans="3:15" x14ac:dyDescent="0.45">
      <c r="C7540" s="16"/>
      <c r="H7540" s="17"/>
      <c r="I7540" s="17"/>
      <c r="J7540" s="18"/>
      <c r="L7540" s="17"/>
      <c r="M7540" s="19"/>
      <c r="N7540" s="17"/>
      <c r="O7540" s="20"/>
    </row>
    <row r="7541" spans="3:15" x14ac:dyDescent="0.45">
      <c r="C7541" s="16"/>
      <c r="H7541" s="17"/>
      <c r="I7541" s="17"/>
      <c r="J7541" s="18"/>
      <c r="L7541" s="17"/>
      <c r="M7541" s="19"/>
      <c r="N7541" s="17"/>
      <c r="O7541" s="20"/>
    </row>
    <row r="7542" spans="3:15" x14ac:dyDescent="0.45">
      <c r="C7542" s="16"/>
      <c r="H7542" s="17"/>
      <c r="I7542" s="17"/>
      <c r="J7542" s="18"/>
      <c r="L7542" s="17"/>
      <c r="M7542" s="19"/>
      <c r="N7542" s="17"/>
      <c r="O7542" s="20"/>
    </row>
    <row r="7543" spans="3:15" x14ac:dyDescent="0.45">
      <c r="C7543" s="16"/>
      <c r="H7543" s="17"/>
      <c r="I7543" s="17"/>
      <c r="J7543" s="18"/>
      <c r="L7543" s="17"/>
      <c r="M7543" s="19"/>
      <c r="N7543" s="17"/>
      <c r="O7543" s="20"/>
    </row>
    <row r="7544" spans="3:15" x14ac:dyDescent="0.45">
      <c r="C7544" s="16"/>
      <c r="H7544" s="17"/>
      <c r="I7544" s="17"/>
      <c r="J7544" s="18"/>
      <c r="L7544" s="17"/>
      <c r="M7544" s="19"/>
      <c r="N7544" s="17"/>
      <c r="O7544" s="20"/>
    </row>
    <row r="7545" spans="3:15" x14ac:dyDescent="0.45">
      <c r="C7545" s="16"/>
      <c r="H7545" s="17"/>
      <c r="I7545" s="17"/>
      <c r="J7545" s="18"/>
      <c r="L7545" s="17"/>
      <c r="M7545" s="19"/>
      <c r="N7545" s="17"/>
      <c r="O7545" s="20"/>
    </row>
    <row r="7546" spans="3:15" x14ac:dyDescent="0.45">
      <c r="C7546" s="16"/>
      <c r="H7546" s="17"/>
      <c r="I7546" s="17"/>
      <c r="J7546" s="18"/>
      <c r="L7546" s="17"/>
      <c r="M7546" s="19"/>
      <c r="N7546" s="17"/>
      <c r="O7546" s="20"/>
    </row>
    <row r="7547" spans="3:15" x14ac:dyDescent="0.45">
      <c r="C7547" s="16"/>
      <c r="H7547" s="17"/>
      <c r="I7547" s="17"/>
      <c r="J7547" s="18"/>
      <c r="L7547" s="17"/>
      <c r="M7547" s="19"/>
      <c r="N7547" s="17"/>
      <c r="O7547" s="20"/>
    </row>
    <row r="7548" spans="3:15" x14ac:dyDescent="0.45">
      <c r="C7548" s="16"/>
      <c r="H7548" s="17"/>
      <c r="I7548" s="17"/>
      <c r="J7548" s="18"/>
      <c r="L7548" s="17"/>
      <c r="M7548" s="19"/>
      <c r="N7548" s="17"/>
      <c r="O7548" s="20"/>
    </row>
    <row r="7549" spans="3:15" x14ac:dyDescent="0.45">
      <c r="C7549" s="16"/>
      <c r="H7549" s="17"/>
      <c r="I7549" s="17"/>
      <c r="J7549" s="18"/>
      <c r="L7549" s="17"/>
      <c r="M7549" s="19"/>
      <c r="N7549" s="17"/>
      <c r="O7549" s="20"/>
    </row>
    <row r="7550" spans="3:15" x14ac:dyDescent="0.45">
      <c r="C7550" s="16"/>
      <c r="H7550" s="17"/>
      <c r="I7550" s="17"/>
      <c r="J7550" s="18"/>
      <c r="L7550" s="17"/>
      <c r="M7550" s="19"/>
      <c r="N7550" s="17"/>
      <c r="O7550" s="20"/>
    </row>
    <row r="7551" spans="3:15" x14ac:dyDescent="0.45">
      <c r="C7551" s="16"/>
      <c r="H7551" s="17"/>
      <c r="I7551" s="17"/>
      <c r="J7551" s="18"/>
      <c r="L7551" s="17"/>
      <c r="M7551" s="19"/>
      <c r="N7551" s="17"/>
      <c r="O7551" s="20"/>
    </row>
    <row r="7552" spans="3:15" x14ac:dyDescent="0.45">
      <c r="C7552" s="16"/>
      <c r="H7552" s="17"/>
      <c r="I7552" s="23"/>
      <c r="J7552" s="18"/>
      <c r="L7552" s="17"/>
      <c r="M7552" s="19"/>
      <c r="N7552" s="17"/>
      <c r="O7552" s="20"/>
    </row>
    <row r="7553" spans="3:15" x14ac:dyDescent="0.45">
      <c r="C7553" s="16"/>
      <c r="H7553" s="17"/>
      <c r="I7553" s="17"/>
      <c r="J7553" s="18"/>
      <c r="L7553" s="17"/>
      <c r="M7553" s="19"/>
      <c r="N7553" s="17"/>
      <c r="O7553" s="20"/>
    </row>
    <row r="7554" spans="3:15" x14ac:dyDescent="0.45">
      <c r="C7554" s="16"/>
      <c r="H7554" s="17"/>
      <c r="I7554" s="17"/>
      <c r="J7554" s="18"/>
      <c r="L7554" s="17"/>
      <c r="M7554" s="19"/>
      <c r="N7554" s="17"/>
      <c r="O7554" s="20"/>
    </row>
    <row r="7555" spans="3:15" x14ac:dyDescent="0.45">
      <c r="C7555" s="16"/>
      <c r="H7555" s="17"/>
      <c r="I7555" s="17"/>
      <c r="J7555" s="18"/>
      <c r="L7555" s="17"/>
      <c r="M7555" s="19"/>
      <c r="N7555" s="17"/>
      <c r="O7555" s="20"/>
    </row>
    <row r="7556" spans="3:15" x14ac:dyDescent="0.45">
      <c r="C7556" s="16"/>
      <c r="H7556" s="17"/>
      <c r="I7556" s="17"/>
      <c r="J7556" s="18"/>
      <c r="L7556" s="17"/>
      <c r="M7556" s="19"/>
      <c r="N7556" s="17"/>
      <c r="O7556" s="20"/>
    </row>
    <row r="7557" spans="3:15" x14ac:dyDescent="0.45">
      <c r="C7557" s="16"/>
      <c r="H7557" s="17"/>
      <c r="I7557" s="17"/>
      <c r="J7557" s="18"/>
      <c r="L7557" s="17"/>
      <c r="M7557" s="19"/>
      <c r="N7557" s="17"/>
      <c r="O7557" s="20"/>
    </row>
    <row r="7558" spans="3:15" x14ac:dyDescent="0.45">
      <c r="C7558" s="16"/>
      <c r="H7558" s="17"/>
      <c r="I7558" s="17"/>
      <c r="J7558" s="18"/>
      <c r="L7558" s="17"/>
      <c r="M7558" s="19"/>
      <c r="N7558" s="17"/>
      <c r="O7558" s="20"/>
    </row>
    <row r="7559" spans="3:15" x14ac:dyDescent="0.45">
      <c r="C7559" s="16"/>
      <c r="H7559" s="17"/>
      <c r="I7559" s="17"/>
      <c r="J7559" s="18"/>
      <c r="L7559" s="17"/>
      <c r="M7559" s="19"/>
      <c r="N7559" s="17"/>
      <c r="O7559" s="20"/>
    </row>
    <row r="7560" spans="3:15" x14ac:dyDescent="0.45">
      <c r="C7560" s="16"/>
      <c r="H7560" s="17"/>
      <c r="I7560" s="17"/>
      <c r="J7560" s="18"/>
      <c r="L7560" s="17"/>
      <c r="M7560" s="19"/>
      <c r="N7560" s="17"/>
      <c r="O7560" s="20"/>
    </row>
    <row r="7561" spans="3:15" x14ac:dyDescent="0.45">
      <c r="C7561" s="16"/>
      <c r="H7561" s="17"/>
      <c r="I7561" s="17"/>
      <c r="J7561" s="18"/>
      <c r="L7561" s="17"/>
      <c r="M7561" s="19"/>
      <c r="N7561" s="17"/>
      <c r="O7561" s="20"/>
    </row>
    <row r="7562" spans="3:15" x14ac:dyDescent="0.45">
      <c r="C7562" s="16"/>
      <c r="H7562" s="17"/>
      <c r="I7562" s="17"/>
      <c r="J7562" s="18"/>
      <c r="L7562" s="17"/>
      <c r="M7562" s="19"/>
      <c r="N7562" s="17"/>
      <c r="O7562" s="20"/>
    </row>
    <row r="7563" spans="3:15" x14ac:dyDescent="0.45">
      <c r="C7563" s="16"/>
      <c r="H7563" s="17"/>
      <c r="I7563" s="17"/>
      <c r="J7563" s="18"/>
      <c r="L7563" s="17"/>
      <c r="M7563" s="19"/>
      <c r="N7563" s="17"/>
      <c r="O7563" s="20"/>
    </row>
    <row r="7564" spans="3:15" x14ac:dyDescent="0.45">
      <c r="C7564" s="16"/>
      <c r="H7564" s="17"/>
      <c r="I7564" s="17"/>
      <c r="J7564" s="18"/>
      <c r="L7564" s="17"/>
      <c r="M7564" s="19"/>
      <c r="N7564" s="17"/>
      <c r="O7564" s="20"/>
    </row>
    <row r="7565" spans="3:15" x14ac:dyDescent="0.45">
      <c r="C7565" s="16"/>
      <c r="H7565" s="17"/>
      <c r="I7565" s="17"/>
      <c r="J7565" s="18"/>
      <c r="L7565" s="17"/>
      <c r="M7565" s="19"/>
      <c r="N7565" s="17"/>
      <c r="O7565" s="20"/>
    </row>
    <row r="7566" spans="3:15" x14ac:dyDescent="0.45">
      <c r="C7566" s="16"/>
      <c r="H7566" s="17"/>
      <c r="I7566" s="17"/>
      <c r="J7566" s="18"/>
      <c r="L7566" s="17"/>
      <c r="M7566" s="19"/>
      <c r="N7566" s="17"/>
      <c r="O7566" s="20"/>
    </row>
    <row r="7567" spans="3:15" x14ac:dyDescent="0.45">
      <c r="C7567" s="16"/>
      <c r="H7567" s="17"/>
      <c r="I7567" s="17"/>
      <c r="J7567" s="18"/>
      <c r="L7567" s="17"/>
      <c r="M7567" s="19"/>
      <c r="N7567" s="17"/>
      <c r="O7567" s="20"/>
    </row>
    <row r="7568" spans="3:15" x14ac:dyDescent="0.45">
      <c r="C7568" s="16"/>
      <c r="H7568" s="17"/>
      <c r="I7568" s="17"/>
      <c r="J7568" s="18"/>
      <c r="L7568" s="17"/>
      <c r="M7568" s="19"/>
      <c r="N7568" s="17"/>
      <c r="O7568" s="20"/>
    </row>
    <row r="7569" spans="3:15" x14ac:dyDescent="0.45">
      <c r="C7569" s="16"/>
      <c r="H7569" s="17"/>
      <c r="I7569" s="17"/>
      <c r="J7569" s="18"/>
      <c r="L7569" s="17"/>
      <c r="M7569" s="19"/>
      <c r="N7569" s="17"/>
      <c r="O7569" s="20"/>
    </row>
    <row r="7570" spans="3:15" x14ac:dyDescent="0.45">
      <c r="C7570" s="16"/>
      <c r="H7570" s="17"/>
      <c r="I7570" s="17"/>
      <c r="J7570" s="18"/>
      <c r="L7570" s="17"/>
      <c r="M7570" s="19"/>
      <c r="N7570" s="17"/>
      <c r="O7570" s="20"/>
    </row>
    <row r="7571" spans="3:15" x14ac:dyDescent="0.45">
      <c r="C7571" s="16"/>
      <c r="H7571" s="17"/>
      <c r="I7571" s="17"/>
      <c r="J7571" s="18"/>
      <c r="L7571" s="17"/>
      <c r="M7571" s="19"/>
      <c r="N7571" s="17"/>
      <c r="O7571" s="20"/>
    </row>
    <row r="7572" spans="3:15" x14ac:dyDescent="0.45">
      <c r="C7572" s="16"/>
      <c r="H7572" s="17"/>
      <c r="I7572" s="17"/>
      <c r="J7572" s="18"/>
      <c r="L7572" s="17"/>
      <c r="M7572" s="19"/>
      <c r="N7572" s="17"/>
      <c r="O7572" s="20"/>
    </row>
    <row r="7573" spans="3:15" x14ac:dyDescent="0.45">
      <c r="C7573" s="16"/>
      <c r="H7573" s="17"/>
      <c r="I7573" s="17"/>
      <c r="J7573" s="18"/>
      <c r="L7573" s="17"/>
      <c r="M7573" s="19"/>
      <c r="N7573" s="17"/>
      <c r="O7573" s="20"/>
    </row>
    <row r="7574" spans="3:15" x14ac:dyDescent="0.45">
      <c r="C7574" s="16"/>
      <c r="H7574" s="17"/>
      <c r="I7574" s="17"/>
      <c r="J7574" s="18"/>
      <c r="L7574" s="17"/>
      <c r="M7574" s="19"/>
      <c r="N7574" s="17"/>
      <c r="O7574" s="20"/>
    </row>
    <row r="7575" spans="3:15" x14ac:dyDescent="0.45">
      <c r="C7575" s="16"/>
      <c r="H7575" s="17"/>
      <c r="I7575" s="17"/>
      <c r="J7575" s="18"/>
      <c r="L7575" s="17"/>
      <c r="M7575" s="19"/>
      <c r="N7575" s="17"/>
      <c r="O7575" s="20"/>
    </row>
    <row r="7576" spans="3:15" x14ac:dyDescent="0.45">
      <c r="C7576" s="16"/>
      <c r="H7576" s="17"/>
      <c r="I7576" s="17"/>
      <c r="J7576" s="18"/>
      <c r="L7576" s="17"/>
      <c r="M7576" s="19"/>
      <c r="N7576" s="17"/>
      <c r="O7576" s="20"/>
    </row>
    <row r="7577" spans="3:15" x14ac:dyDescent="0.45">
      <c r="C7577" s="16"/>
      <c r="H7577" s="17"/>
      <c r="I7577" s="17"/>
      <c r="J7577" s="18"/>
      <c r="L7577" s="17"/>
      <c r="M7577" s="19"/>
      <c r="N7577" s="17"/>
      <c r="O7577" s="20"/>
    </row>
    <row r="7578" spans="3:15" x14ac:dyDescent="0.45">
      <c r="C7578" s="16"/>
      <c r="H7578" s="17"/>
      <c r="I7578" s="17"/>
      <c r="J7578" s="18"/>
      <c r="L7578" s="17"/>
      <c r="M7578" s="19"/>
      <c r="N7578" s="17"/>
      <c r="O7578" s="20"/>
    </row>
    <row r="7579" spans="3:15" x14ac:dyDescent="0.45">
      <c r="C7579" s="16"/>
      <c r="H7579" s="17"/>
      <c r="I7579" s="17"/>
      <c r="J7579" s="18"/>
      <c r="L7579" s="17"/>
      <c r="M7579" s="19"/>
      <c r="N7579" s="17"/>
      <c r="O7579" s="20"/>
    </row>
    <row r="7580" spans="3:15" x14ac:dyDescent="0.45">
      <c r="C7580" s="16"/>
      <c r="H7580" s="17"/>
      <c r="I7580" s="17"/>
      <c r="J7580" s="18"/>
      <c r="L7580" s="17"/>
      <c r="M7580" s="19"/>
      <c r="N7580" s="17"/>
      <c r="O7580" s="20"/>
    </row>
    <row r="7581" spans="3:15" x14ac:dyDescent="0.45">
      <c r="C7581" s="16"/>
      <c r="H7581" s="17"/>
      <c r="I7581" s="17"/>
      <c r="J7581" s="18"/>
      <c r="L7581" s="17"/>
      <c r="M7581" s="19"/>
      <c r="N7581" s="17"/>
      <c r="O7581" s="20"/>
    </row>
    <row r="7582" spans="3:15" x14ac:dyDescent="0.45">
      <c r="C7582" s="16"/>
      <c r="H7582" s="17"/>
      <c r="I7582" s="17"/>
      <c r="J7582" s="18"/>
      <c r="L7582" s="17"/>
      <c r="M7582" s="19"/>
      <c r="N7582" s="17"/>
      <c r="O7582" s="20"/>
    </row>
    <row r="7583" spans="3:15" x14ac:dyDescent="0.45">
      <c r="C7583" s="16"/>
      <c r="H7583" s="17"/>
      <c r="I7583" s="23"/>
      <c r="J7583" s="18"/>
      <c r="L7583" s="17"/>
      <c r="M7583" s="19"/>
      <c r="N7583" s="17"/>
      <c r="O7583" s="20"/>
    </row>
    <row r="7584" spans="3:15" x14ac:dyDescent="0.45">
      <c r="C7584" s="16"/>
      <c r="H7584" s="17"/>
      <c r="I7584" s="17"/>
      <c r="J7584" s="18"/>
      <c r="L7584" s="17"/>
      <c r="M7584" s="19"/>
      <c r="N7584" s="17"/>
      <c r="O7584" s="20"/>
    </row>
    <row r="7585" spans="3:15" x14ac:dyDescent="0.45">
      <c r="C7585" s="16"/>
      <c r="H7585" s="17"/>
      <c r="I7585" s="17"/>
      <c r="J7585" s="18"/>
      <c r="L7585" s="17"/>
      <c r="M7585" s="19"/>
      <c r="N7585" s="17"/>
      <c r="O7585" s="20"/>
    </row>
    <row r="7586" spans="3:15" x14ac:dyDescent="0.45">
      <c r="C7586" s="16"/>
      <c r="H7586" s="17"/>
      <c r="I7586" s="17"/>
      <c r="J7586" s="18"/>
      <c r="L7586" s="17"/>
      <c r="M7586" s="19"/>
      <c r="N7586" s="17"/>
      <c r="O7586" s="20"/>
    </row>
    <row r="7587" spans="3:15" x14ac:dyDescent="0.45">
      <c r="C7587" s="16"/>
      <c r="H7587" s="17"/>
      <c r="I7587" s="17"/>
      <c r="J7587" s="18"/>
      <c r="L7587" s="17"/>
      <c r="M7587" s="19"/>
      <c r="N7587" s="17"/>
      <c r="O7587" s="20"/>
    </row>
    <row r="7588" spans="3:15" x14ac:dyDescent="0.45">
      <c r="C7588" s="16"/>
      <c r="H7588" s="17"/>
      <c r="I7588" s="17"/>
      <c r="J7588" s="18"/>
      <c r="L7588" s="17"/>
      <c r="M7588" s="19"/>
      <c r="N7588" s="17"/>
      <c r="O7588" s="20"/>
    </row>
    <row r="7589" spans="3:15" x14ac:dyDescent="0.45">
      <c r="C7589" s="16"/>
      <c r="H7589" s="17"/>
      <c r="I7589" s="17"/>
      <c r="J7589" s="18"/>
      <c r="L7589" s="17"/>
      <c r="M7589" s="19"/>
      <c r="N7589" s="17"/>
      <c r="O7589" s="20"/>
    </row>
    <row r="7590" spans="3:15" x14ac:dyDescent="0.45">
      <c r="C7590" s="16"/>
      <c r="H7590" s="17"/>
      <c r="I7590" s="17"/>
      <c r="J7590" s="18"/>
      <c r="L7590" s="17"/>
      <c r="M7590" s="19"/>
      <c r="N7590" s="17"/>
      <c r="O7590" s="20"/>
    </row>
    <row r="7591" spans="3:15" x14ac:dyDescent="0.45">
      <c r="C7591" s="16"/>
      <c r="H7591" s="17"/>
      <c r="I7591" s="17"/>
      <c r="J7591" s="18"/>
      <c r="L7591" s="17"/>
      <c r="M7591" s="19"/>
      <c r="N7591" s="17"/>
      <c r="O7591" s="20"/>
    </row>
    <row r="7592" spans="3:15" x14ac:dyDescent="0.45">
      <c r="C7592" s="16"/>
      <c r="H7592" s="17"/>
      <c r="I7592" s="17"/>
      <c r="J7592" s="18"/>
      <c r="L7592" s="17"/>
      <c r="M7592" s="19"/>
      <c r="N7592" s="17"/>
      <c r="O7592" s="20"/>
    </row>
    <row r="7593" spans="3:15" x14ac:dyDescent="0.45">
      <c r="C7593" s="16"/>
      <c r="H7593" s="17"/>
      <c r="I7593" s="17"/>
      <c r="J7593" s="18"/>
      <c r="L7593" s="17"/>
      <c r="M7593" s="19"/>
      <c r="N7593" s="17"/>
      <c r="O7593" s="20"/>
    </row>
    <row r="7594" spans="3:15" x14ac:dyDescent="0.45">
      <c r="C7594" s="16"/>
      <c r="H7594" s="17"/>
      <c r="I7594" s="17"/>
      <c r="J7594" s="18"/>
      <c r="L7594" s="17"/>
      <c r="M7594" s="19"/>
      <c r="N7594" s="17"/>
      <c r="O7594" s="20"/>
    </row>
    <row r="7595" spans="3:15" x14ac:dyDescent="0.45">
      <c r="C7595" s="16"/>
      <c r="H7595" s="17"/>
      <c r="I7595" s="17"/>
      <c r="J7595" s="18"/>
      <c r="L7595" s="17"/>
      <c r="M7595" s="19"/>
      <c r="N7595" s="17"/>
      <c r="O7595" s="20"/>
    </row>
    <row r="7596" spans="3:15" x14ac:dyDescent="0.45">
      <c r="C7596" s="16"/>
      <c r="H7596" s="17"/>
      <c r="I7596" s="17"/>
      <c r="J7596" s="18"/>
      <c r="L7596" s="17"/>
      <c r="M7596" s="19"/>
      <c r="N7596" s="17"/>
      <c r="O7596" s="20"/>
    </row>
    <row r="7597" spans="3:15" x14ac:dyDescent="0.45">
      <c r="C7597" s="16"/>
      <c r="H7597" s="17"/>
      <c r="I7597" s="17"/>
      <c r="J7597" s="18"/>
      <c r="L7597" s="17"/>
      <c r="M7597" s="19"/>
      <c r="N7597" s="17"/>
      <c r="O7597" s="20"/>
    </row>
    <row r="7598" spans="3:15" x14ac:dyDescent="0.45">
      <c r="C7598" s="16"/>
      <c r="H7598" s="17"/>
      <c r="I7598" s="17"/>
      <c r="J7598" s="18"/>
      <c r="L7598" s="17"/>
      <c r="M7598" s="19"/>
      <c r="N7598" s="17"/>
      <c r="O7598" s="20"/>
    </row>
    <row r="7599" spans="3:15" x14ac:dyDescent="0.45">
      <c r="C7599" s="16"/>
      <c r="H7599" s="17"/>
      <c r="I7599" s="17"/>
      <c r="J7599" s="18"/>
      <c r="L7599" s="17"/>
      <c r="M7599" s="19"/>
      <c r="N7599" s="17"/>
      <c r="O7599" s="20"/>
    </row>
    <row r="7600" spans="3:15" x14ac:dyDescent="0.45">
      <c r="C7600" s="16"/>
      <c r="H7600" s="17"/>
      <c r="I7600" s="17"/>
      <c r="J7600" s="18"/>
      <c r="L7600" s="17"/>
      <c r="M7600" s="19"/>
      <c r="N7600" s="17"/>
      <c r="O7600" s="20"/>
    </row>
    <row r="7601" spans="3:15" x14ac:dyDescent="0.45">
      <c r="C7601" s="16"/>
      <c r="H7601" s="17"/>
      <c r="I7601" s="17"/>
      <c r="J7601" s="18"/>
      <c r="L7601" s="17"/>
      <c r="M7601" s="19"/>
      <c r="N7601" s="17"/>
      <c r="O7601" s="20"/>
    </row>
    <row r="7602" spans="3:15" x14ac:dyDescent="0.45">
      <c r="C7602" s="16"/>
      <c r="H7602" s="17"/>
      <c r="I7602" s="17"/>
      <c r="J7602" s="18"/>
      <c r="L7602" s="17"/>
      <c r="M7602" s="19"/>
      <c r="N7602" s="17"/>
      <c r="O7602" s="20"/>
    </row>
    <row r="7603" spans="3:15" x14ac:dyDescent="0.45">
      <c r="C7603" s="16"/>
      <c r="H7603" s="17"/>
      <c r="I7603" s="17"/>
      <c r="J7603" s="18"/>
      <c r="L7603" s="17"/>
      <c r="M7603" s="19"/>
      <c r="N7603" s="17"/>
      <c r="O7603" s="20"/>
    </row>
    <row r="7604" spans="3:15" x14ac:dyDescent="0.45">
      <c r="C7604" s="16"/>
      <c r="H7604" s="17"/>
      <c r="I7604" s="17"/>
      <c r="J7604" s="18"/>
      <c r="L7604" s="17"/>
      <c r="M7604" s="19"/>
      <c r="N7604" s="17"/>
      <c r="O7604" s="20"/>
    </row>
    <row r="7605" spans="3:15" x14ac:dyDescent="0.45">
      <c r="C7605" s="16"/>
      <c r="H7605" s="17"/>
      <c r="I7605" s="17"/>
      <c r="J7605" s="18"/>
      <c r="L7605" s="17"/>
      <c r="M7605" s="19"/>
      <c r="N7605" s="17"/>
      <c r="O7605" s="20"/>
    </row>
    <row r="7606" spans="3:15" x14ac:dyDescent="0.45">
      <c r="C7606" s="16"/>
      <c r="H7606" s="17"/>
      <c r="I7606" s="17"/>
      <c r="J7606" s="18"/>
      <c r="L7606" s="17"/>
      <c r="M7606" s="19"/>
      <c r="N7606" s="17"/>
      <c r="O7606" s="20"/>
    </row>
    <row r="7607" spans="3:15" x14ac:dyDescent="0.45">
      <c r="C7607" s="16"/>
      <c r="H7607" s="17"/>
      <c r="I7607" s="17"/>
      <c r="J7607" s="18"/>
      <c r="L7607" s="17"/>
      <c r="M7607" s="19"/>
      <c r="N7607" s="17"/>
      <c r="O7607" s="20"/>
    </row>
    <row r="7608" spans="3:15" x14ac:dyDescent="0.45">
      <c r="C7608" s="16"/>
      <c r="H7608" s="17"/>
      <c r="I7608" s="17"/>
      <c r="J7608" s="18"/>
      <c r="L7608" s="17"/>
      <c r="M7608" s="19"/>
      <c r="N7608" s="17"/>
      <c r="O7608" s="20"/>
    </row>
    <row r="7609" spans="3:15" x14ac:dyDescent="0.45">
      <c r="C7609" s="16"/>
      <c r="H7609" s="17"/>
      <c r="I7609" s="17"/>
      <c r="J7609" s="18"/>
      <c r="L7609" s="17"/>
      <c r="M7609" s="19"/>
      <c r="N7609" s="17"/>
      <c r="O7609" s="20"/>
    </row>
    <row r="7610" spans="3:15" x14ac:dyDescent="0.45">
      <c r="C7610" s="16"/>
      <c r="H7610" s="17"/>
      <c r="I7610" s="17"/>
      <c r="J7610" s="18"/>
      <c r="L7610" s="17"/>
      <c r="M7610" s="19"/>
      <c r="N7610" s="17"/>
      <c r="O7610" s="20"/>
    </row>
    <row r="7611" spans="3:15" x14ac:dyDescent="0.45">
      <c r="C7611" s="16"/>
      <c r="H7611" s="17"/>
      <c r="I7611" s="17"/>
      <c r="J7611" s="18"/>
      <c r="L7611" s="17"/>
      <c r="M7611" s="19"/>
      <c r="N7611" s="17"/>
      <c r="O7611" s="20"/>
    </row>
    <row r="7612" spans="3:15" x14ac:dyDescent="0.45">
      <c r="C7612" s="16"/>
      <c r="H7612" s="17"/>
      <c r="I7612" s="17"/>
      <c r="J7612" s="18"/>
      <c r="L7612" s="17"/>
      <c r="M7612" s="19"/>
      <c r="N7612" s="17"/>
      <c r="O7612" s="20"/>
    </row>
    <row r="7613" spans="3:15" x14ac:dyDescent="0.45">
      <c r="C7613" s="16"/>
      <c r="H7613" s="17"/>
      <c r="I7613" s="17"/>
      <c r="J7613" s="18"/>
      <c r="L7613" s="17"/>
      <c r="M7613" s="19"/>
      <c r="N7613" s="17"/>
      <c r="O7613" s="20"/>
    </row>
    <row r="7614" spans="3:15" x14ac:dyDescent="0.45">
      <c r="C7614" s="16"/>
      <c r="H7614" s="17"/>
      <c r="I7614" s="23"/>
      <c r="J7614" s="18"/>
      <c r="L7614" s="17"/>
      <c r="M7614" s="19"/>
      <c r="N7614" s="17"/>
      <c r="O7614" s="20"/>
    </row>
    <row r="7615" spans="3:15" x14ac:dyDescent="0.45">
      <c r="C7615" s="16"/>
      <c r="H7615" s="17"/>
      <c r="I7615" s="17"/>
      <c r="J7615" s="18"/>
      <c r="L7615" s="17"/>
      <c r="M7615" s="19"/>
      <c r="N7615" s="17"/>
      <c r="O7615" s="20"/>
    </row>
    <row r="7616" spans="3:15" x14ac:dyDescent="0.45">
      <c r="C7616" s="16"/>
      <c r="H7616" s="17"/>
      <c r="I7616" s="17"/>
      <c r="J7616" s="18"/>
      <c r="L7616" s="17"/>
      <c r="M7616" s="19"/>
      <c r="N7616" s="17"/>
      <c r="O7616" s="20"/>
    </row>
    <row r="7617" spans="3:15" x14ac:dyDescent="0.45">
      <c r="C7617" s="16"/>
      <c r="H7617" s="17"/>
      <c r="I7617" s="17"/>
      <c r="J7617" s="18"/>
      <c r="L7617" s="17"/>
      <c r="M7617" s="19"/>
      <c r="N7617" s="17"/>
      <c r="O7617" s="20"/>
    </row>
    <row r="7618" spans="3:15" x14ac:dyDescent="0.45">
      <c r="C7618" s="16"/>
      <c r="H7618" s="17"/>
      <c r="I7618" s="17"/>
      <c r="J7618" s="18"/>
      <c r="L7618" s="17"/>
      <c r="M7618" s="19"/>
      <c r="N7618" s="17"/>
      <c r="O7618" s="20"/>
    </row>
    <row r="7619" spans="3:15" x14ac:dyDescent="0.45">
      <c r="C7619" s="16"/>
      <c r="H7619" s="17"/>
      <c r="I7619" s="17"/>
      <c r="J7619" s="18"/>
      <c r="L7619" s="17"/>
      <c r="M7619" s="19"/>
      <c r="N7619" s="17"/>
      <c r="O7619" s="20"/>
    </row>
    <row r="7620" spans="3:15" x14ac:dyDescent="0.45">
      <c r="C7620" s="16"/>
      <c r="H7620" s="17"/>
      <c r="I7620" s="17"/>
      <c r="J7620" s="18"/>
      <c r="L7620" s="17"/>
      <c r="M7620" s="19"/>
      <c r="N7620" s="17"/>
      <c r="O7620" s="20"/>
    </row>
    <row r="7621" spans="3:15" x14ac:dyDescent="0.45">
      <c r="C7621" s="16"/>
      <c r="H7621" s="17"/>
      <c r="I7621" s="17"/>
      <c r="J7621" s="18"/>
      <c r="L7621" s="17"/>
      <c r="M7621" s="19"/>
      <c r="N7621" s="17"/>
      <c r="O7621" s="20"/>
    </row>
    <row r="7622" spans="3:15" x14ac:dyDescent="0.45">
      <c r="C7622" s="16"/>
      <c r="H7622" s="17"/>
      <c r="I7622" s="17"/>
      <c r="J7622" s="18"/>
      <c r="L7622" s="17"/>
      <c r="M7622" s="19"/>
      <c r="N7622" s="17"/>
      <c r="O7622" s="20"/>
    </row>
    <row r="7623" spans="3:15" x14ac:dyDescent="0.45">
      <c r="C7623" s="16"/>
      <c r="H7623" s="17"/>
      <c r="I7623" s="17"/>
      <c r="J7623" s="18"/>
      <c r="L7623" s="17"/>
      <c r="M7623" s="19"/>
      <c r="N7623" s="17"/>
      <c r="O7623" s="20"/>
    </row>
    <row r="7624" spans="3:15" x14ac:dyDescent="0.45">
      <c r="C7624" s="16"/>
      <c r="H7624" s="17"/>
      <c r="I7624" s="17"/>
      <c r="J7624" s="18"/>
      <c r="L7624" s="17"/>
      <c r="M7624" s="19"/>
      <c r="N7624" s="17"/>
      <c r="O7624" s="20"/>
    </row>
    <row r="7625" spans="3:15" x14ac:dyDescent="0.45">
      <c r="C7625" s="16"/>
      <c r="H7625" s="17"/>
      <c r="I7625" s="17"/>
      <c r="J7625" s="18"/>
      <c r="L7625" s="17"/>
      <c r="M7625" s="19"/>
      <c r="N7625" s="17"/>
      <c r="O7625" s="20"/>
    </row>
    <row r="7626" spans="3:15" x14ac:dyDescent="0.45">
      <c r="C7626" s="16"/>
      <c r="H7626" s="17"/>
      <c r="I7626" s="17"/>
      <c r="J7626" s="18"/>
      <c r="L7626" s="17"/>
      <c r="M7626" s="19"/>
      <c r="N7626" s="17"/>
      <c r="O7626" s="20"/>
    </row>
    <row r="7627" spans="3:15" x14ac:dyDescent="0.45">
      <c r="C7627" s="16"/>
      <c r="H7627" s="17"/>
      <c r="I7627" s="17"/>
      <c r="J7627" s="18"/>
      <c r="L7627" s="17"/>
      <c r="M7627" s="19"/>
      <c r="N7627" s="17"/>
      <c r="O7627" s="20"/>
    </row>
    <row r="7628" spans="3:15" x14ac:dyDescent="0.45">
      <c r="C7628" s="16"/>
      <c r="H7628" s="17"/>
      <c r="I7628" s="17"/>
      <c r="J7628" s="18"/>
      <c r="L7628" s="17"/>
      <c r="M7628" s="19"/>
      <c r="N7628" s="17"/>
      <c r="O7628" s="20"/>
    </row>
    <row r="7629" spans="3:15" x14ac:dyDescent="0.45">
      <c r="C7629" s="16"/>
      <c r="H7629" s="17"/>
      <c r="I7629" s="17"/>
      <c r="J7629" s="18"/>
      <c r="L7629" s="17"/>
      <c r="M7629" s="19"/>
      <c r="N7629" s="17"/>
      <c r="O7629" s="20"/>
    </row>
    <row r="7630" spans="3:15" x14ac:dyDescent="0.45">
      <c r="C7630" s="16"/>
      <c r="H7630" s="17"/>
      <c r="I7630" s="17"/>
      <c r="J7630" s="18"/>
      <c r="L7630" s="17"/>
      <c r="M7630" s="19"/>
      <c r="N7630" s="17"/>
      <c r="O7630" s="20"/>
    </row>
    <row r="7631" spans="3:15" x14ac:dyDescent="0.45">
      <c r="C7631" s="16"/>
      <c r="H7631" s="17"/>
      <c r="I7631" s="17"/>
      <c r="J7631" s="18"/>
      <c r="L7631" s="17"/>
      <c r="M7631" s="19"/>
      <c r="N7631" s="17"/>
      <c r="O7631" s="20"/>
    </row>
    <row r="7632" spans="3:15" x14ac:dyDescent="0.45">
      <c r="C7632" s="16"/>
      <c r="H7632" s="17"/>
      <c r="I7632" s="17"/>
      <c r="J7632" s="18"/>
      <c r="L7632" s="17"/>
      <c r="M7632" s="19"/>
      <c r="N7632" s="17"/>
      <c r="O7632" s="20"/>
    </row>
    <row r="7633" spans="3:15" x14ac:dyDescent="0.45">
      <c r="C7633" s="16"/>
      <c r="H7633" s="17"/>
      <c r="I7633" s="17"/>
      <c r="J7633" s="18"/>
      <c r="L7633" s="17"/>
      <c r="M7633" s="19"/>
      <c r="N7633" s="17"/>
      <c r="O7633" s="20"/>
    </row>
    <row r="7634" spans="3:15" x14ac:dyDescent="0.45">
      <c r="C7634" s="16"/>
      <c r="H7634" s="17"/>
      <c r="I7634" s="17"/>
      <c r="J7634" s="18"/>
      <c r="L7634" s="17"/>
      <c r="M7634" s="19"/>
      <c r="N7634" s="17"/>
      <c r="O7634" s="20"/>
    </row>
    <row r="7635" spans="3:15" x14ac:dyDescent="0.45">
      <c r="C7635" s="16"/>
      <c r="H7635" s="17"/>
      <c r="I7635" s="17"/>
      <c r="J7635" s="18"/>
      <c r="L7635" s="17"/>
      <c r="M7635" s="19"/>
      <c r="N7635" s="17"/>
      <c r="O7635" s="20"/>
    </row>
    <row r="7636" spans="3:15" x14ac:dyDescent="0.45">
      <c r="C7636" s="16"/>
      <c r="H7636" s="17"/>
      <c r="I7636" s="17"/>
      <c r="J7636" s="18"/>
      <c r="L7636" s="17"/>
      <c r="M7636" s="19"/>
      <c r="N7636" s="17"/>
      <c r="O7636" s="20"/>
    </row>
    <row r="7637" spans="3:15" x14ac:dyDescent="0.45">
      <c r="C7637" s="16"/>
      <c r="H7637" s="17"/>
      <c r="I7637" s="17"/>
      <c r="J7637" s="18"/>
      <c r="L7637" s="17"/>
      <c r="M7637" s="19"/>
      <c r="N7637" s="17"/>
      <c r="O7637" s="20"/>
    </row>
    <row r="7638" spans="3:15" x14ac:dyDescent="0.45">
      <c r="C7638" s="16"/>
      <c r="H7638" s="17"/>
      <c r="I7638" s="17"/>
      <c r="J7638" s="18"/>
      <c r="L7638" s="17"/>
      <c r="M7638" s="19"/>
      <c r="N7638" s="17"/>
      <c r="O7638" s="20"/>
    </row>
    <row r="7639" spans="3:15" x14ac:dyDescent="0.45">
      <c r="C7639" s="16"/>
      <c r="H7639" s="17"/>
      <c r="I7639" s="17"/>
      <c r="J7639" s="18"/>
      <c r="L7639" s="17"/>
      <c r="M7639" s="19"/>
      <c r="N7639" s="17"/>
      <c r="O7639" s="20"/>
    </row>
    <row r="7640" spans="3:15" x14ac:dyDescent="0.45">
      <c r="C7640" s="16"/>
      <c r="H7640" s="17"/>
      <c r="I7640" s="17"/>
      <c r="J7640" s="18"/>
      <c r="L7640" s="17"/>
      <c r="M7640" s="19"/>
      <c r="N7640" s="17"/>
      <c r="O7640" s="20"/>
    </row>
    <row r="7641" spans="3:15" x14ac:dyDescent="0.45">
      <c r="C7641" s="16"/>
      <c r="H7641" s="17"/>
      <c r="I7641" s="17"/>
      <c r="J7641" s="18"/>
      <c r="L7641" s="17"/>
      <c r="M7641" s="19"/>
      <c r="N7641" s="17"/>
      <c r="O7641" s="20"/>
    </row>
    <row r="7642" spans="3:15" x14ac:dyDescent="0.45">
      <c r="C7642" s="16"/>
      <c r="H7642" s="17"/>
      <c r="I7642" s="17"/>
      <c r="J7642" s="18"/>
      <c r="L7642" s="17"/>
      <c r="M7642" s="19"/>
      <c r="N7642" s="17"/>
      <c r="O7642" s="20"/>
    </row>
    <row r="7643" spans="3:15" x14ac:dyDescent="0.45">
      <c r="C7643" s="16"/>
      <c r="H7643" s="17"/>
      <c r="I7643" s="17"/>
      <c r="J7643" s="18"/>
      <c r="L7643" s="17"/>
      <c r="M7643" s="19"/>
      <c r="N7643" s="17"/>
      <c r="O7643" s="20"/>
    </row>
    <row r="7644" spans="3:15" x14ac:dyDescent="0.45">
      <c r="C7644" s="16"/>
      <c r="H7644" s="17"/>
      <c r="I7644" s="17"/>
      <c r="J7644" s="18"/>
      <c r="L7644" s="17"/>
      <c r="M7644" s="19"/>
      <c r="N7644" s="17"/>
      <c r="O7644" s="20"/>
    </row>
    <row r="7645" spans="3:15" x14ac:dyDescent="0.45">
      <c r="C7645" s="16"/>
      <c r="H7645" s="17"/>
      <c r="I7645" s="23"/>
      <c r="J7645" s="18"/>
      <c r="L7645" s="17"/>
      <c r="M7645" s="19"/>
      <c r="N7645" s="17"/>
      <c r="O7645" s="20"/>
    </row>
    <row r="7646" spans="3:15" x14ac:dyDescent="0.45">
      <c r="C7646" s="16"/>
      <c r="H7646" s="17"/>
      <c r="I7646" s="17"/>
      <c r="J7646" s="18"/>
      <c r="L7646" s="17"/>
      <c r="M7646" s="19"/>
      <c r="N7646" s="17"/>
      <c r="O7646" s="20"/>
    </row>
    <row r="7647" spans="3:15" x14ac:dyDescent="0.45">
      <c r="C7647" s="16"/>
      <c r="H7647" s="17"/>
      <c r="I7647" s="17"/>
      <c r="J7647" s="18"/>
      <c r="L7647" s="17"/>
      <c r="M7647" s="19"/>
      <c r="N7647" s="17"/>
      <c r="O7647" s="20"/>
    </row>
    <row r="7648" spans="3:15" x14ac:dyDescent="0.45">
      <c r="C7648" s="16"/>
      <c r="H7648" s="17"/>
      <c r="I7648" s="17"/>
      <c r="J7648" s="18"/>
      <c r="L7648" s="17"/>
      <c r="M7648" s="19"/>
      <c r="N7648" s="17"/>
      <c r="O7648" s="20"/>
    </row>
    <row r="7649" spans="3:15" x14ac:dyDescent="0.45">
      <c r="C7649" s="16"/>
      <c r="H7649" s="17"/>
      <c r="I7649" s="17"/>
      <c r="J7649" s="18"/>
      <c r="L7649" s="17"/>
      <c r="M7649" s="19"/>
      <c r="N7649" s="17"/>
      <c r="O7649" s="20"/>
    </row>
    <row r="7650" spans="3:15" x14ac:dyDescent="0.45">
      <c r="C7650" s="16"/>
      <c r="H7650" s="17"/>
      <c r="I7650" s="17"/>
      <c r="J7650" s="18"/>
      <c r="L7650" s="17"/>
      <c r="M7650" s="19"/>
      <c r="N7650" s="17"/>
      <c r="O7650" s="20"/>
    </row>
    <row r="7651" spans="3:15" x14ac:dyDescent="0.45">
      <c r="C7651" s="16"/>
      <c r="H7651" s="17"/>
      <c r="I7651" s="17"/>
      <c r="J7651" s="18"/>
      <c r="L7651" s="17"/>
      <c r="M7651" s="19"/>
      <c r="N7651" s="17"/>
      <c r="O7651" s="20"/>
    </row>
    <row r="7652" spans="3:15" x14ac:dyDescent="0.45">
      <c r="C7652" s="16"/>
      <c r="H7652" s="17"/>
      <c r="I7652" s="17"/>
      <c r="J7652" s="18"/>
      <c r="L7652" s="17"/>
      <c r="M7652" s="19"/>
      <c r="N7652" s="17"/>
      <c r="O7652" s="20"/>
    </row>
    <row r="7653" spans="3:15" x14ac:dyDescent="0.45">
      <c r="C7653" s="16"/>
      <c r="H7653" s="17"/>
      <c r="I7653" s="17"/>
      <c r="J7653" s="18"/>
      <c r="L7653" s="17"/>
      <c r="M7653" s="19"/>
      <c r="N7653" s="17"/>
      <c r="O7653" s="20"/>
    </row>
    <row r="7654" spans="3:15" x14ac:dyDescent="0.45">
      <c r="C7654" s="16"/>
      <c r="H7654" s="17"/>
      <c r="I7654" s="17"/>
      <c r="J7654" s="18"/>
      <c r="L7654" s="17"/>
      <c r="M7654" s="19"/>
      <c r="N7654" s="17"/>
      <c r="O7654" s="20"/>
    </row>
    <row r="7655" spans="3:15" x14ac:dyDescent="0.45">
      <c r="C7655" s="16"/>
      <c r="H7655" s="17"/>
      <c r="I7655" s="17"/>
      <c r="J7655" s="18"/>
      <c r="L7655" s="17"/>
      <c r="M7655" s="19"/>
      <c r="N7655" s="17"/>
      <c r="O7655" s="20"/>
    </row>
    <row r="7656" spans="3:15" x14ac:dyDescent="0.45">
      <c r="C7656" s="16"/>
      <c r="H7656" s="17"/>
      <c r="I7656" s="17"/>
      <c r="J7656" s="18"/>
      <c r="L7656" s="17"/>
      <c r="M7656" s="19"/>
      <c r="N7656" s="17"/>
      <c r="O7656" s="20"/>
    </row>
    <row r="7657" spans="3:15" x14ac:dyDescent="0.45">
      <c r="C7657" s="16"/>
      <c r="H7657" s="17"/>
      <c r="I7657" s="17"/>
      <c r="J7657" s="18"/>
      <c r="L7657" s="17"/>
      <c r="M7657" s="19"/>
      <c r="N7657" s="17"/>
      <c r="O7657" s="20"/>
    </row>
    <row r="7658" spans="3:15" x14ac:dyDescent="0.45">
      <c r="C7658" s="16"/>
      <c r="H7658" s="17"/>
      <c r="I7658" s="17"/>
      <c r="J7658" s="18"/>
      <c r="L7658" s="17"/>
      <c r="M7658" s="19"/>
      <c r="N7658" s="17"/>
      <c r="O7658" s="20"/>
    </row>
    <row r="7659" spans="3:15" x14ac:dyDescent="0.45">
      <c r="C7659" s="16"/>
      <c r="H7659" s="17"/>
      <c r="I7659" s="17"/>
      <c r="J7659" s="18"/>
      <c r="L7659" s="17"/>
      <c r="M7659" s="19"/>
      <c r="N7659" s="17"/>
      <c r="O7659" s="20"/>
    </row>
    <row r="7660" spans="3:15" x14ac:dyDescent="0.45">
      <c r="C7660" s="16"/>
      <c r="H7660" s="17"/>
      <c r="I7660" s="17"/>
      <c r="J7660" s="18"/>
      <c r="L7660" s="17"/>
      <c r="M7660" s="19"/>
      <c r="N7660" s="17"/>
      <c r="O7660" s="20"/>
    </row>
    <row r="7661" spans="3:15" x14ac:dyDescent="0.45">
      <c r="C7661" s="16"/>
      <c r="H7661" s="17"/>
      <c r="I7661" s="17"/>
      <c r="J7661" s="18"/>
      <c r="L7661" s="17"/>
      <c r="M7661" s="19"/>
      <c r="N7661" s="17"/>
      <c r="O7661" s="20"/>
    </row>
    <row r="7662" spans="3:15" x14ac:dyDescent="0.45">
      <c r="C7662" s="16"/>
      <c r="H7662" s="17"/>
      <c r="I7662" s="17"/>
      <c r="J7662" s="18"/>
      <c r="L7662" s="17"/>
      <c r="M7662" s="19"/>
      <c r="N7662" s="17"/>
      <c r="O7662" s="20"/>
    </row>
    <row r="7663" spans="3:15" x14ac:dyDescent="0.45">
      <c r="C7663" s="16"/>
      <c r="H7663" s="17"/>
      <c r="I7663" s="17"/>
      <c r="J7663" s="18"/>
      <c r="L7663" s="17"/>
      <c r="M7663" s="19"/>
      <c r="N7663" s="17"/>
      <c r="O7663" s="20"/>
    </row>
    <row r="7664" spans="3:15" x14ac:dyDescent="0.45">
      <c r="C7664" s="16"/>
      <c r="H7664" s="17"/>
      <c r="I7664" s="17"/>
      <c r="J7664" s="18"/>
      <c r="L7664" s="17"/>
      <c r="M7664" s="19"/>
      <c r="N7664" s="17"/>
      <c r="O7664" s="20"/>
    </row>
    <row r="7665" spans="3:15" x14ac:dyDescent="0.45">
      <c r="C7665" s="16"/>
      <c r="H7665" s="17"/>
      <c r="I7665" s="17"/>
      <c r="J7665" s="18"/>
      <c r="L7665" s="17"/>
      <c r="M7665" s="19"/>
      <c r="N7665" s="17"/>
      <c r="O7665" s="20"/>
    </row>
    <row r="7666" spans="3:15" x14ac:dyDescent="0.45">
      <c r="C7666" s="16"/>
      <c r="H7666" s="17"/>
      <c r="I7666" s="17"/>
      <c r="J7666" s="18"/>
      <c r="L7666" s="17"/>
      <c r="M7666" s="19"/>
      <c r="N7666" s="17"/>
      <c r="O7666" s="20"/>
    </row>
    <row r="7667" spans="3:15" x14ac:dyDescent="0.45">
      <c r="C7667" s="16"/>
      <c r="H7667" s="17"/>
      <c r="I7667" s="17"/>
      <c r="J7667" s="18"/>
      <c r="L7667" s="17"/>
      <c r="M7667" s="19"/>
      <c r="N7667" s="17"/>
      <c r="O7667" s="20"/>
    </row>
    <row r="7668" spans="3:15" x14ac:dyDescent="0.45">
      <c r="C7668" s="16"/>
      <c r="H7668" s="17"/>
      <c r="I7668" s="17"/>
      <c r="J7668" s="18"/>
      <c r="L7668" s="17"/>
      <c r="M7668" s="19"/>
      <c r="N7668" s="17"/>
      <c r="O7668" s="20"/>
    </row>
    <row r="7669" spans="3:15" x14ac:dyDescent="0.45">
      <c r="C7669" s="16"/>
      <c r="H7669" s="17"/>
      <c r="I7669" s="17"/>
      <c r="J7669" s="18"/>
      <c r="L7669" s="17"/>
      <c r="M7669" s="19"/>
      <c r="N7669" s="17"/>
      <c r="O7669" s="20"/>
    </row>
    <row r="7670" spans="3:15" x14ac:dyDescent="0.45">
      <c r="C7670" s="16"/>
      <c r="H7670" s="17"/>
      <c r="I7670" s="17"/>
      <c r="J7670" s="18"/>
      <c r="L7670" s="17"/>
      <c r="M7670" s="19"/>
      <c r="N7670" s="17"/>
      <c r="O7670" s="20"/>
    </row>
    <row r="7671" spans="3:15" x14ac:dyDescent="0.45">
      <c r="C7671" s="16"/>
      <c r="H7671" s="17"/>
      <c r="I7671" s="17"/>
      <c r="J7671" s="18"/>
      <c r="L7671" s="17"/>
      <c r="M7671" s="19"/>
      <c r="N7671" s="17"/>
      <c r="O7671" s="20"/>
    </row>
    <row r="7672" spans="3:15" x14ac:dyDescent="0.45">
      <c r="C7672" s="16"/>
      <c r="H7672" s="17"/>
      <c r="I7672" s="17"/>
      <c r="J7672" s="18"/>
      <c r="L7672" s="17"/>
      <c r="M7672" s="19"/>
      <c r="N7672" s="17"/>
      <c r="O7672" s="20"/>
    </row>
    <row r="7673" spans="3:15" x14ac:dyDescent="0.45">
      <c r="C7673" s="16"/>
      <c r="H7673" s="17"/>
      <c r="I7673" s="17"/>
      <c r="J7673" s="18"/>
      <c r="L7673" s="17"/>
      <c r="M7673" s="19"/>
      <c r="N7673" s="17"/>
      <c r="O7673" s="20"/>
    </row>
    <row r="7674" spans="3:15" x14ac:dyDescent="0.45">
      <c r="C7674" s="16"/>
      <c r="H7674" s="17"/>
      <c r="I7674" s="17"/>
      <c r="J7674" s="18"/>
      <c r="L7674" s="17"/>
      <c r="M7674" s="19"/>
      <c r="N7674" s="17"/>
      <c r="O7674" s="20"/>
    </row>
    <row r="7675" spans="3:15" x14ac:dyDescent="0.45">
      <c r="C7675" s="16"/>
      <c r="H7675" s="17"/>
      <c r="I7675" s="23"/>
      <c r="J7675" s="18"/>
      <c r="L7675" s="17"/>
      <c r="M7675" s="19"/>
      <c r="N7675" s="17"/>
      <c r="O7675" s="20"/>
    </row>
    <row r="7676" spans="3:15" x14ac:dyDescent="0.45">
      <c r="C7676" s="16"/>
      <c r="H7676" s="17"/>
      <c r="I7676" s="17"/>
      <c r="J7676" s="18"/>
      <c r="L7676" s="17"/>
      <c r="M7676" s="19"/>
      <c r="N7676" s="17"/>
      <c r="O7676" s="20"/>
    </row>
    <row r="7677" spans="3:15" x14ac:dyDescent="0.45">
      <c r="C7677" s="16"/>
      <c r="H7677" s="17"/>
      <c r="I7677" s="17"/>
      <c r="J7677" s="18"/>
      <c r="L7677" s="17"/>
      <c r="M7677" s="19"/>
      <c r="N7677" s="17"/>
      <c r="O7677" s="20"/>
    </row>
    <row r="7678" spans="3:15" x14ac:dyDescent="0.45">
      <c r="C7678" s="16"/>
      <c r="H7678" s="17"/>
      <c r="I7678" s="17"/>
      <c r="J7678" s="18"/>
      <c r="L7678" s="17"/>
      <c r="M7678" s="19"/>
      <c r="N7678" s="17"/>
      <c r="O7678" s="20"/>
    </row>
    <row r="7679" spans="3:15" x14ac:dyDescent="0.45">
      <c r="C7679" s="16"/>
      <c r="H7679" s="17"/>
      <c r="I7679" s="17"/>
      <c r="J7679" s="18"/>
      <c r="L7679" s="17"/>
      <c r="M7679" s="19"/>
      <c r="N7679" s="17"/>
      <c r="O7679" s="20"/>
    </row>
    <row r="7680" spans="3:15" x14ac:dyDescent="0.45">
      <c r="C7680" s="16"/>
      <c r="H7680" s="17"/>
      <c r="I7680" s="17"/>
      <c r="J7680" s="18"/>
      <c r="L7680" s="17"/>
      <c r="M7680" s="19"/>
      <c r="N7680" s="17"/>
      <c r="O7680" s="20"/>
    </row>
    <row r="7681" spans="3:15" x14ac:dyDescent="0.45">
      <c r="C7681" s="16"/>
      <c r="H7681" s="17"/>
      <c r="I7681" s="17"/>
      <c r="J7681" s="18"/>
      <c r="L7681" s="17"/>
      <c r="M7681" s="19"/>
      <c r="N7681" s="17"/>
      <c r="O7681" s="20"/>
    </row>
    <row r="7682" spans="3:15" x14ac:dyDescent="0.45">
      <c r="C7682" s="16"/>
      <c r="H7682" s="17"/>
      <c r="I7682" s="17"/>
      <c r="J7682" s="18"/>
      <c r="L7682" s="17"/>
      <c r="M7682" s="19"/>
      <c r="N7682" s="17"/>
      <c r="O7682" s="20"/>
    </row>
    <row r="7683" spans="3:15" x14ac:dyDescent="0.45">
      <c r="C7683" s="16"/>
      <c r="H7683" s="17"/>
      <c r="I7683" s="17"/>
      <c r="J7683" s="18"/>
      <c r="L7683" s="17"/>
      <c r="M7683" s="19"/>
      <c r="N7683" s="17"/>
      <c r="O7683" s="20"/>
    </row>
    <row r="7684" spans="3:15" x14ac:dyDescent="0.45">
      <c r="C7684" s="16"/>
      <c r="H7684" s="17"/>
      <c r="I7684" s="17"/>
      <c r="J7684" s="18"/>
      <c r="L7684" s="17"/>
      <c r="M7684" s="19"/>
      <c r="N7684" s="17"/>
      <c r="O7684" s="20"/>
    </row>
    <row r="7685" spans="3:15" x14ac:dyDescent="0.45">
      <c r="C7685" s="16"/>
      <c r="H7685" s="17"/>
      <c r="I7685" s="17"/>
      <c r="J7685" s="18"/>
      <c r="L7685" s="17"/>
      <c r="M7685" s="19"/>
      <c r="N7685" s="17"/>
      <c r="O7685" s="20"/>
    </row>
    <row r="7686" spans="3:15" x14ac:dyDescent="0.45">
      <c r="C7686" s="16"/>
      <c r="H7686" s="17"/>
      <c r="I7686" s="17"/>
      <c r="J7686" s="18"/>
      <c r="L7686" s="17"/>
      <c r="M7686" s="19"/>
      <c r="N7686" s="17"/>
      <c r="O7686" s="20"/>
    </row>
    <row r="7687" spans="3:15" x14ac:dyDescent="0.45">
      <c r="C7687" s="16"/>
      <c r="H7687" s="17"/>
      <c r="I7687" s="17"/>
      <c r="J7687" s="18"/>
      <c r="L7687" s="17"/>
      <c r="M7687" s="19"/>
      <c r="N7687" s="17"/>
      <c r="O7687" s="20"/>
    </row>
    <row r="7688" spans="3:15" x14ac:dyDescent="0.45">
      <c r="C7688" s="16"/>
      <c r="H7688" s="17"/>
      <c r="I7688" s="17"/>
      <c r="J7688" s="18"/>
      <c r="L7688" s="17"/>
      <c r="M7688" s="19"/>
      <c r="N7688" s="17"/>
      <c r="O7688" s="20"/>
    </row>
    <row r="7689" spans="3:15" x14ac:dyDescent="0.45">
      <c r="C7689" s="16"/>
      <c r="H7689" s="17"/>
      <c r="I7689" s="17"/>
      <c r="J7689" s="18"/>
      <c r="L7689" s="17"/>
      <c r="M7689" s="19"/>
      <c r="N7689" s="17"/>
      <c r="O7689" s="20"/>
    </row>
    <row r="7690" spans="3:15" x14ac:dyDescent="0.45">
      <c r="C7690" s="16"/>
      <c r="H7690" s="17"/>
      <c r="I7690" s="17"/>
      <c r="J7690" s="18"/>
      <c r="L7690" s="17"/>
      <c r="M7690" s="19"/>
      <c r="N7690" s="17"/>
      <c r="O7690" s="20"/>
    </row>
    <row r="7691" spans="3:15" x14ac:dyDescent="0.45">
      <c r="C7691" s="16"/>
      <c r="H7691" s="17"/>
      <c r="I7691" s="17"/>
      <c r="J7691" s="18"/>
      <c r="L7691" s="17"/>
      <c r="M7691" s="19"/>
      <c r="N7691" s="17"/>
      <c r="O7691" s="20"/>
    </row>
    <row r="7692" spans="3:15" x14ac:dyDescent="0.45">
      <c r="C7692" s="16"/>
      <c r="H7692" s="17"/>
      <c r="I7692" s="17"/>
      <c r="J7692" s="18"/>
      <c r="L7692" s="17"/>
      <c r="M7692" s="19"/>
      <c r="N7692" s="17"/>
      <c r="O7692" s="20"/>
    </row>
    <row r="7693" spans="3:15" x14ac:dyDescent="0.45">
      <c r="C7693" s="16"/>
      <c r="H7693" s="17"/>
      <c r="I7693" s="17"/>
      <c r="J7693" s="18"/>
      <c r="L7693" s="17"/>
      <c r="M7693" s="19"/>
      <c r="N7693" s="17"/>
      <c r="O7693" s="20"/>
    </row>
    <row r="7694" spans="3:15" x14ac:dyDescent="0.45">
      <c r="C7694" s="16"/>
      <c r="H7694" s="17"/>
      <c r="I7694" s="17"/>
      <c r="J7694" s="18"/>
      <c r="L7694" s="17"/>
      <c r="M7694" s="19"/>
      <c r="N7694" s="17"/>
      <c r="O7694" s="20"/>
    </row>
    <row r="7695" spans="3:15" x14ac:dyDescent="0.45">
      <c r="C7695" s="16"/>
      <c r="H7695" s="17"/>
      <c r="I7695" s="17"/>
      <c r="J7695" s="18"/>
      <c r="L7695" s="17"/>
      <c r="M7695" s="19"/>
      <c r="N7695" s="17"/>
      <c r="O7695" s="20"/>
    </row>
    <row r="7696" spans="3:15" x14ac:dyDescent="0.45">
      <c r="C7696" s="16"/>
      <c r="H7696" s="17"/>
      <c r="I7696" s="17"/>
      <c r="J7696" s="18"/>
      <c r="L7696" s="17"/>
      <c r="M7696" s="19"/>
      <c r="N7696" s="17"/>
      <c r="O7696" s="20"/>
    </row>
    <row r="7697" spans="3:15" x14ac:dyDescent="0.45">
      <c r="C7697" s="16"/>
      <c r="H7697" s="17"/>
      <c r="I7697" s="17"/>
      <c r="J7697" s="18"/>
      <c r="L7697" s="17"/>
      <c r="M7697" s="19"/>
      <c r="N7697" s="17"/>
      <c r="O7697" s="20"/>
    </row>
    <row r="7698" spans="3:15" x14ac:dyDescent="0.45">
      <c r="C7698" s="16"/>
      <c r="H7698" s="17"/>
      <c r="I7698" s="17"/>
      <c r="J7698" s="18"/>
      <c r="L7698" s="17"/>
      <c r="M7698" s="19"/>
      <c r="N7698" s="17"/>
      <c r="O7698" s="20"/>
    </row>
    <row r="7699" spans="3:15" x14ac:dyDescent="0.45">
      <c r="C7699" s="16"/>
      <c r="H7699" s="17"/>
      <c r="I7699" s="17"/>
      <c r="J7699" s="18"/>
      <c r="L7699" s="17"/>
      <c r="M7699" s="19"/>
      <c r="N7699" s="17"/>
      <c r="O7699" s="20"/>
    </row>
    <row r="7700" spans="3:15" x14ac:dyDescent="0.45">
      <c r="C7700" s="16"/>
      <c r="H7700" s="17"/>
      <c r="I7700" s="17"/>
      <c r="J7700" s="18"/>
      <c r="L7700" s="17"/>
      <c r="M7700" s="19"/>
      <c r="N7700" s="17"/>
      <c r="O7700" s="20"/>
    </row>
    <row r="7701" spans="3:15" x14ac:dyDescent="0.45">
      <c r="C7701" s="16"/>
      <c r="H7701" s="17"/>
      <c r="I7701" s="17"/>
      <c r="J7701" s="18"/>
      <c r="L7701" s="17"/>
      <c r="M7701" s="19"/>
      <c r="N7701" s="17"/>
      <c r="O7701" s="20"/>
    </row>
    <row r="7702" spans="3:15" x14ac:dyDescent="0.45">
      <c r="C7702" s="16"/>
      <c r="H7702" s="17"/>
      <c r="I7702" s="17"/>
      <c r="J7702" s="18"/>
      <c r="L7702" s="17"/>
      <c r="M7702" s="19"/>
      <c r="N7702" s="17"/>
      <c r="O7702" s="20"/>
    </row>
    <row r="7703" spans="3:15" x14ac:dyDescent="0.45">
      <c r="C7703" s="16"/>
      <c r="H7703" s="17"/>
      <c r="I7703" s="17"/>
      <c r="J7703" s="18"/>
      <c r="L7703" s="17"/>
      <c r="M7703" s="19"/>
      <c r="N7703" s="17"/>
      <c r="O7703" s="20"/>
    </row>
    <row r="7704" spans="3:15" x14ac:dyDescent="0.45">
      <c r="C7704" s="16"/>
      <c r="H7704" s="17"/>
      <c r="I7704" s="17"/>
      <c r="J7704" s="18"/>
      <c r="L7704" s="17"/>
      <c r="M7704" s="19"/>
      <c r="N7704" s="17"/>
      <c r="O7704" s="20"/>
    </row>
    <row r="7705" spans="3:15" x14ac:dyDescent="0.45">
      <c r="C7705" s="16"/>
      <c r="H7705" s="17"/>
      <c r="I7705" s="17"/>
      <c r="J7705" s="18"/>
      <c r="L7705" s="17"/>
      <c r="M7705" s="19"/>
      <c r="N7705" s="17"/>
      <c r="O7705" s="20"/>
    </row>
    <row r="7706" spans="3:15" x14ac:dyDescent="0.45">
      <c r="C7706" s="16"/>
      <c r="H7706" s="17"/>
      <c r="I7706" s="17"/>
      <c r="J7706" s="18"/>
      <c r="L7706" s="17"/>
      <c r="M7706" s="19"/>
      <c r="N7706" s="17"/>
      <c r="O7706" s="20"/>
    </row>
    <row r="7707" spans="3:15" x14ac:dyDescent="0.45">
      <c r="C7707" s="16"/>
      <c r="H7707" s="17"/>
      <c r="I7707" s="23"/>
      <c r="J7707" s="18"/>
      <c r="L7707" s="17"/>
      <c r="M7707" s="19"/>
      <c r="N7707" s="17"/>
      <c r="O7707" s="20"/>
    </row>
    <row r="7708" spans="3:15" x14ac:dyDescent="0.45">
      <c r="C7708" s="16"/>
      <c r="H7708" s="17"/>
      <c r="I7708" s="17"/>
      <c r="J7708" s="18"/>
      <c r="L7708" s="17"/>
      <c r="M7708" s="19"/>
      <c r="N7708" s="17"/>
      <c r="O7708" s="20"/>
    </row>
    <row r="7709" spans="3:15" x14ac:dyDescent="0.45">
      <c r="C7709" s="16"/>
      <c r="H7709" s="17"/>
      <c r="I7709" s="17"/>
      <c r="J7709" s="18"/>
      <c r="L7709" s="17"/>
      <c r="M7709" s="19"/>
      <c r="N7709" s="17"/>
      <c r="O7709" s="20"/>
    </row>
    <row r="7710" spans="3:15" x14ac:dyDescent="0.45">
      <c r="C7710" s="16"/>
      <c r="H7710" s="17"/>
      <c r="I7710" s="17"/>
      <c r="J7710" s="18"/>
      <c r="L7710" s="17"/>
      <c r="M7710" s="19"/>
      <c r="N7710" s="17"/>
      <c r="O7710" s="20"/>
    </row>
    <row r="7711" spans="3:15" x14ac:dyDescent="0.45">
      <c r="C7711" s="16"/>
      <c r="H7711" s="17"/>
      <c r="I7711" s="17"/>
      <c r="J7711" s="18"/>
      <c r="L7711" s="17"/>
      <c r="M7711" s="19"/>
      <c r="N7711" s="17"/>
      <c r="O7711" s="20"/>
    </row>
    <row r="7712" spans="3:15" x14ac:dyDescent="0.45">
      <c r="C7712" s="16"/>
      <c r="H7712" s="17"/>
      <c r="I7712" s="17"/>
      <c r="J7712" s="18"/>
      <c r="L7712" s="17"/>
      <c r="M7712" s="19"/>
      <c r="N7712" s="17"/>
      <c r="O7712" s="20"/>
    </row>
    <row r="7713" spans="3:15" x14ac:dyDescent="0.45">
      <c r="C7713" s="16"/>
      <c r="H7713" s="17"/>
      <c r="I7713" s="17"/>
      <c r="J7713" s="18"/>
      <c r="L7713" s="17"/>
      <c r="M7713" s="19"/>
      <c r="N7713" s="17"/>
      <c r="O7713" s="20"/>
    </row>
    <row r="7714" spans="3:15" x14ac:dyDescent="0.45">
      <c r="C7714" s="16"/>
      <c r="H7714" s="17"/>
      <c r="I7714" s="17"/>
      <c r="J7714" s="18"/>
      <c r="L7714" s="17"/>
      <c r="M7714" s="19"/>
      <c r="N7714" s="17"/>
      <c r="O7714" s="20"/>
    </row>
    <row r="7715" spans="3:15" x14ac:dyDescent="0.45">
      <c r="C7715" s="16"/>
      <c r="H7715" s="17"/>
      <c r="I7715" s="17"/>
      <c r="J7715" s="18"/>
      <c r="L7715" s="17"/>
      <c r="M7715" s="19"/>
      <c r="N7715" s="17"/>
      <c r="O7715" s="20"/>
    </row>
    <row r="7716" spans="3:15" x14ac:dyDescent="0.45">
      <c r="C7716" s="16"/>
      <c r="H7716" s="17"/>
      <c r="I7716" s="17"/>
      <c r="J7716" s="18"/>
      <c r="L7716" s="17"/>
      <c r="M7716" s="19"/>
      <c r="N7716" s="17"/>
      <c r="O7716" s="20"/>
    </row>
    <row r="7717" spans="3:15" x14ac:dyDescent="0.45">
      <c r="C7717" s="16"/>
      <c r="H7717" s="17"/>
      <c r="I7717" s="17"/>
      <c r="J7717" s="18"/>
      <c r="L7717" s="17"/>
      <c r="M7717" s="19"/>
      <c r="N7717" s="17"/>
      <c r="O7717" s="20"/>
    </row>
    <row r="7718" spans="3:15" x14ac:dyDescent="0.45">
      <c r="C7718" s="16"/>
      <c r="H7718" s="17"/>
      <c r="I7718" s="17"/>
      <c r="J7718" s="18"/>
      <c r="L7718" s="17"/>
      <c r="M7718" s="19"/>
      <c r="N7718" s="17"/>
      <c r="O7718" s="20"/>
    </row>
    <row r="7719" spans="3:15" x14ac:dyDescent="0.45">
      <c r="C7719" s="16"/>
      <c r="H7719" s="17"/>
      <c r="I7719" s="17"/>
      <c r="J7719" s="18"/>
      <c r="L7719" s="17"/>
      <c r="M7719" s="19"/>
      <c r="N7719" s="17"/>
      <c r="O7719" s="20"/>
    </row>
    <row r="7720" spans="3:15" x14ac:dyDescent="0.45">
      <c r="C7720" s="16"/>
      <c r="H7720" s="17"/>
      <c r="I7720" s="17"/>
      <c r="J7720" s="18"/>
      <c r="L7720" s="17"/>
      <c r="M7720" s="19"/>
      <c r="N7720" s="17"/>
      <c r="O7720" s="20"/>
    </row>
    <row r="7721" spans="3:15" x14ac:dyDescent="0.45">
      <c r="C7721" s="16"/>
      <c r="H7721" s="17"/>
      <c r="I7721" s="17"/>
      <c r="J7721" s="18"/>
      <c r="L7721" s="17"/>
      <c r="M7721" s="19"/>
      <c r="N7721" s="17"/>
      <c r="O7721" s="20"/>
    </row>
    <row r="7722" spans="3:15" x14ac:dyDescent="0.45">
      <c r="C7722" s="16"/>
      <c r="H7722" s="17"/>
      <c r="I7722" s="17"/>
      <c r="J7722" s="18"/>
      <c r="L7722" s="17"/>
      <c r="M7722" s="19"/>
      <c r="N7722" s="17"/>
      <c r="O7722" s="20"/>
    </row>
    <row r="7723" spans="3:15" x14ac:dyDescent="0.45">
      <c r="C7723" s="16"/>
      <c r="H7723" s="17"/>
      <c r="I7723" s="17"/>
      <c r="J7723" s="18"/>
      <c r="L7723" s="17"/>
      <c r="M7723" s="19"/>
      <c r="N7723" s="17"/>
      <c r="O7723" s="20"/>
    </row>
    <row r="7724" spans="3:15" x14ac:dyDescent="0.45">
      <c r="C7724" s="16"/>
      <c r="H7724" s="17"/>
      <c r="I7724" s="17"/>
      <c r="J7724" s="18"/>
      <c r="L7724" s="17"/>
      <c r="M7724" s="19"/>
      <c r="N7724" s="17"/>
      <c r="O7724" s="20"/>
    </row>
    <row r="7725" spans="3:15" x14ac:dyDescent="0.45">
      <c r="C7725" s="16"/>
      <c r="H7725" s="17"/>
      <c r="I7725" s="17"/>
      <c r="J7725" s="18"/>
      <c r="L7725" s="17"/>
      <c r="M7725" s="19"/>
      <c r="N7725" s="17"/>
      <c r="O7725" s="20"/>
    </row>
    <row r="7726" spans="3:15" x14ac:dyDescent="0.45">
      <c r="C7726" s="16"/>
      <c r="H7726" s="17"/>
      <c r="I7726" s="17"/>
      <c r="J7726" s="18"/>
      <c r="L7726" s="17"/>
      <c r="M7726" s="19"/>
      <c r="N7726" s="17"/>
      <c r="O7726" s="20"/>
    </row>
    <row r="7727" spans="3:15" x14ac:dyDescent="0.45">
      <c r="C7727" s="16"/>
      <c r="H7727" s="17"/>
      <c r="I7727" s="17"/>
      <c r="J7727" s="18"/>
      <c r="L7727" s="17"/>
      <c r="M7727" s="19"/>
      <c r="N7727" s="17"/>
      <c r="O7727" s="20"/>
    </row>
    <row r="7728" spans="3:15" x14ac:dyDescent="0.45">
      <c r="C7728" s="16"/>
      <c r="H7728" s="17"/>
      <c r="I7728" s="17"/>
      <c r="J7728" s="18"/>
      <c r="L7728" s="17"/>
      <c r="M7728" s="19"/>
      <c r="N7728" s="17"/>
      <c r="O7728" s="20"/>
    </row>
    <row r="7729" spans="3:15" x14ac:dyDescent="0.45">
      <c r="C7729" s="16"/>
      <c r="H7729" s="17"/>
      <c r="I7729" s="17"/>
      <c r="J7729" s="18"/>
      <c r="L7729" s="17"/>
      <c r="M7729" s="19"/>
      <c r="N7729" s="17"/>
      <c r="O7729" s="20"/>
    </row>
    <row r="7730" spans="3:15" x14ac:dyDescent="0.45">
      <c r="C7730" s="16"/>
      <c r="H7730" s="17"/>
      <c r="I7730" s="17"/>
      <c r="J7730" s="18"/>
      <c r="L7730" s="17"/>
      <c r="M7730" s="19"/>
      <c r="N7730" s="17"/>
      <c r="O7730" s="20"/>
    </row>
    <row r="7731" spans="3:15" x14ac:dyDescent="0.45">
      <c r="C7731" s="16"/>
      <c r="H7731" s="17"/>
      <c r="I7731" s="17"/>
      <c r="J7731" s="18"/>
      <c r="L7731" s="17"/>
      <c r="M7731" s="19"/>
      <c r="N7731" s="17"/>
      <c r="O7731" s="20"/>
    </row>
    <row r="7732" spans="3:15" x14ac:dyDescent="0.45">
      <c r="C7732" s="16"/>
      <c r="H7732" s="17"/>
      <c r="I7732" s="17"/>
      <c r="J7732" s="18"/>
      <c r="L7732" s="17"/>
      <c r="M7732" s="19"/>
      <c r="N7732" s="17"/>
      <c r="O7732" s="20"/>
    </row>
    <row r="7733" spans="3:15" x14ac:dyDescent="0.45">
      <c r="C7733" s="16"/>
      <c r="H7733" s="17"/>
      <c r="I7733" s="17"/>
      <c r="J7733" s="18"/>
      <c r="L7733" s="17"/>
      <c r="M7733" s="19"/>
      <c r="N7733" s="17"/>
      <c r="O7733" s="20"/>
    </row>
    <row r="7734" spans="3:15" x14ac:dyDescent="0.45">
      <c r="C7734" s="16"/>
      <c r="H7734" s="17"/>
      <c r="I7734" s="17"/>
      <c r="J7734" s="18"/>
      <c r="L7734" s="17"/>
      <c r="M7734" s="19"/>
      <c r="N7734" s="17"/>
      <c r="O7734" s="20"/>
    </row>
    <row r="7735" spans="3:15" x14ac:dyDescent="0.45">
      <c r="C7735" s="16"/>
      <c r="H7735" s="17"/>
      <c r="I7735" s="17"/>
      <c r="J7735" s="18"/>
      <c r="L7735" s="17"/>
      <c r="M7735" s="19"/>
      <c r="N7735" s="17"/>
      <c r="O7735" s="20"/>
    </row>
    <row r="7736" spans="3:15" x14ac:dyDescent="0.45">
      <c r="C7736" s="16"/>
      <c r="H7736" s="17"/>
      <c r="I7736" s="17"/>
      <c r="J7736" s="18"/>
      <c r="L7736" s="17"/>
      <c r="M7736" s="19"/>
      <c r="N7736" s="17"/>
      <c r="O7736" s="20"/>
    </row>
    <row r="7737" spans="3:15" x14ac:dyDescent="0.45">
      <c r="C7737" s="16"/>
      <c r="H7737" s="17"/>
      <c r="I7737" s="17"/>
      <c r="J7737" s="18"/>
      <c r="L7737" s="17"/>
      <c r="M7737" s="19"/>
      <c r="N7737" s="17"/>
      <c r="O7737" s="20"/>
    </row>
    <row r="7738" spans="3:15" x14ac:dyDescent="0.45">
      <c r="C7738" s="16"/>
      <c r="H7738" s="17"/>
      <c r="I7738" s="17"/>
      <c r="J7738" s="18"/>
      <c r="L7738" s="17"/>
      <c r="M7738" s="19"/>
      <c r="N7738" s="17"/>
      <c r="O7738" s="20"/>
    </row>
    <row r="7739" spans="3:15" x14ac:dyDescent="0.45">
      <c r="C7739" s="16"/>
      <c r="H7739" s="17"/>
      <c r="I7739" s="17"/>
      <c r="J7739" s="18"/>
      <c r="L7739" s="17"/>
      <c r="M7739" s="19"/>
      <c r="N7739" s="17"/>
      <c r="O7739" s="20"/>
    </row>
    <row r="7740" spans="3:15" x14ac:dyDescent="0.45">
      <c r="C7740" s="16"/>
      <c r="H7740" s="17"/>
      <c r="I7740" s="23"/>
      <c r="J7740" s="18"/>
      <c r="L7740" s="17"/>
      <c r="M7740" s="19"/>
      <c r="N7740" s="17"/>
      <c r="O7740" s="20"/>
    </row>
    <row r="7741" spans="3:15" x14ac:dyDescent="0.45">
      <c r="C7741" s="16"/>
      <c r="H7741" s="17"/>
      <c r="I7741" s="17"/>
      <c r="J7741" s="18"/>
      <c r="L7741" s="17"/>
      <c r="M7741" s="19"/>
      <c r="N7741" s="17"/>
      <c r="O7741" s="20"/>
    </row>
    <row r="7742" spans="3:15" x14ac:dyDescent="0.45">
      <c r="C7742" s="16"/>
      <c r="H7742" s="17"/>
      <c r="I7742" s="17"/>
      <c r="J7742" s="18"/>
      <c r="L7742" s="17"/>
      <c r="M7742" s="19"/>
      <c r="N7742" s="17"/>
      <c r="O7742" s="20"/>
    </row>
    <row r="7743" spans="3:15" x14ac:dyDescent="0.45">
      <c r="C7743" s="16"/>
      <c r="H7743" s="17"/>
      <c r="I7743" s="17"/>
      <c r="J7743" s="18"/>
      <c r="L7743" s="17"/>
      <c r="M7743" s="19"/>
      <c r="N7743" s="17"/>
      <c r="O7743" s="20"/>
    </row>
    <row r="7744" spans="3:15" x14ac:dyDescent="0.45">
      <c r="C7744" s="16"/>
      <c r="H7744" s="17"/>
      <c r="I7744" s="17"/>
      <c r="J7744" s="18"/>
      <c r="L7744" s="17"/>
      <c r="M7744" s="19"/>
      <c r="N7744" s="17"/>
      <c r="O7744" s="20"/>
    </row>
    <row r="7745" spans="3:15" x14ac:dyDescent="0.45">
      <c r="C7745" s="16"/>
      <c r="H7745" s="17"/>
      <c r="I7745" s="17"/>
      <c r="J7745" s="18"/>
      <c r="L7745" s="17"/>
      <c r="M7745" s="19"/>
      <c r="N7745" s="17"/>
      <c r="O7745" s="20"/>
    </row>
    <row r="7746" spans="3:15" x14ac:dyDescent="0.45">
      <c r="C7746" s="16"/>
      <c r="H7746" s="17"/>
      <c r="I7746" s="17"/>
      <c r="J7746" s="18"/>
      <c r="L7746" s="17"/>
      <c r="M7746" s="19"/>
      <c r="N7746" s="17"/>
      <c r="O7746" s="20"/>
    </row>
    <row r="7747" spans="3:15" x14ac:dyDescent="0.45">
      <c r="C7747" s="16"/>
      <c r="H7747" s="17"/>
      <c r="I7747" s="17"/>
      <c r="J7747" s="18"/>
      <c r="L7747" s="17"/>
      <c r="M7747" s="19"/>
      <c r="N7747" s="17"/>
      <c r="O7747" s="20"/>
    </row>
    <row r="7748" spans="3:15" x14ac:dyDescent="0.45">
      <c r="C7748" s="16"/>
      <c r="H7748" s="17"/>
      <c r="I7748" s="17"/>
      <c r="J7748" s="18"/>
      <c r="L7748" s="17"/>
      <c r="M7748" s="19"/>
      <c r="N7748" s="17"/>
      <c r="O7748" s="20"/>
    </row>
    <row r="7749" spans="3:15" x14ac:dyDescent="0.45">
      <c r="C7749" s="16"/>
      <c r="H7749" s="17"/>
      <c r="I7749" s="17"/>
      <c r="J7749" s="18"/>
      <c r="L7749" s="17"/>
      <c r="M7749" s="19"/>
      <c r="N7749" s="17"/>
      <c r="O7749" s="20"/>
    </row>
    <row r="7750" spans="3:15" x14ac:dyDescent="0.45">
      <c r="C7750" s="16"/>
      <c r="H7750" s="17"/>
      <c r="I7750" s="17"/>
      <c r="J7750" s="18"/>
      <c r="L7750" s="17"/>
      <c r="M7750" s="19"/>
      <c r="N7750" s="17"/>
      <c r="O7750" s="20"/>
    </row>
    <row r="7751" spans="3:15" x14ac:dyDescent="0.45">
      <c r="C7751" s="16"/>
      <c r="H7751" s="17"/>
      <c r="I7751" s="17"/>
      <c r="J7751" s="18"/>
      <c r="L7751" s="17"/>
      <c r="M7751" s="19"/>
      <c r="N7751" s="17"/>
      <c r="O7751" s="20"/>
    </row>
    <row r="7752" spans="3:15" x14ac:dyDescent="0.45">
      <c r="C7752" s="16"/>
      <c r="H7752" s="17"/>
      <c r="I7752" s="17"/>
      <c r="J7752" s="18"/>
      <c r="L7752" s="17"/>
      <c r="M7752" s="19"/>
      <c r="N7752" s="17"/>
      <c r="O7752" s="20"/>
    </row>
    <row r="7753" spans="3:15" x14ac:dyDescent="0.45">
      <c r="C7753" s="16"/>
      <c r="H7753" s="17"/>
      <c r="I7753" s="17"/>
      <c r="J7753" s="18"/>
      <c r="L7753" s="17"/>
      <c r="M7753" s="19"/>
      <c r="N7753" s="17"/>
      <c r="O7753" s="20"/>
    </row>
    <row r="7754" spans="3:15" x14ac:dyDescent="0.45">
      <c r="C7754" s="16"/>
      <c r="H7754" s="17"/>
      <c r="I7754" s="17"/>
      <c r="J7754" s="18"/>
      <c r="L7754" s="17"/>
      <c r="M7754" s="19"/>
      <c r="N7754" s="17"/>
      <c r="O7754" s="20"/>
    </row>
    <row r="7755" spans="3:15" x14ac:dyDescent="0.45">
      <c r="C7755" s="16"/>
      <c r="H7755" s="17"/>
      <c r="I7755" s="17"/>
      <c r="J7755" s="18"/>
      <c r="L7755" s="17"/>
      <c r="M7755" s="19"/>
      <c r="N7755" s="17"/>
      <c r="O7755" s="20"/>
    </row>
    <row r="7756" spans="3:15" x14ac:dyDescent="0.45">
      <c r="C7756" s="16"/>
      <c r="H7756" s="17"/>
      <c r="I7756" s="17"/>
      <c r="J7756" s="18"/>
      <c r="L7756" s="17"/>
      <c r="M7756" s="19"/>
      <c r="N7756" s="17"/>
      <c r="O7756" s="20"/>
    </row>
    <row r="7757" spans="3:15" x14ac:dyDescent="0.45">
      <c r="C7757" s="16"/>
      <c r="H7757" s="17"/>
      <c r="I7757" s="17"/>
      <c r="J7757" s="18"/>
      <c r="L7757" s="17"/>
      <c r="M7757" s="19"/>
      <c r="N7757" s="17"/>
      <c r="O7757" s="20"/>
    </row>
    <row r="7758" spans="3:15" x14ac:dyDescent="0.45">
      <c r="C7758" s="16"/>
      <c r="H7758" s="17"/>
      <c r="I7758" s="17"/>
      <c r="J7758" s="18"/>
      <c r="L7758" s="17"/>
      <c r="M7758" s="19"/>
      <c r="N7758" s="17"/>
      <c r="O7758" s="20"/>
    </row>
    <row r="7759" spans="3:15" x14ac:dyDescent="0.45">
      <c r="C7759" s="16"/>
      <c r="H7759" s="17"/>
      <c r="I7759" s="17"/>
      <c r="J7759" s="18"/>
      <c r="L7759" s="17"/>
      <c r="M7759" s="19"/>
      <c r="N7759" s="17"/>
      <c r="O7759" s="20"/>
    </row>
    <row r="7760" spans="3:15" x14ac:dyDescent="0.45">
      <c r="C7760" s="16"/>
      <c r="H7760" s="17"/>
      <c r="I7760" s="17"/>
      <c r="J7760" s="18"/>
      <c r="L7760" s="17"/>
      <c r="M7760" s="19"/>
      <c r="N7760" s="17"/>
      <c r="O7760" s="20"/>
    </row>
    <row r="7761" spans="3:15" x14ac:dyDescent="0.45">
      <c r="C7761" s="16"/>
      <c r="H7761" s="17"/>
      <c r="I7761" s="17"/>
      <c r="J7761" s="18"/>
      <c r="L7761" s="17"/>
      <c r="M7761" s="19"/>
      <c r="N7761" s="17"/>
      <c r="O7761" s="20"/>
    </row>
    <row r="7762" spans="3:15" x14ac:dyDescent="0.45">
      <c r="C7762" s="16"/>
      <c r="H7762" s="17"/>
      <c r="I7762" s="17"/>
      <c r="J7762" s="18"/>
      <c r="L7762" s="17"/>
      <c r="M7762" s="19"/>
      <c r="N7762" s="17"/>
      <c r="O7762" s="20"/>
    </row>
    <row r="7763" spans="3:15" x14ac:dyDescent="0.45">
      <c r="C7763" s="16"/>
      <c r="H7763" s="17"/>
      <c r="I7763" s="17"/>
      <c r="J7763" s="18"/>
      <c r="L7763" s="17"/>
      <c r="M7763" s="19"/>
      <c r="N7763" s="17"/>
      <c r="O7763" s="20"/>
    </row>
    <row r="7764" spans="3:15" x14ac:dyDescent="0.45">
      <c r="C7764" s="16"/>
      <c r="H7764" s="17"/>
      <c r="I7764" s="17"/>
      <c r="J7764" s="18"/>
      <c r="L7764" s="17"/>
      <c r="M7764" s="19"/>
      <c r="N7764" s="17"/>
      <c r="O7764" s="20"/>
    </row>
    <row r="7765" spans="3:15" x14ac:dyDescent="0.45">
      <c r="C7765" s="16"/>
      <c r="H7765" s="17"/>
      <c r="I7765" s="17"/>
      <c r="J7765" s="18"/>
      <c r="L7765" s="17"/>
      <c r="M7765" s="19"/>
      <c r="N7765" s="17"/>
      <c r="O7765" s="20"/>
    </row>
    <row r="7766" spans="3:15" x14ac:dyDescent="0.45">
      <c r="C7766" s="16"/>
      <c r="H7766" s="17"/>
      <c r="I7766" s="17"/>
      <c r="J7766" s="18"/>
      <c r="L7766" s="17"/>
      <c r="M7766" s="19"/>
      <c r="N7766" s="17"/>
      <c r="O7766" s="20"/>
    </row>
    <row r="7767" spans="3:15" x14ac:dyDescent="0.45">
      <c r="C7767" s="16"/>
      <c r="H7767" s="17"/>
      <c r="I7767" s="17"/>
      <c r="J7767" s="18"/>
      <c r="L7767" s="17"/>
      <c r="M7767" s="19"/>
      <c r="N7767" s="17"/>
      <c r="O7767" s="20"/>
    </row>
    <row r="7768" spans="3:15" x14ac:dyDescent="0.45">
      <c r="C7768" s="16"/>
      <c r="H7768" s="17"/>
      <c r="I7768" s="17"/>
      <c r="J7768" s="18"/>
      <c r="L7768" s="17"/>
      <c r="M7768" s="19"/>
      <c r="N7768" s="17"/>
      <c r="O7768" s="20"/>
    </row>
    <row r="7769" spans="3:15" x14ac:dyDescent="0.45">
      <c r="C7769" s="16"/>
      <c r="H7769" s="17"/>
      <c r="I7769" s="17"/>
      <c r="J7769" s="18"/>
      <c r="L7769" s="17"/>
      <c r="M7769" s="19"/>
      <c r="N7769" s="17"/>
      <c r="O7769" s="20"/>
    </row>
    <row r="7770" spans="3:15" x14ac:dyDescent="0.45">
      <c r="C7770" s="16"/>
      <c r="H7770" s="17"/>
      <c r="I7770" s="17"/>
      <c r="J7770" s="18"/>
      <c r="L7770" s="17"/>
      <c r="M7770" s="19"/>
      <c r="N7770" s="17"/>
      <c r="O7770" s="20"/>
    </row>
    <row r="7771" spans="3:15" x14ac:dyDescent="0.45">
      <c r="C7771" s="16"/>
      <c r="H7771" s="17"/>
      <c r="I7771" s="23"/>
      <c r="J7771" s="18"/>
      <c r="L7771" s="17"/>
      <c r="M7771" s="19"/>
      <c r="N7771" s="17"/>
      <c r="O7771" s="20"/>
    </row>
    <row r="7772" spans="3:15" x14ac:dyDescent="0.45">
      <c r="C7772" s="16"/>
      <c r="H7772" s="17"/>
      <c r="I7772" s="17"/>
      <c r="J7772" s="18"/>
      <c r="L7772" s="17"/>
      <c r="M7772" s="19"/>
      <c r="N7772" s="17"/>
      <c r="O7772" s="20"/>
    </row>
    <row r="7773" spans="3:15" x14ac:dyDescent="0.45">
      <c r="C7773" s="16"/>
      <c r="H7773" s="17"/>
      <c r="I7773" s="17"/>
      <c r="J7773" s="18"/>
      <c r="L7773" s="17"/>
      <c r="M7773" s="19"/>
      <c r="N7773" s="17"/>
      <c r="O7773" s="20"/>
    </row>
    <row r="7774" spans="3:15" x14ac:dyDescent="0.45">
      <c r="C7774" s="16"/>
      <c r="H7774" s="17"/>
      <c r="I7774" s="17"/>
      <c r="J7774" s="18"/>
      <c r="L7774" s="17"/>
      <c r="M7774" s="19"/>
      <c r="N7774" s="17"/>
      <c r="O7774" s="20"/>
    </row>
    <row r="7775" spans="3:15" x14ac:dyDescent="0.45">
      <c r="C7775" s="16"/>
      <c r="H7775" s="17"/>
      <c r="I7775" s="17"/>
      <c r="J7775" s="18"/>
      <c r="L7775" s="17"/>
      <c r="M7775" s="19"/>
      <c r="N7775" s="17"/>
      <c r="O7775" s="20"/>
    </row>
    <row r="7776" spans="3:15" x14ac:dyDescent="0.45">
      <c r="C7776" s="16"/>
      <c r="H7776" s="17"/>
      <c r="I7776" s="17"/>
      <c r="J7776" s="18"/>
      <c r="L7776" s="17"/>
      <c r="M7776" s="19"/>
      <c r="N7776" s="17"/>
      <c r="O7776" s="20"/>
    </row>
    <row r="7777" spans="3:15" x14ac:dyDescent="0.45">
      <c r="C7777" s="16"/>
      <c r="H7777" s="17"/>
      <c r="I7777" s="17"/>
      <c r="J7777" s="18"/>
      <c r="L7777" s="17"/>
      <c r="M7777" s="19"/>
      <c r="N7777" s="17"/>
      <c r="O7777" s="20"/>
    </row>
    <row r="7778" spans="3:15" x14ac:dyDescent="0.45">
      <c r="C7778" s="16"/>
      <c r="H7778" s="17"/>
      <c r="I7778" s="17"/>
      <c r="J7778" s="18"/>
      <c r="L7778" s="17"/>
      <c r="M7778" s="19"/>
      <c r="N7778" s="17"/>
      <c r="O7778" s="20"/>
    </row>
    <row r="7779" spans="3:15" x14ac:dyDescent="0.45">
      <c r="C7779" s="16"/>
      <c r="H7779" s="17"/>
      <c r="I7779" s="17"/>
      <c r="J7779" s="18"/>
      <c r="L7779" s="17"/>
      <c r="M7779" s="19"/>
      <c r="N7779" s="17"/>
      <c r="O7779" s="20"/>
    </row>
    <row r="7780" spans="3:15" x14ac:dyDescent="0.45">
      <c r="C7780" s="16"/>
      <c r="H7780" s="17"/>
      <c r="I7780" s="17"/>
      <c r="J7780" s="18"/>
      <c r="L7780" s="17"/>
      <c r="M7780" s="19"/>
      <c r="N7780" s="17"/>
      <c r="O7780" s="20"/>
    </row>
    <row r="7781" spans="3:15" x14ac:dyDescent="0.45">
      <c r="C7781" s="16"/>
      <c r="H7781" s="17"/>
      <c r="I7781" s="17"/>
      <c r="J7781" s="18"/>
      <c r="L7781" s="17"/>
      <c r="M7781" s="19"/>
      <c r="N7781" s="17"/>
      <c r="O7781" s="20"/>
    </row>
    <row r="7782" spans="3:15" x14ac:dyDescent="0.45">
      <c r="C7782" s="16"/>
      <c r="H7782" s="17"/>
      <c r="I7782" s="17"/>
      <c r="J7782" s="18"/>
      <c r="L7782" s="17"/>
      <c r="M7782" s="19"/>
      <c r="N7782" s="17"/>
      <c r="O7782" s="20"/>
    </row>
    <row r="7783" spans="3:15" x14ac:dyDescent="0.45">
      <c r="C7783" s="16"/>
      <c r="H7783" s="17"/>
      <c r="I7783" s="17"/>
      <c r="J7783" s="18"/>
      <c r="L7783" s="17"/>
      <c r="M7783" s="19"/>
      <c r="N7783" s="17"/>
      <c r="O7783" s="20"/>
    </row>
    <row r="7784" spans="3:15" x14ac:dyDescent="0.45">
      <c r="C7784" s="16"/>
      <c r="H7784" s="17"/>
      <c r="I7784" s="17"/>
      <c r="J7784" s="18"/>
      <c r="L7784" s="17"/>
      <c r="M7784" s="19"/>
      <c r="N7784" s="17"/>
      <c r="O7784" s="20"/>
    </row>
    <row r="7785" spans="3:15" x14ac:dyDescent="0.45">
      <c r="C7785" s="16"/>
      <c r="H7785" s="17"/>
      <c r="I7785" s="17"/>
      <c r="J7785" s="18"/>
      <c r="L7785" s="17"/>
      <c r="M7785" s="19"/>
      <c r="N7785" s="17"/>
      <c r="O7785" s="20"/>
    </row>
    <row r="7786" spans="3:15" x14ac:dyDescent="0.45">
      <c r="C7786" s="16"/>
      <c r="H7786" s="17"/>
      <c r="I7786" s="17"/>
      <c r="J7786" s="18"/>
      <c r="L7786" s="17"/>
      <c r="M7786" s="19"/>
      <c r="N7786" s="17"/>
      <c r="O7786" s="20"/>
    </row>
    <row r="7787" spans="3:15" x14ac:dyDescent="0.45">
      <c r="C7787" s="16"/>
      <c r="H7787" s="17"/>
      <c r="I7787" s="17"/>
      <c r="J7787" s="18"/>
      <c r="L7787" s="17"/>
      <c r="M7787" s="19"/>
      <c r="N7787" s="17"/>
      <c r="O7787" s="20"/>
    </row>
    <row r="7788" spans="3:15" x14ac:dyDescent="0.45">
      <c r="C7788" s="16"/>
      <c r="H7788" s="17"/>
      <c r="I7788" s="17"/>
      <c r="J7788" s="18"/>
      <c r="L7788" s="17"/>
      <c r="M7788" s="19"/>
      <c r="N7788" s="17"/>
      <c r="O7788" s="20"/>
    </row>
    <row r="7789" spans="3:15" x14ac:dyDescent="0.45">
      <c r="C7789" s="16"/>
      <c r="H7789" s="17"/>
      <c r="I7789" s="17"/>
      <c r="J7789" s="18"/>
      <c r="L7789" s="17"/>
      <c r="M7789" s="19"/>
      <c r="N7789" s="17"/>
      <c r="O7789" s="20"/>
    </row>
    <row r="7790" spans="3:15" x14ac:dyDescent="0.45">
      <c r="C7790" s="16"/>
      <c r="H7790" s="17"/>
      <c r="I7790" s="17"/>
      <c r="J7790" s="18"/>
      <c r="L7790" s="17"/>
      <c r="M7790" s="19"/>
      <c r="N7790" s="17"/>
      <c r="O7790" s="20"/>
    </row>
    <row r="7791" spans="3:15" x14ac:dyDescent="0.45">
      <c r="C7791" s="16"/>
      <c r="H7791" s="17"/>
      <c r="I7791" s="17"/>
      <c r="J7791" s="18"/>
      <c r="L7791" s="17"/>
      <c r="M7791" s="19"/>
      <c r="N7791" s="17"/>
      <c r="O7791" s="20"/>
    </row>
    <row r="7792" spans="3:15" x14ac:dyDescent="0.45">
      <c r="C7792" s="16"/>
      <c r="H7792" s="17"/>
      <c r="I7792" s="17"/>
      <c r="J7792" s="18"/>
      <c r="L7792" s="17"/>
      <c r="M7792" s="19"/>
      <c r="N7792" s="17"/>
      <c r="O7792" s="20"/>
    </row>
    <row r="7793" spans="3:15" x14ac:dyDescent="0.45">
      <c r="C7793" s="16"/>
      <c r="H7793" s="17"/>
      <c r="I7793" s="17"/>
      <c r="J7793" s="18"/>
      <c r="L7793" s="17"/>
      <c r="M7793" s="19"/>
      <c r="N7793" s="17"/>
      <c r="O7793" s="20"/>
    </row>
    <row r="7794" spans="3:15" x14ac:dyDescent="0.45">
      <c r="C7794" s="16"/>
      <c r="H7794" s="17"/>
      <c r="I7794" s="17"/>
      <c r="J7794" s="18"/>
      <c r="L7794" s="17"/>
      <c r="M7794" s="19"/>
      <c r="N7794" s="17"/>
      <c r="O7794" s="20"/>
    </row>
    <row r="7795" spans="3:15" x14ac:dyDescent="0.45">
      <c r="C7795" s="16"/>
      <c r="H7795" s="17"/>
      <c r="I7795" s="17"/>
      <c r="J7795" s="18"/>
      <c r="L7795" s="17"/>
      <c r="M7795" s="19"/>
      <c r="N7795" s="17"/>
      <c r="O7795" s="20"/>
    </row>
    <row r="7796" spans="3:15" x14ac:dyDescent="0.45">
      <c r="C7796" s="16"/>
      <c r="H7796" s="17"/>
      <c r="I7796" s="17"/>
      <c r="J7796" s="18"/>
      <c r="L7796" s="17"/>
      <c r="M7796" s="19"/>
      <c r="N7796" s="17"/>
      <c r="O7796" s="20"/>
    </row>
    <row r="7797" spans="3:15" x14ac:dyDescent="0.45">
      <c r="C7797" s="16"/>
      <c r="H7797" s="17"/>
      <c r="I7797" s="17"/>
      <c r="J7797" s="18"/>
      <c r="L7797" s="17"/>
      <c r="M7797" s="19"/>
      <c r="N7797" s="17"/>
      <c r="O7797" s="20"/>
    </row>
    <row r="7798" spans="3:15" x14ac:dyDescent="0.45">
      <c r="C7798" s="16"/>
      <c r="H7798" s="17"/>
      <c r="I7798" s="17"/>
      <c r="J7798" s="18"/>
      <c r="L7798" s="17"/>
      <c r="M7798" s="19"/>
      <c r="N7798" s="17"/>
      <c r="O7798" s="20"/>
    </row>
    <row r="7799" spans="3:15" x14ac:dyDescent="0.45">
      <c r="C7799" s="16"/>
      <c r="H7799" s="17"/>
      <c r="I7799" s="17"/>
      <c r="J7799" s="18"/>
      <c r="L7799" s="17"/>
      <c r="M7799" s="19"/>
      <c r="N7799" s="17"/>
      <c r="O7799" s="20"/>
    </row>
    <row r="7800" spans="3:15" x14ac:dyDescent="0.45">
      <c r="C7800" s="16"/>
      <c r="H7800" s="17"/>
      <c r="I7800" s="17"/>
      <c r="J7800" s="18"/>
      <c r="L7800" s="17"/>
      <c r="M7800" s="19"/>
      <c r="N7800" s="17"/>
      <c r="O7800" s="20"/>
    </row>
    <row r="7801" spans="3:15" x14ac:dyDescent="0.45">
      <c r="C7801" s="16"/>
      <c r="H7801" s="17"/>
      <c r="I7801" s="17"/>
      <c r="J7801" s="18"/>
      <c r="L7801" s="17"/>
      <c r="M7801" s="19"/>
      <c r="N7801" s="17"/>
      <c r="O7801" s="20"/>
    </row>
    <row r="7802" spans="3:15" x14ac:dyDescent="0.45">
      <c r="C7802" s="16"/>
      <c r="H7802" s="17"/>
      <c r="I7802" s="17"/>
      <c r="J7802" s="18"/>
      <c r="L7802" s="17"/>
      <c r="M7802" s="19"/>
      <c r="N7802" s="17"/>
      <c r="O7802" s="20"/>
    </row>
    <row r="7803" spans="3:15" x14ac:dyDescent="0.45">
      <c r="C7803" s="16"/>
      <c r="H7803" s="17"/>
      <c r="I7803" s="23"/>
      <c r="J7803" s="18"/>
      <c r="L7803" s="17"/>
      <c r="M7803" s="19"/>
      <c r="N7803" s="17"/>
      <c r="O7803" s="20"/>
    </row>
    <row r="7804" spans="3:15" x14ac:dyDescent="0.45">
      <c r="C7804" s="16"/>
      <c r="H7804" s="17"/>
      <c r="I7804" s="17"/>
      <c r="J7804" s="18"/>
      <c r="L7804" s="17"/>
      <c r="M7804" s="19"/>
      <c r="N7804" s="17"/>
      <c r="O7804" s="20"/>
    </row>
    <row r="7805" spans="3:15" x14ac:dyDescent="0.45">
      <c r="C7805" s="16"/>
      <c r="H7805" s="17"/>
      <c r="I7805" s="17"/>
      <c r="J7805" s="18"/>
      <c r="L7805" s="17"/>
      <c r="M7805" s="19"/>
      <c r="N7805" s="17"/>
      <c r="O7805" s="20"/>
    </row>
    <row r="7806" spans="3:15" x14ac:dyDescent="0.45">
      <c r="C7806" s="16"/>
      <c r="H7806" s="17"/>
      <c r="I7806" s="17"/>
      <c r="J7806" s="18"/>
      <c r="L7806" s="17"/>
      <c r="M7806" s="19"/>
      <c r="N7806" s="17"/>
      <c r="O7806" s="20"/>
    </row>
    <row r="7807" spans="3:15" x14ac:dyDescent="0.45">
      <c r="C7807" s="16"/>
      <c r="H7807" s="17"/>
      <c r="I7807" s="17"/>
      <c r="J7807" s="18"/>
      <c r="L7807" s="17"/>
      <c r="M7807" s="19"/>
      <c r="N7807" s="17"/>
      <c r="O7807" s="20"/>
    </row>
    <row r="7808" spans="3:15" x14ac:dyDescent="0.45">
      <c r="C7808" s="16"/>
      <c r="H7808" s="17"/>
      <c r="I7808" s="17"/>
      <c r="J7808" s="18"/>
      <c r="L7808" s="17"/>
      <c r="M7808" s="19"/>
      <c r="N7808" s="17"/>
      <c r="O7808" s="20"/>
    </row>
    <row r="7809" spans="3:15" x14ac:dyDescent="0.45">
      <c r="C7809" s="16"/>
      <c r="H7809" s="17"/>
      <c r="I7809" s="17"/>
      <c r="J7809" s="18"/>
      <c r="L7809" s="17"/>
      <c r="M7809" s="19"/>
      <c r="N7809" s="17"/>
      <c r="O7809" s="20"/>
    </row>
    <row r="7810" spans="3:15" x14ac:dyDescent="0.45">
      <c r="C7810" s="16"/>
      <c r="H7810" s="17"/>
      <c r="I7810" s="17"/>
      <c r="J7810" s="18"/>
      <c r="L7810" s="17"/>
      <c r="M7810" s="19"/>
      <c r="N7810" s="17"/>
      <c r="O7810" s="20"/>
    </row>
    <row r="7811" spans="3:15" x14ac:dyDescent="0.45">
      <c r="C7811" s="16"/>
      <c r="H7811" s="17"/>
      <c r="I7811" s="17"/>
      <c r="J7811" s="18"/>
      <c r="L7811" s="17"/>
      <c r="M7811" s="19"/>
      <c r="N7811" s="17"/>
      <c r="O7811" s="20"/>
    </row>
    <row r="7812" spans="3:15" x14ac:dyDescent="0.45">
      <c r="C7812" s="16"/>
      <c r="H7812" s="17"/>
      <c r="I7812" s="17"/>
      <c r="J7812" s="18"/>
      <c r="L7812" s="17"/>
      <c r="M7812" s="19"/>
      <c r="N7812" s="17"/>
      <c r="O7812" s="20"/>
    </row>
    <row r="7813" spans="3:15" x14ac:dyDescent="0.45">
      <c r="C7813" s="16"/>
      <c r="H7813" s="17"/>
      <c r="I7813" s="17"/>
      <c r="J7813" s="18"/>
      <c r="L7813" s="17"/>
      <c r="M7813" s="19"/>
      <c r="N7813" s="17"/>
      <c r="O7813" s="20"/>
    </row>
    <row r="7814" spans="3:15" x14ac:dyDescent="0.45">
      <c r="C7814" s="16"/>
      <c r="H7814" s="17"/>
      <c r="I7814" s="17"/>
      <c r="J7814" s="18"/>
      <c r="L7814" s="17"/>
      <c r="M7814" s="19"/>
      <c r="N7814" s="17"/>
      <c r="O7814" s="20"/>
    </row>
    <row r="7815" spans="3:15" x14ac:dyDescent="0.45">
      <c r="C7815" s="16"/>
      <c r="H7815" s="17"/>
      <c r="I7815" s="17"/>
      <c r="J7815" s="18"/>
      <c r="L7815" s="17"/>
      <c r="M7815" s="19"/>
      <c r="N7815" s="17"/>
      <c r="O7815" s="20"/>
    </row>
    <row r="7816" spans="3:15" x14ac:dyDescent="0.45">
      <c r="C7816" s="16"/>
      <c r="H7816" s="17"/>
      <c r="I7816" s="17"/>
      <c r="J7816" s="18"/>
      <c r="L7816" s="17"/>
      <c r="M7816" s="19"/>
      <c r="N7816" s="17"/>
      <c r="O7816" s="20"/>
    </row>
    <row r="7817" spans="3:15" x14ac:dyDescent="0.45">
      <c r="C7817" s="16"/>
      <c r="H7817" s="17"/>
      <c r="I7817" s="17"/>
      <c r="J7817" s="18"/>
      <c r="L7817" s="17"/>
      <c r="M7817" s="19"/>
      <c r="N7817" s="17"/>
      <c r="O7817" s="20"/>
    </row>
    <row r="7818" spans="3:15" x14ac:dyDescent="0.45">
      <c r="C7818" s="16"/>
      <c r="H7818" s="17"/>
      <c r="I7818" s="17"/>
      <c r="J7818" s="18"/>
      <c r="L7818" s="17"/>
      <c r="M7818" s="19"/>
      <c r="N7818" s="17"/>
      <c r="O7818" s="20"/>
    </row>
    <row r="7819" spans="3:15" x14ac:dyDescent="0.45">
      <c r="C7819" s="16"/>
      <c r="H7819" s="17"/>
      <c r="I7819" s="17"/>
      <c r="J7819" s="18"/>
      <c r="L7819" s="17"/>
      <c r="M7819" s="19"/>
      <c r="N7819" s="17"/>
      <c r="O7819" s="20"/>
    </row>
    <row r="7820" spans="3:15" x14ac:dyDescent="0.45">
      <c r="C7820" s="16"/>
      <c r="H7820" s="17"/>
      <c r="I7820" s="17"/>
      <c r="J7820" s="18"/>
      <c r="L7820" s="17"/>
      <c r="M7820" s="19"/>
      <c r="N7820" s="17"/>
      <c r="O7820" s="20"/>
    </row>
    <row r="7821" spans="3:15" x14ac:dyDescent="0.45">
      <c r="C7821" s="16"/>
      <c r="H7821" s="17"/>
      <c r="I7821" s="17"/>
      <c r="J7821" s="18"/>
      <c r="L7821" s="17"/>
      <c r="M7821" s="19"/>
      <c r="N7821" s="17"/>
      <c r="O7821" s="20"/>
    </row>
    <row r="7822" spans="3:15" x14ac:dyDescent="0.45">
      <c r="C7822" s="16"/>
      <c r="H7822" s="17"/>
      <c r="I7822" s="17"/>
      <c r="J7822" s="18"/>
      <c r="L7822" s="17"/>
      <c r="M7822" s="19"/>
      <c r="N7822" s="17"/>
      <c r="O7822" s="20"/>
    </row>
    <row r="7823" spans="3:15" x14ac:dyDescent="0.45">
      <c r="C7823" s="16"/>
      <c r="H7823" s="17"/>
      <c r="I7823" s="17"/>
      <c r="J7823" s="18"/>
      <c r="L7823" s="17"/>
      <c r="M7823" s="19"/>
      <c r="N7823" s="17"/>
      <c r="O7823" s="20"/>
    </row>
    <row r="7824" spans="3:15" x14ac:dyDescent="0.45">
      <c r="C7824" s="16"/>
      <c r="H7824" s="17"/>
      <c r="I7824" s="17"/>
      <c r="J7824" s="18"/>
      <c r="L7824" s="17"/>
      <c r="M7824" s="19"/>
      <c r="N7824" s="17"/>
      <c r="O7824" s="20"/>
    </row>
    <row r="7825" spans="3:15" x14ac:dyDescent="0.45">
      <c r="C7825" s="16"/>
      <c r="H7825" s="17"/>
      <c r="I7825" s="17"/>
      <c r="J7825" s="18"/>
      <c r="L7825" s="17"/>
      <c r="M7825" s="19"/>
      <c r="N7825" s="17"/>
      <c r="O7825" s="20"/>
    </row>
    <row r="7826" spans="3:15" x14ac:dyDescent="0.45">
      <c r="C7826" s="16"/>
      <c r="H7826" s="17"/>
      <c r="I7826" s="17"/>
      <c r="J7826" s="18"/>
      <c r="L7826" s="17"/>
      <c r="M7826" s="19"/>
      <c r="N7826" s="17"/>
      <c r="O7826" s="20"/>
    </row>
    <row r="7827" spans="3:15" x14ac:dyDescent="0.45">
      <c r="C7827" s="16"/>
      <c r="H7827" s="17"/>
      <c r="I7827" s="17"/>
      <c r="J7827" s="18"/>
      <c r="L7827" s="17"/>
      <c r="M7827" s="19"/>
      <c r="N7827" s="17"/>
      <c r="O7827" s="20"/>
    </row>
    <row r="7828" spans="3:15" x14ac:dyDescent="0.45">
      <c r="C7828" s="16"/>
      <c r="H7828" s="17"/>
      <c r="I7828" s="17"/>
      <c r="J7828" s="18"/>
      <c r="L7828" s="17"/>
      <c r="M7828" s="19"/>
      <c r="N7828" s="17"/>
      <c r="O7828" s="20"/>
    </row>
    <row r="7829" spans="3:15" x14ac:dyDescent="0.45">
      <c r="C7829" s="16"/>
      <c r="H7829" s="17"/>
      <c r="I7829" s="17"/>
      <c r="J7829" s="18"/>
      <c r="L7829" s="17"/>
      <c r="M7829" s="19"/>
      <c r="N7829" s="17"/>
      <c r="O7829" s="20"/>
    </row>
    <row r="7830" spans="3:15" x14ac:dyDescent="0.45">
      <c r="C7830" s="16"/>
      <c r="H7830" s="17"/>
      <c r="I7830" s="17"/>
      <c r="J7830" s="18"/>
      <c r="L7830" s="17"/>
      <c r="M7830" s="19"/>
      <c r="N7830" s="17"/>
      <c r="O7830" s="20"/>
    </row>
    <row r="7831" spans="3:15" x14ac:dyDescent="0.45">
      <c r="C7831" s="16"/>
      <c r="H7831" s="17"/>
      <c r="I7831" s="17"/>
      <c r="J7831" s="18"/>
      <c r="L7831" s="17"/>
      <c r="M7831" s="19"/>
      <c r="N7831" s="17"/>
      <c r="O7831" s="20"/>
    </row>
    <row r="7832" spans="3:15" x14ac:dyDescent="0.45">
      <c r="C7832" s="16"/>
      <c r="H7832" s="17"/>
      <c r="I7832" s="17"/>
      <c r="J7832" s="18"/>
      <c r="L7832" s="17"/>
      <c r="M7832" s="19"/>
      <c r="N7832" s="17"/>
      <c r="O7832" s="20"/>
    </row>
    <row r="7833" spans="3:15" x14ac:dyDescent="0.45">
      <c r="C7833" s="16"/>
      <c r="H7833" s="17"/>
      <c r="I7833" s="17"/>
      <c r="J7833" s="18"/>
      <c r="L7833" s="17"/>
      <c r="M7833" s="19"/>
      <c r="N7833" s="17"/>
      <c r="O7833" s="20"/>
    </row>
    <row r="7834" spans="3:15" x14ac:dyDescent="0.45">
      <c r="C7834" s="16"/>
      <c r="H7834" s="17"/>
      <c r="I7834" s="17"/>
      <c r="J7834" s="18"/>
      <c r="L7834" s="17"/>
      <c r="M7834" s="19"/>
      <c r="N7834" s="17"/>
      <c r="O7834" s="20"/>
    </row>
    <row r="7835" spans="3:15" x14ac:dyDescent="0.45">
      <c r="C7835" s="16"/>
      <c r="H7835" s="17"/>
      <c r="I7835" s="17"/>
      <c r="J7835" s="18"/>
      <c r="L7835" s="17"/>
      <c r="M7835" s="19"/>
      <c r="N7835" s="17"/>
      <c r="O7835" s="20"/>
    </row>
    <row r="7836" spans="3:15" x14ac:dyDescent="0.45">
      <c r="C7836" s="16"/>
      <c r="H7836" s="17"/>
      <c r="I7836" s="17"/>
      <c r="J7836" s="18"/>
      <c r="L7836" s="17"/>
      <c r="M7836" s="19"/>
      <c r="N7836" s="17"/>
      <c r="O7836" s="20"/>
    </row>
    <row r="7837" spans="3:15" x14ac:dyDescent="0.45">
      <c r="C7837" s="16"/>
      <c r="H7837" s="17"/>
      <c r="I7837" s="17"/>
      <c r="J7837" s="18"/>
      <c r="L7837" s="17"/>
      <c r="M7837" s="19"/>
      <c r="N7837" s="17"/>
      <c r="O7837" s="20"/>
    </row>
    <row r="7838" spans="3:15" x14ac:dyDescent="0.45">
      <c r="C7838" s="16"/>
      <c r="H7838" s="17"/>
      <c r="I7838" s="17"/>
      <c r="J7838" s="18"/>
      <c r="L7838" s="17"/>
      <c r="M7838" s="19"/>
      <c r="N7838" s="17"/>
      <c r="O7838" s="20"/>
    </row>
    <row r="7839" spans="3:15" x14ac:dyDescent="0.45">
      <c r="C7839" s="16"/>
      <c r="H7839" s="17"/>
      <c r="I7839" s="23"/>
      <c r="J7839" s="18"/>
      <c r="L7839" s="17"/>
      <c r="M7839" s="19"/>
      <c r="N7839" s="17"/>
      <c r="O7839" s="20"/>
    </row>
    <row r="7840" spans="3:15" x14ac:dyDescent="0.45">
      <c r="C7840" s="16"/>
      <c r="H7840" s="17"/>
      <c r="I7840" s="17"/>
      <c r="J7840" s="18"/>
      <c r="L7840" s="17"/>
      <c r="M7840" s="19"/>
      <c r="N7840" s="17"/>
      <c r="O7840" s="20"/>
    </row>
    <row r="7841" spans="3:15" x14ac:dyDescent="0.45">
      <c r="C7841" s="16"/>
      <c r="H7841" s="17"/>
      <c r="I7841" s="17"/>
      <c r="J7841" s="18"/>
      <c r="L7841" s="17"/>
      <c r="M7841" s="19"/>
      <c r="N7841" s="17"/>
      <c r="O7841" s="20"/>
    </row>
    <row r="7842" spans="3:15" x14ac:dyDescent="0.45">
      <c r="C7842" s="16"/>
      <c r="H7842" s="17"/>
      <c r="I7842" s="17"/>
      <c r="J7842" s="18"/>
      <c r="L7842" s="17"/>
      <c r="M7842" s="19"/>
      <c r="N7842" s="17"/>
      <c r="O7842" s="20"/>
    </row>
    <row r="7843" spans="3:15" x14ac:dyDescent="0.45">
      <c r="C7843" s="16"/>
      <c r="H7843" s="17"/>
      <c r="I7843" s="17"/>
      <c r="J7843" s="18"/>
      <c r="L7843" s="17"/>
      <c r="M7843" s="19"/>
      <c r="N7843" s="17"/>
      <c r="O7843" s="20"/>
    </row>
    <row r="7844" spans="3:15" x14ac:dyDescent="0.45">
      <c r="C7844" s="16"/>
      <c r="H7844" s="17"/>
      <c r="I7844" s="17"/>
      <c r="J7844" s="18"/>
      <c r="L7844" s="17"/>
      <c r="M7844" s="19"/>
      <c r="N7844" s="17"/>
      <c r="O7844" s="20"/>
    </row>
    <row r="7845" spans="3:15" x14ac:dyDescent="0.45">
      <c r="C7845" s="16"/>
      <c r="H7845" s="17"/>
      <c r="I7845" s="17"/>
      <c r="J7845" s="18"/>
      <c r="L7845" s="17"/>
      <c r="M7845" s="19"/>
      <c r="N7845" s="17"/>
      <c r="O7845" s="20"/>
    </row>
    <row r="7846" spans="3:15" x14ac:dyDescent="0.45">
      <c r="C7846" s="16"/>
      <c r="H7846" s="17"/>
      <c r="I7846" s="17"/>
      <c r="J7846" s="18"/>
      <c r="L7846" s="17"/>
      <c r="M7846" s="19"/>
      <c r="N7846" s="17"/>
      <c r="O7846" s="20"/>
    </row>
    <row r="7847" spans="3:15" x14ac:dyDescent="0.45">
      <c r="C7847" s="16"/>
      <c r="H7847" s="17"/>
      <c r="I7847" s="17"/>
      <c r="J7847" s="18"/>
      <c r="L7847" s="17"/>
      <c r="M7847" s="19"/>
      <c r="N7847" s="17"/>
      <c r="O7847" s="20"/>
    </row>
    <row r="7848" spans="3:15" x14ac:dyDescent="0.45">
      <c r="C7848" s="16"/>
      <c r="H7848" s="17"/>
      <c r="I7848" s="17"/>
      <c r="J7848" s="18"/>
      <c r="L7848" s="17"/>
      <c r="M7848" s="19"/>
      <c r="N7848" s="17"/>
      <c r="O7848" s="20"/>
    </row>
    <row r="7849" spans="3:15" x14ac:dyDescent="0.45">
      <c r="C7849" s="16"/>
      <c r="H7849" s="17"/>
      <c r="I7849" s="17"/>
      <c r="J7849" s="18"/>
      <c r="L7849" s="17"/>
      <c r="M7849" s="19"/>
      <c r="N7849" s="17"/>
      <c r="O7849" s="20"/>
    </row>
    <row r="7850" spans="3:15" x14ac:dyDescent="0.45">
      <c r="C7850" s="16"/>
      <c r="H7850" s="17"/>
      <c r="I7850" s="17"/>
      <c r="J7850" s="18"/>
      <c r="L7850" s="17"/>
      <c r="M7850" s="19"/>
      <c r="N7850" s="17"/>
      <c r="O7850" s="20"/>
    </row>
    <row r="7851" spans="3:15" x14ac:dyDescent="0.45">
      <c r="C7851" s="16"/>
      <c r="H7851" s="17"/>
      <c r="I7851" s="17"/>
      <c r="J7851" s="18"/>
      <c r="L7851" s="17"/>
      <c r="M7851" s="19"/>
      <c r="N7851" s="17"/>
      <c r="O7851" s="20"/>
    </row>
    <row r="7852" spans="3:15" x14ac:dyDescent="0.45">
      <c r="C7852" s="16"/>
      <c r="H7852" s="17"/>
      <c r="I7852" s="17"/>
      <c r="J7852" s="18"/>
      <c r="L7852" s="17"/>
      <c r="M7852" s="19"/>
      <c r="N7852" s="17"/>
      <c r="O7852" s="20"/>
    </row>
    <row r="7853" spans="3:15" x14ac:dyDescent="0.45">
      <c r="C7853" s="16"/>
      <c r="H7853" s="17"/>
      <c r="I7853" s="17"/>
      <c r="J7853" s="18"/>
      <c r="L7853" s="17"/>
      <c r="M7853" s="19"/>
      <c r="N7853" s="17"/>
      <c r="O7853" s="20"/>
    </row>
    <row r="7854" spans="3:15" x14ac:dyDescent="0.45">
      <c r="C7854" s="16"/>
      <c r="H7854" s="17"/>
      <c r="I7854" s="17"/>
      <c r="J7854" s="18"/>
      <c r="L7854" s="17"/>
      <c r="M7854" s="19"/>
      <c r="N7854" s="17"/>
      <c r="O7854" s="20"/>
    </row>
    <row r="7855" spans="3:15" x14ac:dyDescent="0.45">
      <c r="C7855" s="16"/>
      <c r="H7855" s="17"/>
      <c r="I7855" s="17"/>
      <c r="J7855" s="18"/>
      <c r="L7855" s="17"/>
      <c r="M7855" s="19"/>
      <c r="N7855" s="17"/>
      <c r="O7855" s="20"/>
    </row>
    <row r="7856" spans="3:15" x14ac:dyDescent="0.45">
      <c r="C7856" s="16"/>
      <c r="H7856" s="17"/>
      <c r="I7856" s="17"/>
      <c r="J7856" s="18"/>
      <c r="L7856" s="17"/>
      <c r="M7856" s="19"/>
      <c r="N7856" s="17"/>
      <c r="O7856" s="20"/>
    </row>
    <row r="7857" spans="3:15" x14ac:dyDescent="0.45">
      <c r="C7857" s="16"/>
      <c r="H7857" s="17"/>
      <c r="I7857" s="17"/>
      <c r="J7857" s="18"/>
      <c r="L7857" s="17"/>
      <c r="M7857" s="19"/>
      <c r="N7857" s="17"/>
      <c r="O7857" s="20"/>
    </row>
    <row r="7858" spans="3:15" x14ac:dyDescent="0.45">
      <c r="C7858" s="16"/>
      <c r="H7858" s="17"/>
      <c r="I7858" s="17"/>
      <c r="J7858" s="18"/>
      <c r="L7858" s="17"/>
      <c r="M7858" s="19"/>
      <c r="N7858" s="17"/>
      <c r="O7858" s="20"/>
    </row>
    <row r="7859" spans="3:15" x14ac:dyDescent="0.45">
      <c r="C7859" s="16"/>
      <c r="H7859" s="17"/>
      <c r="I7859" s="17"/>
      <c r="J7859" s="18"/>
      <c r="L7859" s="17"/>
      <c r="M7859" s="19"/>
      <c r="N7859" s="17"/>
      <c r="O7859" s="20"/>
    </row>
    <row r="7860" spans="3:15" x14ac:dyDescent="0.45">
      <c r="C7860" s="16"/>
      <c r="H7860" s="17"/>
      <c r="I7860" s="17"/>
      <c r="J7860" s="18"/>
      <c r="L7860" s="17"/>
      <c r="M7860" s="19"/>
      <c r="N7860" s="17"/>
      <c r="O7860" s="20"/>
    </row>
    <row r="7861" spans="3:15" x14ac:dyDescent="0.45">
      <c r="C7861" s="16"/>
      <c r="H7861" s="17"/>
      <c r="I7861" s="17"/>
      <c r="J7861" s="18"/>
      <c r="L7861" s="17"/>
      <c r="M7861" s="19"/>
      <c r="N7861" s="17"/>
      <c r="O7861" s="20"/>
    </row>
    <row r="7862" spans="3:15" x14ac:dyDescent="0.45">
      <c r="C7862" s="16"/>
      <c r="H7862" s="17"/>
      <c r="I7862" s="17"/>
      <c r="J7862" s="18"/>
      <c r="L7862" s="17"/>
      <c r="M7862" s="19"/>
      <c r="N7862" s="17"/>
      <c r="O7862" s="20"/>
    </row>
    <row r="7863" spans="3:15" x14ac:dyDescent="0.45">
      <c r="C7863" s="16"/>
      <c r="H7863" s="17"/>
      <c r="I7863" s="17"/>
      <c r="J7863" s="18"/>
      <c r="L7863" s="17"/>
      <c r="M7863" s="19"/>
      <c r="N7863" s="17"/>
      <c r="O7863" s="20"/>
    </row>
    <row r="7864" spans="3:15" x14ac:dyDescent="0.45">
      <c r="C7864" s="16"/>
      <c r="H7864" s="17"/>
      <c r="I7864" s="17"/>
      <c r="J7864" s="18"/>
      <c r="L7864" s="17"/>
      <c r="M7864" s="19"/>
      <c r="N7864" s="17"/>
      <c r="O7864" s="20"/>
    </row>
    <row r="7865" spans="3:15" x14ac:dyDescent="0.45">
      <c r="C7865" s="16"/>
      <c r="H7865" s="17"/>
      <c r="I7865" s="17"/>
      <c r="J7865" s="18"/>
      <c r="L7865" s="17"/>
      <c r="M7865" s="19"/>
      <c r="N7865" s="17"/>
      <c r="O7865" s="20"/>
    </row>
    <row r="7866" spans="3:15" x14ac:dyDescent="0.45">
      <c r="C7866" s="16"/>
      <c r="H7866" s="17"/>
      <c r="I7866" s="17"/>
      <c r="J7866" s="18"/>
      <c r="L7866" s="17"/>
      <c r="M7866" s="19"/>
      <c r="N7866" s="17"/>
      <c r="O7866" s="20"/>
    </row>
    <row r="7867" spans="3:15" x14ac:dyDescent="0.45">
      <c r="C7867" s="16"/>
      <c r="H7867" s="17"/>
      <c r="I7867" s="17"/>
      <c r="J7867" s="18"/>
      <c r="L7867" s="17"/>
      <c r="M7867" s="19"/>
      <c r="N7867" s="17"/>
      <c r="O7867" s="20"/>
    </row>
    <row r="7868" spans="3:15" x14ac:dyDescent="0.45">
      <c r="C7868" s="16"/>
      <c r="H7868" s="17"/>
      <c r="I7868" s="17"/>
      <c r="J7868" s="18"/>
      <c r="L7868" s="17"/>
      <c r="M7868" s="19"/>
      <c r="N7868" s="17"/>
      <c r="O7868" s="20"/>
    </row>
    <row r="7869" spans="3:15" x14ac:dyDescent="0.45">
      <c r="C7869" s="16"/>
      <c r="H7869" s="17"/>
      <c r="I7869" s="17"/>
      <c r="J7869" s="18"/>
      <c r="L7869" s="17"/>
      <c r="M7869" s="19"/>
      <c r="N7869" s="17"/>
      <c r="O7869" s="20"/>
    </row>
    <row r="7870" spans="3:15" x14ac:dyDescent="0.45">
      <c r="C7870" s="16"/>
      <c r="H7870" s="17"/>
      <c r="I7870" s="17"/>
      <c r="J7870" s="18"/>
      <c r="L7870" s="17"/>
      <c r="M7870" s="19"/>
      <c r="N7870" s="17"/>
      <c r="O7870" s="20"/>
    </row>
    <row r="7871" spans="3:15" x14ac:dyDescent="0.45">
      <c r="C7871" s="16"/>
      <c r="H7871" s="17"/>
      <c r="I7871" s="17"/>
      <c r="J7871" s="18"/>
      <c r="L7871" s="17"/>
      <c r="M7871" s="19"/>
      <c r="N7871" s="17"/>
      <c r="O7871" s="20"/>
    </row>
    <row r="7872" spans="3:15" x14ac:dyDescent="0.45">
      <c r="C7872" s="16"/>
      <c r="H7872" s="17"/>
      <c r="I7872" s="17"/>
      <c r="J7872" s="18"/>
      <c r="L7872" s="17"/>
      <c r="M7872" s="19"/>
      <c r="N7872" s="17"/>
      <c r="O7872" s="20"/>
    </row>
    <row r="7873" spans="3:15" x14ac:dyDescent="0.45">
      <c r="C7873" s="16"/>
      <c r="H7873" s="17"/>
      <c r="I7873" s="17"/>
      <c r="J7873" s="18"/>
      <c r="L7873" s="17"/>
      <c r="M7873" s="19"/>
      <c r="N7873" s="17"/>
      <c r="O7873" s="20"/>
    </row>
    <row r="7874" spans="3:15" x14ac:dyDescent="0.45">
      <c r="C7874" s="16"/>
      <c r="H7874" s="17"/>
      <c r="I7874" s="17"/>
      <c r="J7874" s="18"/>
      <c r="L7874" s="17"/>
      <c r="M7874" s="19"/>
      <c r="N7874" s="17"/>
      <c r="O7874" s="20"/>
    </row>
    <row r="7875" spans="3:15" x14ac:dyDescent="0.45">
      <c r="C7875" s="16"/>
      <c r="H7875" s="17"/>
      <c r="I7875" s="17"/>
      <c r="J7875" s="18"/>
      <c r="L7875" s="17"/>
      <c r="M7875" s="19"/>
      <c r="N7875" s="17"/>
      <c r="O7875" s="20"/>
    </row>
    <row r="7876" spans="3:15" x14ac:dyDescent="0.45">
      <c r="C7876" s="16"/>
      <c r="H7876" s="17"/>
      <c r="I7876" s="23"/>
      <c r="J7876" s="18"/>
      <c r="L7876" s="17"/>
      <c r="M7876" s="19"/>
      <c r="N7876" s="17"/>
      <c r="O7876" s="20"/>
    </row>
    <row r="7877" spans="3:15" x14ac:dyDescent="0.45">
      <c r="C7877" s="16"/>
      <c r="H7877" s="17"/>
      <c r="I7877" s="17"/>
      <c r="J7877" s="18"/>
      <c r="L7877" s="17"/>
      <c r="M7877" s="19"/>
      <c r="N7877" s="17"/>
      <c r="O7877" s="20"/>
    </row>
    <row r="7878" spans="3:15" x14ac:dyDescent="0.45">
      <c r="C7878" s="16"/>
      <c r="H7878" s="17"/>
      <c r="I7878" s="17"/>
      <c r="J7878" s="18"/>
      <c r="L7878" s="17"/>
      <c r="M7878" s="19"/>
      <c r="N7878" s="17"/>
      <c r="O7878" s="20"/>
    </row>
    <row r="7879" spans="3:15" x14ac:dyDescent="0.45">
      <c r="C7879" s="16"/>
      <c r="H7879" s="17"/>
      <c r="I7879" s="17"/>
      <c r="J7879" s="18"/>
      <c r="L7879" s="17"/>
      <c r="M7879" s="19"/>
      <c r="N7879" s="17"/>
      <c r="O7879" s="20"/>
    </row>
    <row r="7880" spans="3:15" x14ac:dyDescent="0.45">
      <c r="C7880" s="16"/>
      <c r="H7880" s="17"/>
      <c r="I7880" s="17"/>
      <c r="J7880" s="18"/>
      <c r="L7880" s="17"/>
      <c r="M7880" s="19"/>
      <c r="N7880" s="17"/>
      <c r="O7880" s="20"/>
    </row>
    <row r="7881" spans="3:15" x14ac:dyDescent="0.45">
      <c r="C7881" s="16"/>
      <c r="H7881" s="17"/>
      <c r="I7881" s="17"/>
      <c r="J7881" s="18"/>
      <c r="L7881" s="17"/>
      <c r="M7881" s="19"/>
      <c r="N7881" s="17"/>
      <c r="O7881" s="20"/>
    </row>
    <row r="7882" spans="3:15" x14ac:dyDescent="0.45">
      <c r="C7882" s="16"/>
      <c r="H7882" s="17"/>
      <c r="I7882" s="17"/>
      <c r="J7882" s="18"/>
      <c r="L7882" s="17"/>
      <c r="M7882" s="19"/>
      <c r="N7882" s="17"/>
      <c r="O7882" s="20"/>
    </row>
    <row r="7883" spans="3:15" x14ac:dyDescent="0.45">
      <c r="C7883" s="16"/>
      <c r="H7883" s="17"/>
      <c r="I7883" s="17"/>
      <c r="J7883" s="18"/>
      <c r="L7883" s="17"/>
      <c r="M7883" s="19"/>
      <c r="N7883" s="17"/>
      <c r="O7883" s="20"/>
    </row>
    <row r="7884" spans="3:15" x14ac:dyDescent="0.45">
      <c r="C7884" s="16"/>
      <c r="H7884" s="17"/>
      <c r="I7884" s="17"/>
      <c r="J7884" s="18"/>
      <c r="L7884" s="17"/>
      <c r="M7884" s="19"/>
      <c r="N7884" s="17"/>
      <c r="O7884" s="20"/>
    </row>
    <row r="7885" spans="3:15" x14ac:dyDescent="0.45">
      <c r="C7885" s="16"/>
      <c r="H7885" s="17"/>
      <c r="I7885" s="17"/>
      <c r="J7885" s="18"/>
      <c r="L7885" s="17"/>
      <c r="M7885" s="19"/>
      <c r="N7885" s="17"/>
      <c r="O7885" s="20"/>
    </row>
    <row r="7886" spans="3:15" x14ac:dyDescent="0.45">
      <c r="C7886" s="16"/>
      <c r="H7886" s="17"/>
      <c r="I7886" s="17"/>
      <c r="J7886" s="18"/>
      <c r="L7886" s="17"/>
      <c r="M7886" s="19"/>
      <c r="N7886" s="17"/>
      <c r="O7886" s="20"/>
    </row>
    <row r="7887" spans="3:15" x14ac:dyDescent="0.45">
      <c r="C7887" s="16"/>
      <c r="H7887" s="17"/>
      <c r="I7887" s="17"/>
      <c r="J7887" s="18"/>
      <c r="L7887" s="17"/>
      <c r="M7887" s="19"/>
      <c r="N7887" s="17"/>
      <c r="O7887" s="20"/>
    </row>
    <row r="7888" spans="3:15" x14ac:dyDescent="0.45">
      <c r="C7888" s="16"/>
      <c r="H7888" s="17"/>
      <c r="I7888" s="17"/>
      <c r="J7888" s="18"/>
      <c r="L7888" s="17"/>
      <c r="M7888" s="19"/>
      <c r="N7888" s="17"/>
      <c r="O7888" s="20"/>
    </row>
    <row r="7889" spans="3:15" x14ac:dyDescent="0.45">
      <c r="C7889" s="16"/>
      <c r="H7889" s="17"/>
      <c r="I7889" s="17"/>
      <c r="J7889" s="18"/>
      <c r="L7889" s="17"/>
      <c r="M7889" s="19"/>
      <c r="N7889" s="17"/>
      <c r="O7889" s="20"/>
    </row>
    <row r="7890" spans="3:15" x14ac:dyDescent="0.45">
      <c r="C7890" s="16"/>
      <c r="H7890" s="17"/>
      <c r="I7890" s="17"/>
      <c r="J7890" s="18"/>
      <c r="L7890" s="17"/>
      <c r="M7890" s="19"/>
      <c r="N7890" s="17"/>
      <c r="O7890" s="20"/>
    </row>
    <row r="7891" spans="3:15" x14ac:dyDescent="0.45">
      <c r="C7891" s="16"/>
      <c r="H7891" s="17"/>
      <c r="I7891" s="17"/>
      <c r="J7891" s="18"/>
      <c r="L7891" s="17"/>
      <c r="M7891" s="19"/>
      <c r="N7891" s="17"/>
      <c r="O7891" s="20"/>
    </row>
    <row r="7892" spans="3:15" x14ac:dyDescent="0.45">
      <c r="C7892" s="16"/>
      <c r="H7892" s="17"/>
      <c r="I7892" s="17"/>
      <c r="J7892" s="18"/>
      <c r="L7892" s="17"/>
      <c r="M7892" s="19"/>
      <c r="N7892" s="17"/>
      <c r="O7892" s="20"/>
    </row>
    <row r="7893" spans="3:15" x14ac:dyDescent="0.45">
      <c r="C7893" s="16"/>
      <c r="H7893" s="17"/>
      <c r="I7893" s="17"/>
      <c r="J7893" s="18"/>
      <c r="L7893" s="17"/>
      <c r="M7893" s="19"/>
      <c r="N7893" s="17"/>
      <c r="O7893" s="20"/>
    </row>
    <row r="7894" spans="3:15" x14ac:dyDescent="0.45">
      <c r="C7894" s="16"/>
      <c r="H7894" s="17"/>
      <c r="I7894" s="17"/>
      <c r="J7894" s="18"/>
      <c r="L7894" s="17"/>
      <c r="M7894" s="19"/>
      <c r="N7894" s="17"/>
      <c r="O7894" s="20"/>
    </row>
    <row r="7895" spans="3:15" x14ac:dyDescent="0.45">
      <c r="C7895" s="16"/>
      <c r="H7895" s="17"/>
      <c r="I7895" s="17"/>
      <c r="J7895" s="18"/>
      <c r="L7895" s="17"/>
      <c r="M7895" s="19"/>
      <c r="N7895" s="17"/>
      <c r="O7895" s="20"/>
    </row>
    <row r="7896" spans="3:15" x14ac:dyDescent="0.45">
      <c r="C7896" s="16"/>
      <c r="H7896" s="17"/>
      <c r="I7896" s="17"/>
      <c r="J7896" s="18"/>
      <c r="L7896" s="17"/>
      <c r="M7896" s="19"/>
      <c r="N7896" s="17"/>
      <c r="O7896" s="20"/>
    </row>
    <row r="7897" spans="3:15" x14ac:dyDescent="0.45">
      <c r="C7897" s="16"/>
      <c r="H7897" s="17"/>
      <c r="I7897" s="17"/>
      <c r="J7897" s="18"/>
      <c r="L7897" s="17"/>
      <c r="M7897" s="19"/>
      <c r="N7897" s="17"/>
      <c r="O7897" s="20"/>
    </row>
    <row r="7898" spans="3:15" x14ac:dyDescent="0.45">
      <c r="C7898" s="16"/>
      <c r="H7898" s="17"/>
      <c r="I7898" s="17"/>
      <c r="J7898" s="18"/>
      <c r="L7898" s="17"/>
      <c r="M7898" s="19"/>
      <c r="N7898" s="17"/>
      <c r="O7898" s="20"/>
    </row>
    <row r="7899" spans="3:15" x14ac:dyDescent="0.45">
      <c r="C7899" s="16"/>
      <c r="H7899" s="17"/>
      <c r="I7899" s="17"/>
      <c r="J7899" s="18"/>
      <c r="L7899" s="17"/>
      <c r="M7899" s="19"/>
      <c r="N7899" s="17"/>
      <c r="O7899" s="20"/>
    </row>
    <row r="7900" spans="3:15" x14ac:dyDescent="0.45">
      <c r="C7900" s="16"/>
      <c r="H7900" s="17"/>
      <c r="I7900" s="17"/>
      <c r="J7900" s="18"/>
      <c r="L7900" s="17"/>
      <c r="M7900" s="19"/>
      <c r="N7900" s="17"/>
      <c r="O7900" s="20"/>
    </row>
    <row r="7901" spans="3:15" x14ac:dyDescent="0.45">
      <c r="C7901" s="16"/>
      <c r="H7901" s="17"/>
      <c r="I7901" s="17"/>
      <c r="J7901" s="18"/>
      <c r="L7901" s="17"/>
      <c r="M7901" s="19"/>
      <c r="N7901" s="17"/>
      <c r="O7901" s="20"/>
    </row>
    <row r="7902" spans="3:15" x14ac:dyDescent="0.45">
      <c r="C7902" s="16"/>
      <c r="H7902" s="17"/>
      <c r="I7902" s="17"/>
      <c r="J7902" s="18"/>
      <c r="L7902" s="17"/>
      <c r="M7902" s="19"/>
      <c r="N7902" s="17"/>
      <c r="O7902" s="20"/>
    </row>
    <row r="7903" spans="3:15" x14ac:dyDescent="0.45">
      <c r="C7903" s="16"/>
      <c r="H7903" s="17"/>
      <c r="I7903" s="17"/>
      <c r="J7903" s="18"/>
      <c r="L7903" s="17"/>
      <c r="M7903" s="19"/>
      <c r="N7903" s="17"/>
      <c r="O7903" s="20"/>
    </row>
    <row r="7904" spans="3:15" x14ac:dyDescent="0.45">
      <c r="C7904" s="16"/>
      <c r="H7904" s="17"/>
      <c r="I7904" s="17"/>
      <c r="J7904" s="18"/>
      <c r="L7904" s="17"/>
      <c r="M7904" s="19"/>
      <c r="N7904" s="17"/>
      <c r="O7904" s="20"/>
    </row>
    <row r="7905" spans="3:15" x14ac:dyDescent="0.45">
      <c r="C7905" s="16"/>
      <c r="H7905" s="17"/>
      <c r="I7905" s="17"/>
      <c r="J7905" s="18"/>
      <c r="L7905" s="17"/>
      <c r="M7905" s="19"/>
      <c r="N7905" s="17"/>
      <c r="O7905" s="20"/>
    </row>
    <row r="7906" spans="3:15" x14ac:dyDescent="0.45">
      <c r="C7906" s="16"/>
      <c r="H7906" s="17"/>
      <c r="I7906" s="17"/>
      <c r="J7906" s="18"/>
      <c r="L7906" s="17"/>
      <c r="M7906" s="19"/>
      <c r="N7906" s="17"/>
      <c r="O7906" s="20"/>
    </row>
    <row r="7907" spans="3:15" x14ac:dyDescent="0.45">
      <c r="C7907" s="16"/>
      <c r="H7907" s="17"/>
      <c r="I7907" s="17"/>
      <c r="J7907" s="18"/>
      <c r="L7907" s="17"/>
      <c r="M7907" s="19"/>
      <c r="N7907" s="17"/>
      <c r="O7907" s="20"/>
    </row>
    <row r="7908" spans="3:15" x14ac:dyDescent="0.45">
      <c r="C7908" s="16"/>
      <c r="H7908" s="17"/>
      <c r="I7908" s="17"/>
      <c r="J7908" s="18"/>
      <c r="L7908" s="17"/>
      <c r="M7908" s="19"/>
      <c r="N7908" s="17"/>
      <c r="O7908" s="20"/>
    </row>
    <row r="7909" spans="3:15" x14ac:dyDescent="0.45">
      <c r="C7909" s="16"/>
      <c r="H7909" s="17"/>
      <c r="I7909" s="17"/>
      <c r="J7909" s="18"/>
      <c r="L7909" s="17"/>
      <c r="M7909" s="19"/>
      <c r="N7909" s="17"/>
      <c r="O7909" s="20"/>
    </row>
    <row r="7910" spans="3:15" x14ac:dyDescent="0.45">
      <c r="C7910" s="16"/>
      <c r="H7910" s="17"/>
      <c r="I7910" s="17"/>
      <c r="J7910" s="18"/>
      <c r="L7910" s="17"/>
      <c r="M7910" s="19"/>
      <c r="N7910" s="17"/>
      <c r="O7910" s="20"/>
    </row>
    <row r="7911" spans="3:15" x14ac:dyDescent="0.45">
      <c r="C7911" s="16"/>
      <c r="H7911" s="17"/>
      <c r="I7911" s="17"/>
      <c r="J7911" s="18"/>
      <c r="L7911" s="17"/>
      <c r="M7911" s="19"/>
      <c r="N7911" s="17"/>
      <c r="O7911" s="20"/>
    </row>
    <row r="7912" spans="3:15" x14ac:dyDescent="0.45">
      <c r="C7912" s="16"/>
      <c r="H7912" s="17"/>
      <c r="I7912" s="17"/>
      <c r="J7912" s="18"/>
      <c r="L7912" s="17"/>
      <c r="M7912" s="19"/>
      <c r="N7912" s="17"/>
      <c r="O7912" s="20"/>
    </row>
    <row r="7913" spans="3:15" x14ac:dyDescent="0.45">
      <c r="C7913" s="16"/>
      <c r="H7913" s="17"/>
      <c r="I7913" s="17"/>
      <c r="J7913" s="18"/>
      <c r="L7913" s="17"/>
      <c r="M7913" s="19"/>
      <c r="N7913" s="17"/>
      <c r="O7913" s="20"/>
    </row>
    <row r="7914" spans="3:15" x14ac:dyDescent="0.45">
      <c r="C7914" s="16"/>
      <c r="H7914" s="17"/>
      <c r="I7914" s="17"/>
      <c r="J7914" s="18"/>
      <c r="L7914" s="17"/>
      <c r="M7914" s="19"/>
      <c r="N7914" s="17"/>
      <c r="O7914" s="20"/>
    </row>
    <row r="7915" spans="3:15" x14ac:dyDescent="0.45">
      <c r="C7915" s="16"/>
      <c r="H7915" s="17"/>
      <c r="I7915" s="17"/>
      <c r="J7915" s="18"/>
      <c r="L7915" s="17"/>
      <c r="M7915" s="19"/>
      <c r="N7915" s="17"/>
      <c r="O7915" s="20"/>
    </row>
    <row r="7916" spans="3:15" x14ac:dyDescent="0.45">
      <c r="C7916" s="16"/>
      <c r="H7916" s="17"/>
      <c r="I7916" s="17"/>
      <c r="J7916" s="18"/>
      <c r="L7916" s="17"/>
      <c r="M7916" s="19"/>
      <c r="N7916" s="17"/>
      <c r="O7916" s="20"/>
    </row>
    <row r="7917" spans="3:15" x14ac:dyDescent="0.45">
      <c r="C7917" s="16"/>
      <c r="H7917" s="17"/>
      <c r="I7917" s="17"/>
      <c r="J7917" s="18"/>
      <c r="L7917" s="17"/>
      <c r="M7917" s="19"/>
      <c r="N7917" s="17"/>
      <c r="O7917" s="20"/>
    </row>
    <row r="7918" spans="3:15" x14ac:dyDescent="0.45">
      <c r="C7918" s="16"/>
      <c r="H7918" s="17"/>
      <c r="I7918" s="17"/>
      <c r="J7918" s="18"/>
      <c r="L7918" s="17"/>
      <c r="M7918" s="19"/>
      <c r="N7918" s="17"/>
      <c r="O7918" s="20"/>
    </row>
    <row r="7919" spans="3:15" x14ac:dyDescent="0.45">
      <c r="C7919" s="16"/>
      <c r="H7919" s="17"/>
      <c r="I7919" s="17"/>
      <c r="J7919" s="18"/>
      <c r="L7919" s="17"/>
      <c r="M7919" s="19"/>
      <c r="N7919" s="17"/>
      <c r="O7919" s="20"/>
    </row>
    <row r="7920" spans="3:15" x14ac:dyDescent="0.45">
      <c r="C7920" s="16"/>
      <c r="H7920" s="17"/>
      <c r="I7920" s="17"/>
      <c r="J7920" s="18"/>
      <c r="L7920" s="17"/>
      <c r="M7920" s="19"/>
      <c r="N7920" s="17"/>
      <c r="O7920" s="20"/>
    </row>
    <row r="7921" spans="3:15" x14ac:dyDescent="0.45">
      <c r="C7921" s="16"/>
      <c r="H7921" s="17"/>
      <c r="I7921" s="17"/>
      <c r="J7921" s="18"/>
      <c r="L7921" s="17"/>
      <c r="M7921" s="19"/>
      <c r="N7921" s="17"/>
      <c r="O7921" s="20"/>
    </row>
    <row r="7922" spans="3:15" x14ac:dyDescent="0.45">
      <c r="C7922" s="16"/>
      <c r="H7922" s="17"/>
      <c r="I7922" s="17"/>
      <c r="J7922" s="18"/>
      <c r="L7922" s="17"/>
      <c r="M7922" s="19"/>
      <c r="N7922" s="17"/>
      <c r="O7922" s="20"/>
    </row>
    <row r="7923" spans="3:15" x14ac:dyDescent="0.45">
      <c r="C7923" s="16"/>
      <c r="H7923" s="17"/>
      <c r="I7923" s="17"/>
      <c r="J7923" s="18"/>
      <c r="L7923" s="17"/>
      <c r="M7923" s="19"/>
      <c r="N7923" s="17"/>
      <c r="O7923" s="20"/>
    </row>
    <row r="7924" spans="3:15" x14ac:dyDescent="0.45">
      <c r="C7924" s="16"/>
      <c r="H7924" s="17"/>
      <c r="I7924" s="17"/>
      <c r="J7924" s="18"/>
      <c r="L7924" s="17"/>
      <c r="M7924" s="19"/>
      <c r="N7924" s="17"/>
      <c r="O7924" s="20"/>
    </row>
    <row r="7925" spans="3:15" x14ac:dyDescent="0.45">
      <c r="C7925" s="16"/>
      <c r="H7925" s="17"/>
      <c r="I7925" s="17"/>
      <c r="J7925" s="18"/>
      <c r="L7925" s="17"/>
      <c r="M7925" s="19"/>
      <c r="N7925" s="17"/>
      <c r="O7925" s="20"/>
    </row>
    <row r="7926" spans="3:15" x14ac:dyDescent="0.45">
      <c r="C7926" s="16"/>
      <c r="H7926" s="17"/>
      <c r="I7926" s="17"/>
      <c r="J7926" s="18"/>
      <c r="L7926" s="17"/>
      <c r="M7926" s="19"/>
      <c r="N7926" s="17"/>
      <c r="O7926" s="20"/>
    </row>
    <row r="7927" spans="3:15" x14ac:dyDescent="0.45">
      <c r="C7927" s="16"/>
      <c r="H7927" s="17"/>
      <c r="I7927" s="17"/>
      <c r="J7927" s="18"/>
      <c r="L7927" s="17"/>
      <c r="M7927" s="19"/>
      <c r="N7927" s="17"/>
      <c r="O7927" s="20"/>
    </row>
    <row r="7928" spans="3:15" x14ac:dyDescent="0.45">
      <c r="C7928" s="16"/>
      <c r="H7928" s="17"/>
      <c r="I7928" s="17"/>
      <c r="J7928" s="18"/>
      <c r="L7928" s="17"/>
      <c r="M7928" s="19"/>
      <c r="N7928" s="17"/>
      <c r="O7928" s="20"/>
    </row>
    <row r="7929" spans="3:15" x14ac:dyDescent="0.45">
      <c r="C7929" s="16"/>
      <c r="H7929" s="17"/>
      <c r="I7929" s="17"/>
      <c r="J7929" s="18"/>
      <c r="L7929" s="17"/>
      <c r="M7929" s="19"/>
      <c r="N7929" s="17"/>
      <c r="O7929" s="20"/>
    </row>
    <row r="7930" spans="3:15" x14ac:dyDescent="0.45">
      <c r="C7930" s="16"/>
      <c r="H7930" s="17"/>
      <c r="I7930" s="17"/>
      <c r="J7930" s="18"/>
      <c r="L7930" s="17"/>
      <c r="M7930" s="19"/>
      <c r="N7930" s="17"/>
      <c r="O7930" s="20"/>
    </row>
    <row r="7931" spans="3:15" x14ac:dyDescent="0.45">
      <c r="C7931" s="16"/>
      <c r="H7931" s="17"/>
      <c r="I7931" s="17"/>
      <c r="J7931" s="18"/>
      <c r="L7931" s="17"/>
      <c r="M7931" s="19"/>
      <c r="N7931" s="17"/>
      <c r="O7931" s="20"/>
    </row>
    <row r="7932" spans="3:15" x14ac:dyDescent="0.45">
      <c r="C7932" s="16"/>
      <c r="H7932" s="17"/>
      <c r="I7932" s="17"/>
      <c r="J7932" s="18"/>
      <c r="L7932" s="17"/>
      <c r="M7932" s="19"/>
      <c r="N7932" s="17"/>
      <c r="O7932" s="20"/>
    </row>
    <row r="7933" spans="3:15" x14ac:dyDescent="0.45">
      <c r="C7933" s="16"/>
      <c r="H7933" s="17"/>
      <c r="I7933" s="17"/>
      <c r="J7933" s="18"/>
      <c r="L7933" s="17"/>
      <c r="M7933" s="19"/>
      <c r="N7933" s="17"/>
      <c r="O7933" s="20"/>
    </row>
    <row r="7934" spans="3:15" x14ac:dyDescent="0.45">
      <c r="C7934" s="16"/>
      <c r="H7934" s="17"/>
      <c r="I7934" s="17"/>
      <c r="J7934" s="18"/>
      <c r="L7934" s="17"/>
      <c r="M7934" s="19"/>
      <c r="N7934" s="17"/>
      <c r="O7934" s="20"/>
    </row>
    <row r="7935" spans="3:15" x14ac:dyDescent="0.45">
      <c r="C7935" s="16"/>
      <c r="H7935" s="17"/>
      <c r="I7935" s="17"/>
      <c r="J7935" s="18"/>
      <c r="L7935" s="17"/>
      <c r="M7935" s="19"/>
      <c r="N7935" s="17"/>
      <c r="O7935" s="20"/>
    </row>
    <row r="7936" spans="3:15" x14ac:dyDescent="0.45">
      <c r="C7936" s="16"/>
      <c r="H7936" s="17"/>
      <c r="I7936" s="17"/>
      <c r="J7936" s="18"/>
      <c r="L7936" s="17"/>
      <c r="M7936" s="19"/>
      <c r="N7936" s="17"/>
      <c r="O7936" s="20"/>
    </row>
    <row r="7937" spans="3:15" x14ac:dyDescent="0.45">
      <c r="C7937" s="16"/>
      <c r="H7937" s="17"/>
      <c r="I7937" s="17"/>
      <c r="J7937" s="18"/>
      <c r="L7937" s="17"/>
      <c r="M7937" s="19"/>
      <c r="N7937" s="17"/>
      <c r="O7937" s="20"/>
    </row>
    <row r="7938" spans="3:15" x14ac:dyDescent="0.45">
      <c r="C7938" s="16"/>
      <c r="H7938" s="17"/>
      <c r="I7938" s="17"/>
      <c r="J7938" s="18"/>
      <c r="L7938" s="17"/>
      <c r="M7938" s="19"/>
      <c r="N7938" s="17"/>
      <c r="O7938" s="20"/>
    </row>
    <row r="7939" spans="3:15" x14ac:dyDescent="0.45">
      <c r="C7939" s="16"/>
      <c r="H7939" s="17"/>
      <c r="I7939" s="17"/>
      <c r="J7939" s="18"/>
      <c r="L7939" s="17"/>
      <c r="M7939" s="19"/>
      <c r="N7939" s="17"/>
      <c r="O7939" s="20"/>
    </row>
    <row r="7940" spans="3:15" x14ac:dyDescent="0.45">
      <c r="C7940" s="16"/>
      <c r="H7940" s="17"/>
      <c r="I7940" s="17"/>
      <c r="J7940" s="18"/>
      <c r="L7940" s="17"/>
      <c r="M7940" s="19"/>
      <c r="N7940" s="17"/>
      <c r="O7940" s="20"/>
    </row>
    <row r="7941" spans="3:15" x14ac:dyDescent="0.45">
      <c r="C7941" s="16"/>
      <c r="H7941" s="17"/>
      <c r="I7941" s="17"/>
      <c r="J7941" s="18"/>
      <c r="L7941" s="17"/>
      <c r="M7941" s="19"/>
      <c r="N7941" s="17"/>
      <c r="O7941" s="20"/>
    </row>
    <row r="7942" spans="3:15" x14ac:dyDescent="0.45">
      <c r="C7942" s="16"/>
      <c r="H7942" s="17"/>
      <c r="I7942" s="17"/>
      <c r="J7942" s="18"/>
      <c r="L7942" s="17"/>
      <c r="M7942" s="19"/>
      <c r="N7942" s="17"/>
      <c r="O7942" s="20"/>
    </row>
    <row r="7943" spans="3:15" x14ac:dyDescent="0.45">
      <c r="C7943" s="16"/>
      <c r="H7943" s="17"/>
      <c r="I7943" s="17"/>
      <c r="J7943" s="18"/>
      <c r="L7943" s="17"/>
      <c r="M7943" s="19"/>
      <c r="N7943" s="17"/>
      <c r="O7943" s="20"/>
    </row>
    <row r="7944" spans="3:15" x14ac:dyDescent="0.45">
      <c r="C7944" s="16"/>
      <c r="H7944" s="17"/>
      <c r="I7944" s="17"/>
      <c r="J7944" s="18"/>
      <c r="L7944" s="17"/>
      <c r="M7944" s="19"/>
      <c r="N7944" s="17"/>
      <c r="O7944" s="20"/>
    </row>
    <row r="7945" spans="3:15" x14ac:dyDescent="0.45">
      <c r="C7945" s="16"/>
      <c r="H7945" s="17"/>
      <c r="I7945" s="17"/>
      <c r="J7945" s="18"/>
      <c r="L7945" s="17"/>
      <c r="M7945" s="19"/>
      <c r="N7945" s="17"/>
      <c r="O7945" s="20"/>
    </row>
    <row r="7946" spans="3:15" x14ac:dyDescent="0.45">
      <c r="C7946" s="16"/>
      <c r="H7946" s="17"/>
      <c r="I7946" s="17"/>
      <c r="J7946" s="18"/>
      <c r="L7946" s="17"/>
      <c r="M7946" s="19"/>
      <c r="N7946" s="17"/>
      <c r="O7946" s="20"/>
    </row>
    <row r="7947" spans="3:15" x14ac:dyDescent="0.45">
      <c r="C7947" s="16"/>
      <c r="H7947" s="17"/>
      <c r="I7947" s="17"/>
      <c r="J7947" s="18"/>
      <c r="L7947" s="17"/>
      <c r="M7947" s="19"/>
      <c r="N7947" s="17"/>
      <c r="O7947" s="20"/>
    </row>
    <row r="7948" spans="3:15" x14ac:dyDescent="0.45">
      <c r="C7948" s="16"/>
      <c r="H7948" s="17"/>
      <c r="I7948" s="17"/>
      <c r="J7948" s="18"/>
      <c r="L7948" s="17"/>
      <c r="M7948" s="19"/>
      <c r="N7948" s="17"/>
      <c r="O7948" s="20"/>
    </row>
    <row r="7949" spans="3:15" x14ac:dyDescent="0.45">
      <c r="C7949" s="16"/>
      <c r="H7949" s="17"/>
      <c r="I7949" s="17"/>
      <c r="J7949" s="18"/>
      <c r="L7949" s="17"/>
      <c r="M7949" s="19"/>
      <c r="N7949" s="17"/>
      <c r="O7949" s="20"/>
    </row>
    <row r="7950" spans="3:15" x14ac:dyDescent="0.45">
      <c r="C7950" s="16"/>
      <c r="H7950" s="17"/>
      <c r="I7950" s="17"/>
      <c r="J7950" s="18"/>
      <c r="L7950" s="17"/>
      <c r="M7950" s="19"/>
      <c r="N7950" s="17"/>
      <c r="O7950" s="20"/>
    </row>
    <row r="7951" spans="3:15" x14ac:dyDescent="0.45">
      <c r="C7951" s="16"/>
      <c r="H7951" s="17"/>
      <c r="I7951" s="17"/>
      <c r="J7951" s="18"/>
      <c r="L7951" s="17"/>
      <c r="M7951" s="19"/>
      <c r="N7951" s="17"/>
      <c r="O7951" s="20"/>
    </row>
    <row r="7952" spans="3:15" x14ac:dyDescent="0.45">
      <c r="C7952" s="16"/>
      <c r="H7952" s="17"/>
      <c r="I7952" s="17"/>
      <c r="J7952" s="18"/>
      <c r="L7952" s="17"/>
      <c r="M7952" s="19"/>
      <c r="N7952" s="17"/>
      <c r="O7952" s="20"/>
    </row>
    <row r="7953" spans="3:15" x14ac:dyDescent="0.45">
      <c r="C7953" s="16"/>
      <c r="H7953" s="17"/>
      <c r="I7953" s="17"/>
      <c r="J7953" s="18"/>
      <c r="L7953" s="17"/>
      <c r="M7953" s="19"/>
      <c r="N7953" s="17"/>
      <c r="O7953" s="20"/>
    </row>
    <row r="7954" spans="3:15" x14ac:dyDescent="0.45">
      <c r="C7954" s="16"/>
      <c r="H7954" s="17"/>
      <c r="I7954" s="17"/>
      <c r="J7954" s="18"/>
      <c r="L7954" s="17"/>
      <c r="M7954" s="19"/>
      <c r="N7954" s="17"/>
      <c r="O7954" s="20"/>
    </row>
    <row r="7955" spans="3:15" x14ac:dyDescent="0.45">
      <c r="C7955" s="16"/>
      <c r="H7955" s="17"/>
      <c r="I7955" s="17"/>
      <c r="J7955" s="18"/>
      <c r="L7955" s="17"/>
      <c r="M7955" s="19"/>
      <c r="N7955" s="17"/>
      <c r="O7955" s="20"/>
    </row>
    <row r="7956" spans="3:15" x14ac:dyDescent="0.45">
      <c r="C7956" s="16"/>
      <c r="H7956" s="17"/>
      <c r="I7956" s="17"/>
      <c r="J7956" s="18"/>
      <c r="L7956" s="17"/>
      <c r="M7956" s="19"/>
      <c r="N7956" s="17"/>
      <c r="O7956" s="20"/>
    </row>
    <row r="7957" spans="3:15" x14ac:dyDescent="0.45">
      <c r="C7957" s="16"/>
      <c r="H7957" s="17"/>
      <c r="I7957" s="17"/>
      <c r="J7957" s="18"/>
      <c r="L7957" s="17"/>
      <c r="M7957" s="19"/>
      <c r="N7957" s="17"/>
      <c r="O7957" s="20"/>
    </row>
    <row r="7958" spans="3:15" x14ac:dyDescent="0.45">
      <c r="C7958" s="16"/>
      <c r="H7958" s="17"/>
      <c r="I7958" s="17"/>
      <c r="J7958" s="18"/>
      <c r="L7958" s="17"/>
      <c r="M7958" s="19"/>
      <c r="N7958" s="17"/>
      <c r="O7958" s="20"/>
    </row>
    <row r="7959" spans="3:15" x14ac:dyDescent="0.45">
      <c r="C7959" s="16"/>
      <c r="H7959" s="17"/>
      <c r="I7959" s="17"/>
      <c r="J7959" s="18"/>
      <c r="L7959" s="17"/>
      <c r="M7959" s="19"/>
      <c r="N7959" s="17"/>
      <c r="O7959" s="20"/>
    </row>
    <row r="7960" spans="3:15" x14ac:dyDescent="0.45">
      <c r="C7960" s="16"/>
      <c r="H7960" s="17"/>
      <c r="I7960" s="17"/>
      <c r="J7960" s="18"/>
      <c r="L7960" s="17"/>
      <c r="M7960" s="19"/>
      <c r="N7960" s="17"/>
      <c r="O7960" s="20"/>
    </row>
    <row r="7961" spans="3:15" x14ac:dyDescent="0.45">
      <c r="C7961" s="16"/>
      <c r="H7961" s="17"/>
      <c r="I7961" s="17"/>
      <c r="J7961" s="18"/>
      <c r="L7961" s="17"/>
      <c r="M7961" s="19"/>
      <c r="N7961" s="17"/>
      <c r="O7961" s="20"/>
    </row>
    <row r="7962" spans="3:15" x14ac:dyDescent="0.45">
      <c r="C7962" s="16"/>
      <c r="H7962" s="17"/>
      <c r="I7962" s="17"/>
      <c r="J7962" s="18"/>
      <c r="L7962" s="17"/>
      <c r="M7962" s="19"/>
      <c r="N7962" s="17"/>
      <c r="O7962" s="20"/>
    </row>
    <row r="7963" spans="3:15" x14ac:dyDescent="0.45">
      <c r="C7963" s="16"/>
      <c r="H7963" s="17"/>
      <c r="I7963" s="17"/>
      <c r="J7963" s="18"/>
      <c r="L7963" s="17"/>
      <c r="M7963" s="19"/>
      <c r="N7963" s="17"/>
      <c r="O7963" s="20"/>
    </row>
    <row r="7964" spans="3:15" x14ac:dyDescent="0.45">
      <c r="C7964" s="16"/>
      <c r="H7964" s="17"/>
      <c r="I7964" s="17"/>
      <c r="J7964" s="18"/>
      <c r="L7964" s="17"/>
      <c r="M7964" s="19"/>
      <c r="N7964" s="17"/>
      <c r="O7964" s="20"/>
    </row>
    <row r="7965" spans="3:15" x14ac:dyDescent="0.45">
      <c r="C7965" s="16"/>
      <c r="H7965" s="17"/>
      <c r="I7965" s="17"/>
      <c r="J7965" s="18"/>
      <c r="L7965" s="17"/>
      <c r="M7965" s="19"/>
      <c r="N7965" s="17"/>
      <c r="O7965" s="20"/>
    </row>
    <row r="7966" spans="3:15" x14ac:dyDescent="0.45">
      <c r="C7966" s="16"/>
      <c r="H7966" s="17"/>
      <c r="I7966" s="17"/>
      <c r="J7966" s="18"/>
      <c r="L7966" s="17"/>
      <c r="M7966" s="19"/>
      <c r="N7966" s="17"/>
      <c r="O7966" s="20"/>
    </row>
    <row r="7967" spans="3:15" x14ac:dyDescent="0.45">
      <c r="C7967" s="16"/>
      <c r="H7967" s="17"/>
      <c r="I7967" s="17"/>
      <c r="J7967" s="18"/>
      <c r="L7967" s="17"/>
      <c r="M7967" s="19"/>
      <c r="N7967" s="17"/>
      <c r="O7967" s="20"/>
    </row>
    <row r="7968" spans="3:15" x14ac:dyDescent="0.45">
      <c r="C7968" s="16"/>
      <c r="H7968" s="17"/>
      <c r="I7968" s="17"/>
      <c r="J7968" s="18"/>
      <c r="L7968" s="17"/>
      <c r="M7968" s="19"/>
      <c r="N7968" s="17"/>
      <c r="O7968" s="20"/>
    </row>
    <row r="7969" spans="3:15" x14ac:dyDescent="0.45">
      <c r="C7969" s="16"/>
      <c r="H7969" s="17"/>
      <c r="I7969" s="17"/>
      <c r="J7969" s="18"/>
      <c r="L7969" s="17"/>
      <c r="M7969" s="19"/>
      <c r="N7969" s="17"/>
      <c r="O7969" s="20"/>
    </row>
    <row r="7970" spans="3:15" x14ac:dyDescent="0.45">
      <c r="C7970" s="16"/>
      <c r="H7970" s="17"/>
      <c r="I7970" s="17"/>
      <c r="J7970" s="18"/>
      <c r="L7970" s="17"/>
      <c r="M7970" s="19"/>
      <c r="N7970" s="17"/>
      <c r="O7970" s="20"/>
    </row>
    <row r="7971" spans="3:15" x14ac:dyDescent="0.45">
      <c r="C7971" s="16"/>
      <c r="H7971" s="17"/>
      <c r="I7971" s="17"/>
      <c r="J7971" s="18"/>
      <c r="L7971" s="17"/>
      <c r="M7971" s="19"/>
      <c r="N7971" s="17"/>
      <c r="O7971" s="20"/>
    </row>
    <row r="7972" spans="3:15" x14ac:dyDescent="0.45">
      <c r="C7972" s="16"/>
      <c r="H7972" s="17"/>
      <c r="I7972" s="17"/>
      <c r="J7972" s="18"/>
      <c r="L7972" s="17"/>
      <c r="M7972" s="19"/>
      <c r="N7972" s="17"/>
      <c r="O7972" s="20"/>
    </row>
    <row r="7973" spans="3:15" x14ac:dyDescent="0.45">
      <c r="C7973" s="16"/>
      <c r="H7973" s="17"/>
      <c r="I7973" s="17"/>
      <c r="J7973" s="18"/>
      <c r="L7973" s="17"/>
      <c r="M7973" s="19"/>
      <c r="N7973" s="17"/>
      <c r="O7973" s="20"/>
    </row>
    <row r="7974" spans="3:15" x14ac:dyDescent="0.45">
      <c r="C7974" s="16"/>
      <c r="H7974" s="17"/>
      <c r="I7974" s="17"/>
      <c r="J7974" s="18"/>
      <c r="L7974" s="17"/>
      <c r="M7974" s="19"/>
      <c r="N7974" s="17"/>
      <c r="O7974" s="20"/>
    </row>
    <row r="7975" spans="3:15" x14ac:dyDescent="0.45">
      <c r="C7975" s="16"/>
      <c r="H7975" s="17"/>
      <c r="I7975" s="17"/>
      <c r="J7975" s="18"/>
      <c r="L7975" s="17"/>
      <c r="M7975" s="19"/>
      <c r="N7975" s="17"/>
      <c r="O7975" s="20"/>
    </row>
    <row r="7976" spans="3:15" x14ac:dyDescent="0.45">
      <c r="C7976" s="16"/>
      <c r="H7976" s="17"/>
      <c r="I7976" s="17"/>
      <c r="J7976" s="18"/>
      <c r="L7976" s="17"/>
      <c r="M7976" s="19"/>
      <c r="N7976" s="17"/>
      <c r="O7976" s="20"/>
    </row>
    <row r="7977" spans="3:15" x14ac:dyDescent="0.45">
      <c r="C7977" s="16"/>
      <c r="H7977" s="17"/>
      <c r="I7977" s="17"/>
      <c r="J7977" s="18"/>
      <c r="L7977" s="17"/>
      <c r="M7977" s="19"/>
      <c r="N7977" s="17"/>
      <c r="O7977" s="20"/>
    </row>
    <row r="7978" spans="3:15" x14ac:dyDescent="0.45">
      <c r="C7978" s="16"/>
      <c r="H7978" s="17"/>
      <c r="I7978" s="17"/>
      <c r="J7978" s="18"/>
      <c r="L7978" s="17"/>
      <c r="M7978" s="19"/>
      <c r="N7978" s="17"/>
      <c r="O7978" s="20"/>
    </row>
    <row r="7979" spans="3:15" x14ac:dyDescent="0.45">
      <c r="C7979" s="16"/>
      <c r="H7979" s="17"/>
      <c r="I7979" s="17"/>
      <c r="J7979" s="18"/>
      <c r="L7979" s="17"/>
      <c r="M7979" s="19"/>
      <c r="N7979" s="17"/>
      <c r="O7979" s="20"/>
    </row>
    <row r="7980" spans="3:15" x14ac:dyDescent="0.45">
      <c r="C7980" s="16"/>
      <c r="H7980" s="17"/>
      <c r="I7980" s="17"/>
      <c r="J7980" s="18"/>
      <c r="L7980" s="17"/>
      <c r="M7980" s="19"/>
      <c r="N7980" s="17"/>
      <c r="O7980" s="20"/>
    </row>
    <row r="7981" spans="3:15" x14ac:dyDescent="0.45">
      <c r="C7981" s="16"/>
      <c r="H7981" s="17"/>
      <c r="I7981" s="17"/>
      <c r="J7981" s="18"/>
      <c r="L7981" s="17"/>
      <c r="M7981" s="19"/>
      <c r="N7981" s="17"/>
      <c r="O7981" s="20"/>
    </row>
    <row r="7982" spans="3:15" x14ac:dyDescent="0.45">
      <c r="C7982" s="16"/>
      <c r="H7982" s="17"/>
      <c r="I7982" s="17"/>
      <c r="J7982" s="18"/>
      <c r="L7982" s="17"/>
      <c r="M7982" s="19"/>
      <c r="N7982" s="17"/>
      <c r="O7982" s="20"/>
    </row>
    <row r="7983" spans="3:15" x14ac:dyDescent="0.45">
      <c r="C7983" s="16"/>
      <c r="H7983" s="17"/>
      <c r="I7983" s="17"/>
      <c r="J7983" s="18"/>
      <c r="L7983" s="17"/>
      <c r="M7983" s="19"/>
      <c r="N7983" s="17"/>
      <c r="O7983" s="20"/>
    </row>
    <row r="7984" spans="3:15" x14ac:dyDescent="0.45">
      <c r="C7984" s="16"/>
      <c r="H7984" s="17"/>
      <c r="I7984" s="17"/>
      <c r="J7984" s="18"/>
      <c r="L7984" s="17"/>
      <c r="M7984" s="19"/>
      <c r="N7984" s="17"/>
      <c r="O7984" s="20"/>
    </row>
    <row r="7985" spans="3:15" x14ac:dyDescent="0.45">
      <c r="C7985" s="16"/>
      <c r="H7985" s="17"/>
      <c r="I7985" s="17"/>
      <c r="J7985" s="18"/>
      <c r="L7985" s="17"/>
      <c r="M7985" s="19"/>
      <c r="N7985" s="17"/>
      <c r="O7985" s="20"/>
    </row>
    <row r="7986" spans="3:15" x14ac:dyDescent="0.45">
      <c r="C7986" s="16"/>
      <c r="H7986" s="17"/>
      <c r="I7986" s="17"/>
      <c r="J7986" s="18"/>
      <c r="L7986" s="17"/>
      <c r="M7986" s="19"/>
      <c r="N7986" s="17"/>
      <c r="O7986" s="20"/>
    </row>
    <row r="7987" spans="3:15" x14ac:dyDescent="0.45">
      <c r="C7987" s="16"/>
      <c r="H7987" s="17"/>
      <c r="I7987" s="17"/>
      <c r="J7987" s="18"/>
      <c r="L7987" s="17"/>
      <c r="M7987" s="19"/>
      <c r="N7987" s="17"/>
      <c r="O7987" s="20"/>
    </row>
    <row r="7988" spans="3:15" x14ac:dyDescent="0.45">
      <c r="C7988" s="16"/>
      <c r="H7988" s="17"/>
      <c r="I7988" s="17"/>
      <c r="J7988" s="18"/>
      <c r="L7988" s="17"/>
      <c r="M7988" s="19"/>
      <c r="N7988" s="17"/>
      <c r="O7988" s="20"/>
    </row>
    <row r="7989" spans="3:15" x14ac:dyDescent="0.45">
      <c r="C7989" s="16"/>
      <c r="H7989" s="17"/>
      <c r="I7989" s="17"/>
      <c r="J7989" s="18"/>
      <c r="L7989" s="17"/>
      <c r="M7989" s="19"/>
      <c r="N7989" s="17"/>
      <c r="O7989" s="20"/>
    </row>
    <row r="7990" spans="3:15" x14ac:dyDescent="0.45">
      <c r="C7990" s="16"/>
      <c r="H7990" s="17"/>
      <c r="I7990" s="17"/>
      <c r="J7990" s="18"/>
      <c r="L7990" s="17"/>
      <c r="M7990" s="19"/>
      <c r="N7990" s="17"/>
      <c r="O7990" s="20"/>
    </row>
    <row r="7991" spans="3:15" x14ac:dyDescent="0.45">
      <c r="C7991" s="16"/>
      <c r="H7991" s="17"/>
      <c r="I7991" s="17"/>
      <c r="J7991" s="18"/>
      <c r="L7991" s="17"/>
      <c r="M7991" s="19"/>
      <c r="N7991" s="17"/>
      <c r="O7991" s="20"/>
    </row>
    <row r="7992" spans="3:15" x14ac:dyDescent="0.45">
      <c r="C7992" s="16"/>
      <c r="H7992" s="17"/>
      <c r="I7992" s="17"/>
      <c r="J7992" s="18"/>
      <c r="L7992" s="17"/>
      <c r="M7992" s="19"/>
      <c r="N7992" s="17"/>
      <c r="O7992" s="20"/>
    </row>
    <row r="7993" spans="3:15" x14ac:dyDescent="0.45">
      <c r="C7993" s="16"/>
      <c r="H7993" s="17"/>
      <c r="I7993" s="17"/>
      <c r="J7993" s="18"/>
      <c r="L7993" s="17"/>
      <c r="M7993" s="19"/>
      <c r="N7993" s="17"/>
      <c r="O7993" s="20"/>
    </row>
    <row r="7994" spans="3:15" x14ac:dyDescent="0.45">
      <c r="C7994" s="16"/>
      <c r="H7994" s="17"/>
      <c r="I7994" s="17"/>
      <c r="J7994" s="18"/>
      <c r="L7994" s="17"/>
      <c r="M7994" s="19"/>
      <c r="N7994" s="17"/>
      <c r="O7994" s="20"/>
    </row>
    <row r="7995" spans="3:15" x14ac:dyDescent="0.45">
      <c r="C7995" s="16"/>
      <c r="H7995" s="17"/>
      <c r="I7995" s="17"/>
      <c r="J7995" s="18"/>
      <c r="L7995" s="17"/>
      <c r="M7995" s="19"/>
      <c r="N7995" s="17"/>
      <c r="O7995" s="20"/>
    </row>
    <row r="7996" spans="3:15" x14ac:dyDescent="0.45">
      <c r="C7996" s="16"/>
      <c r="H7996" s="17"/>
      <c r="I7996" s="17"/>
      <c r="J7996" s="18"/>
      <c r="L7996" s="17"/>
      <c r="M7996" s="19"/>
      <c r="N7996" s="17"/>
      <c r="O7996" s="20"/>
    </row>
    <row r="7997" spans="3:15" x14ac:dyDescent="0.45">
      <c r="C7997" s="16"/>
      <c r="H7997" s="17"/>
      <c r="I7997" s="17"/>
      <c r="J7997" s="18"/>
      <c r="L7997" s="17"/>
      <c r="M7997" s="19"/>
      <c r="N7997" s="17"/>
      <c r="O7997" s="20"/>
    </row>
    <row r="7998" spans="3:15" x14ac:dyDescent="0.45">
      <c r="C7998" s="16"/>
      <c r="H7998" s="17"/>
      <c r="I7998" s="17"/>
      <c r="J7998" s="18"/>
      <c r="L7998" s="17"/>
      <c r="M7998" s="19"/>
      <c r="N7998" s="17"/>
      <c r="O7998" s="20"/>
    </row>
    <row r="7999" spans="3:15" x14ac:dyDescent="0.45">
      <c r="C7999" s="16"/>
      <c r="H7999" s="17"/>
      <c r="I7999" s="17"/>
      <c r="J7999" s="18"/>
      <c r="L7999" s="17"/>
      <c r="M7999" s="19"/>
      <c r="N7999" s="17"/>
      <c r="O7999" s="20"/>
    </row>
    <row r="8000" spans="3:15" x14ac:dyDescent="0.45">
      <c r="C8000" s="16"/>
      <c r="H8000" s="17"/>
      <c r="I8000" s="17"/>
      <c r="J8000" s="18"/>
      <c r="L8000" s="17"/>
      <c r="M8000" s="19"/>
      <c r="N8000" s="17"/>
      <c r="O8000" s="20"/>
    </row>
    <row r="8001" spans="3:15" x14ac:dyDescent="0.45">
      <c r="C8001" s="16"/>
      <c r="H8001" s="17"/>
      <c r="I8001" s="17"/>
      <c r="J8001" s="18"/>
      <c r="L8001" s="17"/>
      <c r="M8001" s="19"/>
      <c r="N8001" s="17"/>
      <c r="O8001" s="20"/>
    </row>
    <row r="8002" spans="3:15" x14ac:dyDescent="0.45">
      <c r="C8002" s="16"/>
      <c r="H8002" s="17"/>
      <c r="I8002" s="17"/>
      <c r="J8002" s="18"/>
      <c r="L8002" s="17"/>
      <c r="M8002" s="19"/>
      <c r="N8002" s="17"/>
      <c r="O8002" s="20"/>
    </row>
    <row r="8003" spans="3:15" x14ac:dyDescent="0.45">
      <c r="C8003" s="16"/>
      <c r="H8003" s="17"/>
      <c r="I8003" s="17"/>
      <c r="J8003" s="18"/>
      <c r="L8003" s="17"/>
      <c r="M8003" s="19"/>
      <c r="N8003" s="17"/>
      <c r="O8003" s="20"/>
    </row>
    <row r="8004" spans="3:15" x14ac:dyDescent="0.45">
      <c r="C8004" s="16"/>
      <c r="H8004" s="17"/>
      <c r="I8004" s="17"/>
      <c r="J8004" s="18"/>
      <c r="L8004" s="17"/>
      <c r="M8004" s="19"/>
      <c r="N8004" s="17"/>
      <c r="O8004" s="20"/>
    </row>
    <row r="8005" spans="3:15" x14ac:dyDescent="0.45">
      <c r="C8005" s="16"/>
      <c r="H8005" s="17"/>
      <c r="I8005" s="17"/>
      <c r="J8005" s="18"/>
      <c r="L8005" s="17"/>
      <c r="M8005" s="19"/>
      <c r="N8005" s="17"/>
      <c r="O8005" s="20"/>
    </row>
    <row r="8006" spans="3:15" x14ac:dyDescent="0.45">
      <c r="C8006" s="16"/>
      <c r="H8006" s="17"/>
      <c r="I8006" s="17"/>
      <c r="J8006" s="18"/>
      <c r="L8006" s="17"/>
      <c r="M8006" s="19"/>
      <c r="N8006" s="17"/>
      <c r="O8006" s="20"/>
    </row>
    <row r="8007" spans="3:15" x14ac:dyDescent="0.45">
      <c r="C8007" s="16"/>
      <c r="H8007" s="17"/>
      <c r="I8007" s="17"/>
      <c r="J8007" s="18"/>
      <c r="L8007" s="17"/>
      <c r="M8007" s="19"/>
      <c r="N8007" s="17"/>
      <c r="O8007" s="20"/>
    </row>
    <row r="8008" spans="3:15" x14ac:dyDescent="0.45">
      <c r="C8008" s="16"/>
      <c r="H8008" s="17"/>
      <c r="I8008" s="17"/>
      <c r="J8008" s="18"/>
      <c r="L8008" s="17"/>
      <c r="M8008" s="19"/>
      <c r="N8008" s="17"/>
      <c r="O8008" s="20"/>
    </row>
    <row r="8009" spans="3:15" x14ac:dyDescent="0.45">
      <c r="C8009" s="16"/>
      <c r="H8009" s="17"/>
      <c r="I8009" s="17"/>
      <c r="J8009" s="18"/>
      <c r="L8009" s="17"/>
      <c r="M8009" s="19"/>
      <c r="N8009" s="17"/>
      <c r="O8009" s="20"/>
    </row>
    <row r="8010" spans="3:15" x14ac:dyDescent="0.45">
      <c r="C8010" s="16"/>
      <c r="H8010" s="17"/>
      <c r="I8010" s="17"/>
      <c r="J8010" s="18"/>
      <c r="L8010" s="17"/>
      <c r="M8010" s="19"/>
      <c r="N8010" s="17"/>
      <c r="O8010" s="20"/>
    </row>
    <row r="8011" spans="3:15" x14ac:dyDescent="0.45">
      <c r="C8011" s="16"/>
      <c r="H8011" s="17"/>
      <c r="I8011" s="17"/>
      <c r="J8011" s="18"/>
      <c r="L8011" s="17"/>
      <c r="M8011" s="19"/>
      <c r="N8011" s="17"/>
      <c r="O8011" s="20"/>
    </row>
    <row r="8012" spans="3:15" x14ac:dyDescent="0.45">
      <c r="C8012" s="16"/>
      <c r="H8012" s="17"/>
      <c r="I8012" s="17"/>
      <c r="J8012" s="18"/>
      <c r="L8012" s="17"/>
      <c r="M8012" s="19"/>
      <c r="N8012" s="17"/>
      <c r="O8012" s="20"/>
    </row>
    <row r="8013" spans="3:15" x14ac:dyDescent="0.45">
      <c r="C8013" s="16"/>
      <c r="H8013" s="17"/>
      <c r="I8013" s="17"/>
      <c r="J8013" s="18"/>
      <c r="L8013" s="17"/>
      <c r="M8013" s="19"/>
      <c r="N8013" s="17"/>
      <c r="O8013" s="20"/>
    </row>
    <row r="8014" spans="3:15" x14ac:dyDescent="0.45">
      <c r="C8014" s="16"/>
      <c r="H8014" s="17"/>
      <c r="I8014" s="17"/>
      <c r="J8014" s="18"/>
      <c r="L8014" s="17"/>
      <c r="M8014" s="19"/>
      <c r="N8014" s="17"/>
      <c r="O8014" s="20"/>
    </row>
    <row r="8015" spans="3:15" x14ac:dyDescent="0.45">
      <c r="C8015" s="16"/>
      <c r="H8015" s="17"/>
      <c r="I8015" s="17"/>
      <c r="J8015" s="18"/>
      <c r="L8015" s="17"/>
      <c r="M8015" s="19"/>
      <c r="N8015" s="17"/>
      <c r="O8015" s="20"/>
    </row>
    <row r="8016" spans="3:15" x14ac:dyDescent="0.45">
      <c r="C8016" s="16"/>
      <c r="H8016" s="17"/>
      <c r="I8016" s="17"/>
      <c r="J8016" s="18"/>
      <c r="L8016" s="17"/>
      <c r="M8016" s="19"/>
      <c r="N8016" s="17"/>
      <c r="O8016" s="20"/>
    </row>
    <row r="8017" spans="3:15" x14ac:dyDescent="0.45">
      <c r="C8017" s="16"/>
      <c r="H8017" s="17"/>
      <c r="I8017" s="17"/>
      <c r="J8017" s="18"/>
      <c r="L8017" s="17"/>
      <c r="M8017" s="19"/>
      <c r="N8017" s="17"/>
      <c r="O8017" s="20"/>
    </row>
    <row r="8018" spans="3:15" x14ac:dyDescent="0.45">
      <c r="C8018" s="16"/>
      <c r="H8018" s="17"/>
      <c r="I8018" s="17"/>
      <c r="J8018" s="18"/>
      <c r="L8018" s="17"/>
      <c r="M8018" s="19"/>
      <c r="N8018" s="17"/>
      <c r="O8018" s="20"/>
    </row>
    <row r="8019" spans="3:15" x14ac:dyDescent="0.45">
      <c r="C8019" s="16"/>
      <c r="H8019" s="17"/>
      <c r="I8019" s="17"/>
      <c r="J8019" s="18"/>
      <c r="L8019" s="17"/>
      <c r="M8019" s="19"/>
      <c r="N8019" s="17"/>
      <c r="O8019" s="20"/>
    </row>
    <row r="8020" spans="3:15" x14ac:dyDescent="0.45">
      <c r="C8020" s="16"/>
      <c r="H8020" s="17"/>
      <c r="I8020" s="17"/>
      <c r="J8020" s="18"/>
      <c r="L8020" s="17"/>
      <c r="M8020" s="19"/>
      <c r="N8020" s="17"/>
      <c r="O8020" s="20"/>
    </row>
    <row r="8021" spans="3:15" x14ac:dyDescent="0.45">
      <c r="C8021" s="16"/>
      <c r="H8021" s="17"/>
      <c r="I8021" s="17"/>
      <c r="J8021" s="18"/>
      <c r="L8021" s="17"/>
      <c r="M8021" s="19"/>
      <c r="N8021" s="17"/>
      <c r="O8021" s="20"/>
    </row>
    <row r="8022" spans="3:15" x14ac:dyDescent="0.45">
      <c r="C8022" s="16"/>
      <c r="H8022" s="17"/>
      <c r="I8022" s="17"/>
      <c r="J8022" s="18"/>
      <c r="L8022" s="17"/>
      <c r="M8022" s="19"/>
      <c r="N8022" s="17"/>
      <c r="O8022" s="20"/>
    </row>
    <row r="8023" spans="3:15" x14ac:dyDescent="0.45">
      <c r="C8023" s="16"/>
      <c r="H8023" s="17"/>
      <c r="I8023" s="17"/>
      <c r="J8023" s="18"/>
      <c r="L8023" s="17"/>
      <c r="M8023" s="19"/>
      <c r="N8023" s="17"/>
      <c r="O8023" s="20"/>
    </row>
    <row r="8024" spans="3:15" x14ac:dyDescent="0.45">
      <c r="C8024" s="16"/>
      <c r="H8024" s="17"/>
      <c r="I8024" s="17"/>
      <c r="J8024" s="18"/>
      <c r="L8024" s="17"/>
      <c r="M8024" s="19"/>
      <c r="N8024" s="17"/>
      <c r="O8024" s="20"/>
    </row>
    <row r="8025" spans="3:15" x14ac:dyDescent="0.45">
      <c r="C8025" s="16"/>
      <c r="H8025" s="17"/>
      <c r="I8025" s="17"/>
      <c r="J8025" s="18"/>
      <c r="L8025" s="17"/>
      <c r="M8025" s="19"/>
      <c r="N8025" s="17"/>
      <c r="O8025" s="20"/>
    </row>
    <row r="8026" spans="3:15" x14ac:dyDescent="0.45">
      <c r="C8026" s="16"/>
      <c r="H8026" s="17"/>
      <c r="I8026" s="17"/>
      <c r="J8026" s="18"/>
      <c r="L8026" s="17"/>
      <c r="M8026" s="19"/>
      <c r="N8026" s="17"/>
      <c r="O8026" s="20"/>
    </row>
    <row r="8027" spans="3:15" x14ac:dyDescent="0.45">
      <c r="C8027" s="16"/>
      <c r="H8027" s="17"/>
      <c r="I8027" s="17"/>
      <c r="J8027" s="18"/>
      <c r="L8027" s="17"/>
      <c r="M8027" s="19"/>
      <c r="N8027" s="17"/>
      <c r="O8027" s="20"/>
    </row>
    <row r="8028" spans="3:15" x14ac:dyDescent="0.45">
      <c r="C8028" s="16"/>
      <c r="H8028" s="17"/>
      <c r="I8028" s="17"/>
      <c r="J8028" s="18"/>
      <c r="L8028" s="17"/>
      <c r="M8028" s="19"/>
      <c r="N8028" s="17"/>
      <c r="O8028" s="20"/>
    </row>
    <row r="8029" spans="3:15" x14ac:dyDescent="0.45">
      <c r="C8029" s="16"/>
      <c r="H8029" s="17"/>
      <c r="I8029" s="17"/>
      <c r="J8029" s="18"/>
      <c r="L8029" s="17"/>
      <c r="M8029" s="19"/>
      <c r="N8029" s="17"/>
      <c r="O8029" s="20"/>
    </row>
    <row r="8030" spans="3:15" x14ac:dyDescent="0.45">
      <c r="C8030" s="16"/>
      <c r="H8030" s="17"/>
      <c r="I8030" s="17"/>
      <c r="J8030" s="18"/>
      <c r="L8030" s="17"/>
      <c r="M8030" s="19"/>
      <c r="N8030" s="17"/>
      <c r="O8030" s="20"/>
    </row>
    <row r="8031" spans="3:15" x14ac:dyDescent="0.45">
      <c r="C8031" s="16"/>
      <c r="H8031" s="17"/>
      <c r="I8031" s="17"/>
      <c r="J8031" s="18"/>
      <c r="L8031" s="17"/>
      <c r="M8031" s="19"/>
      <c r="N8031" s="17"/>
      <c r="O8031" s="20"/>
    </row>
    <row r="8032" spans="3:15" x14ac:dyDescent="0.45">
      <c r="C8032" s="16"/>
      <c r="H8032" s="17"/>
      <c r="I8032" s="17"/>
      <c r="J8032" s="18"/>
      <c r="L8032" s="17"/>
      <c r="M8032" s="19"/>
      <c r="N8032" s="17"/>
      <c r="O8032" s="20"/>
    </row>
    <row r="8033" spans="3:15" x14ac:dyDescent="0.45">
      <c r="C8033" s="16"/>
      <c r="H8033" s="17"/>
      <c r="I8033" s="17"/>
      <c r="J8033" s="18"/>
      <c r="L8033" s="17"/>
      <c r="M8033" s="19"/>
      <c r="N8033" s="17"/>
      <c r="O8033" s="20"/>
    </row>
    <row r="8034" spans="3:15" x14ac:dyDescent="0.45">
      <c r="C8034" s="16"/>
      <c r="H8034" s="17"/>
      <c r="I8034" s="17"/>
      <c r="J8034" s="18"/>
      <c r="L8034" s="17"/>
      <c r="M8034" s="19"/>
      <c r="N8034" s="17"/>
      <c r="O8034" s="20"/>
    </row>
    <row r="8035" spans="3:15" x14ac:dyDescent="0.45">
      <c r="C8035" s="16"/>
      <c r="H8035" s="17"/>
      <c r="I8035" s="17"/>
      <c r="J8035" s="18"/>
      <c r="L8035" s="17"/>
      <c r="M8035" s="19"/>
      <c r="N8035" s="17"/>
      <c r="O8035" s="20"/>
    </row>
    <row r="8036" spans="3:15" x14ac:dyDescent="0.45">
      <c r="C8036" s="16"/>
      <c r="H8036" s="17"/>
      <c r="I8036" s="17"/>
      <c r="J8036" s="18"/>
      <c r="L8036" s="17"/>
      <c r="M8036" s="19"/>
      <c r="N8036" s="17"/>
      <c r="O8036" s="20"/>
    </row>
    <row r="8037" spans="3:15" x14ac:dyDescent="0.45">
      <c r="C8037" s="16"/>
      <c r="H8037" s="17"/>
      <c r="I8037" s="17"/>
      <c r="J8037" s="18"/>
      <c r="L8037" s="17"/>
      <c r="M8037" s="19"/>
      <c r="N8037" s="17"/>
      <c r="O8037" s="20"/>
    </row>
    <row r="8038" spans="3:15" x14ac:dyDescent="0.45">
      <c r="C8038" s="16"/>
      <c r="H8038" s="17"/>
      <c r="I8038" s="17"/>
      <c r="J8038" s="18"/>
      <c r="L8038" s="17"/>
      <c r="M8038" s="19"/>
      <c r="N8038" s="17"/>
      <c r="O8038" s="20"/>
    </row>
    <row r="8039" spans="3:15" x14ac:dyDescent="0.45">
      <c r="C8039" s="16"/>
      <c r="H8039" s="17"/>
      <c r="I8039" s="17"/>
      <c r="J8039" s="18"/>
      <c r="L8039" s="17"/>
      <c r="M8039" s="19"/>
      <c r="N8039" s="17"/>
      <c r="O8039" s="20"/>
    </row>
    <row r="8040" spans="3:15" x14ac:dyDescent="0.45">
      <c r="C8040" s="16"/>
      <c r="H8040" s="17"/>
      <c r="I8040" s="17"/>
      <c r="J8040" s="18"/>
      <c r="L8040" s="17"/>
      <c r="M8040" s="19"/>
      <c r="N8040" s="17"/>
      <c r="O8040" s="20"/>
    </row>
    <row r="8041" spans="3:15" x14ac:dyDescent="0.45">
      <c r="C8041" s="16"/>
      <c r="H8041" s="17"/>
      <c r="I8041" s="17"/>
      <c r="J8041" s="18"/>
      <c r="L8041" s="17"/>
      <c r="M8041" s="19"/>
      <c r="N8041" s="17"/>
      <c r="O8041" s="20"/>
    </row>
    <row r="8042" spans="3:15" x14ac:dyDescent="0.45">
      <c r="C8042" s="16"/>
      <c r="H8042" s="17"/>
      <c r="I8042" s="17"/>
      <c r="J8042" s="18"/>
      <c r="L8042" s="17"/>
      <c r="M8042" s="19"/>
      <c r="N8042" s="17"/>
      <c r="O8042" s="20"/>
    </row>
    <row r="8043" spans="3:15" x14ac:dyDescent="0.45">
      <c r="C8043" s="16"/>
      <c r="H8043" s="17"/>
      <c r="I8043" s="17"/>
      <c r="J8043" s="18"/>
      <c r="L8043" s="17"/>
      <c r="M8043" s="19"/>
      <c r="N8043" s="17"/>
      <c r="O8043" s="20"/>
    </row>
    <row r="8044" spans="3:15" x14ac:dyDescent="0.45">
      <c r="C8044" s="16"/>
      <c r="H8044" s="17"/>
      <c r="I8044" s="17"/>
      <c r="J8044" s="18"/>
      <c r="L8044" s="17"/>
      <c r="M8044" s="19"/>
      <c r="N8044" s="17"/>
      <c r="O8044" s="20"/>
    </row>
    <row r="8045" spans="3:15" x14ac:dyDescent="0.45">
      <c r="C8045" s="16"/>
      <c r="H8045" s="17"/>
      <c r="I8045" s="17"/>
      <c r="J8045" s="18"/>
      <c r="L8045" s="17"/>
      <c r="M8045" s="19"/>
      <c r="N8045" s="17"/>
      <c r="O8045" s="20"/>
    </row>
    <row r="8046" spans="3:15" x14ac:dyDescent="0.45">
      <c r="C8046" s="16"/>
      <c r="H8046" s="17"/>
      <c r="I8046" s="17"/>
      <c r="J8046" s="18"/>
      <c r="L8046" s="17"/>
      <c r="M8046" s="19"/>
      <c r="N8046" s="17"/>
      <c r="O8046" s="20"/>
    </row>
    <row r="8047" spans="3:15" x14ac:dyDescent="0.45">
      <c r="C8047" s="16"/>
      <c r="H8047" s="17"/>
      <c r="I8047" s="17"/>
      <c r="J8047" s="18"/>
      <c r="L8047" s="17"/>
      <c r="M8047" s="19"/>
      <c r="N8047" s="17"/>
      <c r="O8047" s="20"/>
    </row>
    <row r="8048" spans="3:15" x14ac:dyDescent="0.45">
      <c r="C8048" s="16"/>
      <c r="H8048" s="17"/>
      <c r="I8048" s="17"/>
      <c r="J8048" s="18"/>
      <c r="L8048" s="17"/>
      <c r="M8048" s="19"/>
      <c r="N8048" s="17"/>
      <c r="O8048" s="20"/>
    </row>
    <row r="8049" spans="3:15" x14ac:dyDescent="0.45">
      <c r="C8049" s="16"/>
      <c r="H8049" s="17"/>
      <c r="I8049" s="17"/>
      <c r="J8049" s="18"/>
      <c r="L8049" s="17"/>
      <c r="M8049" s="19"/>
      <c r="N8049" s="17"/>
      <c r="O8049" s="20"/>
    </row>
    <row r="8050" spans="3:15" x14ac:dyDescent="0.45">
      <c r="C8050" s="16"/>
      <c r="H8050" s="17"/>
      <c r="I8050" s="17"/>
      <c r="J8050" s="18"/>
      <c r="L8050" s="17"/>
      <c r="M8050" s="19"/>
      <c r="N8050" s="17"/>
      <c r="O8050" s="20"/>
    </row>
    <row r="8051" spans="3:15" x14ac:dyDescent="0.45">
      <c r="C8051" s="16"/>
      <c r="H8051" s="17"/>
      <c r="I8051" s="17"/>
      <c r="J8051" s="18"/>
      <c r="L8051" s="17"/>
      <c r="M8051" s="19"/>
      <c r="N8051" s="17"/>
      <c r="O8051" s="20"/>
    </row>
    <row r="8052" spans="3:15" x14ac:dyDescent="0.45">
      <c r="C8052" s="16"/>
      <c r="H8052" s="17"/>
      <c r="I8052" s="17"/>
      <c r="J8052" s="18"/>
      <c r="L8052" s="17"/>
      <c r="M8052" s="19"/>
      <c r="N8052" s="17"/>
      <c r="O8052" s="20"/>
    </row>
    <row r="8053" spans="3:15" x14ac:dyDescent="0.45">
      <c r="C8053" s="16"/>
      <c r="H8053" s="17"/>
      <c r="I8053" s="17"/>
      <c r="J8053" s="18"/>
      <c r="L8053" s="17"/>
      <c r="M8053" s="19"/>
      <c r="N8053" s="17"/>
      <c r="O8053" s="20"/>
    </row>
    <row r="8054" spans="3:15" x14ac:dyDescent="0.45">
      <c r="C8054" s="16"/>
      <c r="H8054" s="17"/>
      <c r="I8054" s="17"/>
      <c r="J8054" s="18"/>
      <c r="L8054" s="17"/>
      <c r="M8054" s="19"/>
      <c r="N8054" s="17"/>
      <c r="O8054" s="20"/>
    </row>
    <row r="8055" spans="3:15" x14ac:dyDescent="0.45">
      <c r="C8055" s="16"/>
      <c r="H8055" s="17"/>
      <c r="I8055" s="17"/>
      <c r="J8055" s="18"/>
      <c r="L8055" s="17"/>
      <c r="M8055" s="19"/>
      <c r="N8055" s="17"/>
      <c r="O8055" s="20"/>
    </row>
    <row r="8056" spans="3:15" x14ac:dyDescent="0.45">
      <c r="C8056" s="16"/>
      <c r="H8056" s="17"/>
      <c r="I8056" s="17"/>
      <c r="J8056" s="18"/>
      <c r="L8056" s="17"/>
      <c r="M8056" s="19"/>
      <c r="N8056" s="17"/>
      <c r="O8056" s="20"/>
    </row>
    <row r="8057" spans="3:15" x14ac:dyDescent="0.45">
      <c r="C8057" s="16"/>
      <c r="H8057" s="17"/>
      <c r="I8057" s="17"/>
      <c r="J8057" s="18"/>
      <c r="L8057" s="17"/>
      <c r="M8057" s="19"/>
      <c r="N8057" s="17"/>
      <c r="O8057" s="20"/>
    </row>
    <row r="8058" spans="3:15" x14ac:dyDescent="0.45">
      <c r="C8058" s="16"/>
      <c r="H8058" s="17"/>
      <c r="I8058" s="17"/>
      <c r="J8058" s="18"/>
      <c r="L8058" s="17"/>
      <c r="M8058" s="19"/>
      <c r="N8058" s="17"/>
      <c r="O8058" s="20"/>
    </row>
    <row r="8059" spans="3:15" x14ac:dyDescent="0.45">
      <c r="C8059" s="16"/>
      <c r="H8059" s="17"/>
      <c r="I8059" s="17"/>
      <c r="J8059" s="18"/>
      <c r="L8059" s="17"/>
      <c r="M8059" s="19"/>
      <c r="N8059" s="17"/>
      <c r="O8059" s="20"/>
    </row>
    <row r="8060" spans="3:15" x14ac:dyDescent="0.45">
      <c r="C8060" s="16"/>
      <c r="H8060" s="17"/>
      <c r="I8060" s="17"/>
      <c r="J8060" s="18"/>
      <c r="L8060" s="17"/>
      <c r="M8060" s="19"/>
      <c r="N8060" s="17"/>
      <c r="O8060" s="20"/>
    </row>
    <row r="8061" spans="3:15" x14ac:dyDescent="0.45">
      <c r="C8061" s="16"/>
      <c r="H8061" s="17"/>
      <c r="I8061" s="17"/>
      <c r="J8061" s="18"/>
      <c r="L8061" s="17"/>
      <c r="M8061" s="19"/>
      <c r="N8061" s="17"/>
      <c r="O8061" s="20"/>
    </row>
    <row r="8062" spans="3:15" x14ac:dyDescent="0.45">
      <c r="C8062" s="16"/>
      <c r="H8062" s="17"/>
      <c r="I8062" s="17"/>
      <c r="J8062" s="18"/>
      <c r="L8062" s="17"/>
      <c r="M8062" s="19"/>
      <c r="N8062" s="17"/>
      <c r="O8062" s="20"/>
    </row>
    <row r="8063" spans="3:15" x14ac:dyDescent="0.45">
      <c r="C8063" s="16"/>
      <c r="H8063" s="17"/>
      <c r="I8063" s="17"/>
      <c r="J8063" s="18"/>
      <c r="L8063" s="17"/>
      <c r="M8063" s="19"/>
      <c r="N8063" s="17"/>
      <c r="O8063" s="20"/>
    </row>
    <row r="8064" spans="3:15" x14ac:dyDescent="0.45">
      <c r="C8064" s="16"/>
      <c r="H8064" s="17"/>
      <c r="I8064" s="17"/>
      <c r="J8064" s="18"/>
      <c r="L8064" s="17"/>
      <c r="M8064" s="19"/>
      <c r="N8064" s="17"/>
      <c r="O8064" s="20"/>
    </row>
    <row r="8065" spans="3:15" x14ac:dyDescent="0.45">
      <c r="C8065" s="16"/>
      <c r="H8065" s="17"/>
      <c r="I8065" s="17"/>
      <c r="J8065" s="18"/>
      <c r="L8065" s="17"/>
      <c r="M8065" s="19"/>
      <c r="N8065" s="17"/>
      <c r="O8065" s="20"/>
    </row>
    <row r="8066" spans="3:15" x14ac:dyDescent="0.45">
      <c r="C8066" s="16"/>
      <c r="H8066" s="17"/>
      <c r="I8066" s="17"/>
      <c r="J8066" s="18"/>
      <c r="L8066" s="17"/>
      <c r="M8066" s="19"/>
      <c r="N8066" s="17"/>
      <c r="O8066" s="20"/>
    </row>
    <row r="8067" spans="3:15" x14ac:dyDescent="0.45">
      <c r="C8067" s="16"/>
      <c r="H8067" s="17"/>
      <c r="I8067" s="17"/>
      <c r="J8067" s="18"/>
      <c r="L8067" s="17"/>
      <c r="M8067" s="19"/>
      <c r="N8067" s="17"/>
      <c r="O8067" s="20"/>
    </row>
    <row r="8068" spans="3:15" x14ac:dyDescent="0.45">
      <c r="C8068" s="16"/>
      <c r="H8068" s="17"/>
      <c r="I8068" s="17"/>
      <c r="J8068" s="18"/>
      <c r="L8068" s="17"/>
      <c r="M8068" s="19"/>
      <c r="N8068" s="17"/>
      <c r="O8068" s="20"/>
    </row>
    <row r="8069" spans="3:15" x14ac:dyDescent="0.45">
      <c r="C8069" s="16"/>
      <c r="H8069" s="17"/>
      <c r="I8069" s="17"/>
      <c r="J8069" s="18"/>
      <c r="L8069" s="17"/>
      <c r="M8069" s="19"/>
      <c r="N8069" s="17"/>
      <c r="O8069" s="20"/>
    </row>
    <row r="8070" spans="3:15" x14ac:dyDescent="0.45">
      <c r="C8070" s="16"/>
      <c r="H8070" s="17"/>
      <c r="I8070" s="17"/>
      <c r="J8070" s="18"/>
      <c r="L8070" s="17"/>
      <c r="M8070" s="19"/>
      <c r="N8070" s="17"/>
      <c r="O8070" s="20"/>
    </row>
    <row r="8071" spans="3:15" x14ac:dyDescent="0.45">
      <c r="C8071" s="16"/>
      <c r="H8071" s="17"/>
      <c r="I8071" s="17"/>
      <c r="J8071" s="18"/>
      <c r="L8071" s="17"/>
      <c r="M8071" s="19"/>
      <c r="N8071" s="17"/>
      <c r="O8071" s="20"/>
    </row>
    <row r="8072" spans="3:15" x14ac:dyDescent="0.45">
      <c r="C8072" s="16"/>
      <c r="H8072" s="17"/>
      <c r="I8072" s="17"/>
      <c r="J8072" s="18"/>
      <c r="L8072" s="17"/>
      <c r="M8072" s="19"/>
      <c r="N8072" s="17"/>
      <c r="O8072" s="20"/>
    </row>
    <row r="8073" spans="3:15" x14ac:dyDescent="0.45">
      <c r="C8073" s="16"/>
      <c r="H8073" s="17"/>
      <c r="I8073" s="17"/>
      <c r="J8073" s="18"/>
      <c r="L8073" s="17"/>
      <c r="M8073" s="19"/>
      <c r="N8073" s="17"/>
      <c r="O8073" s="20"/>
    </row>
    <row r="8074" spans="3:15" x14ac:dyDescent="0.45">
      <c r="C8074" s="16"/>
      <c r="H8074" s="17"/>
      <c r="I8074" s="17"/>
      <c r="J8074" s="18"/>
      <c r="L8074" s="17"/>
      <c r="M8074" s="19"/>
      <c r="N8074" s="17"/>
      <c r="O8074" s="20"/>
    </row>
    <row r="8075" spans="3:15" x14ac:dyDescent="0.45">
      <c r="C8075" s="16"/>
      <c r="H8075" s="17"/>
      <c r="I8075" s="17"/>
      <c r="J8075" s="18"/>
      <c r="L8075" s="17"/>
      <c r="M8075" s="19"/>
      <c r="N8075" s="17"/>
      <c r="O8075" s="20"/>
    </row>
    <row r="8076" spans="3:15" x14ac:dyDescent="0.45">
      <c r="C8076" s="16"/>
      <c r="H8076" s="17"/>
      <c r="I8076" s="17"/>
      <c r="J8076" s="18"/>
      <c r="L8076" s="17"/>
      <c r="M8076" s="19"/>
      <c r="N8076" s="17"/>
      <c r="O8076" s="20"/>
    </row>
    <row r="8077" spans="3:15" x14ac:dyDescent="0.45">
      <c r="C8077" s="16"/>
      <c r="H8077" s="17"/>
      <c r="I8077" s="17"/>
      <c r="J8077" s="18"/>
      <c r="L8077" s="17"/>
      <c r="M8077" s="19"/>
      <c r="N8077" s="17"/>
      <c r="O8077" s="20"/>
    </row>
    <row r="8078" spans="3:15" x14ac:dyDescent="0.45">
      <c r="C8078" s="16"/>
      <c r="H8078" s="17"/>
      <c r="I8078" s="17"/>
      <c r="J8078" s="18"/>
      <c r="L8078" s="17"/>
      <c r="M8078" s="19"/>
      <c r="N8078" s="17"/>
      <c r="O8078" s="20"/>
    </row>
    <row r="8079" spans="3:15" x14ac:dyDescent="0.45">
      <c r="C8079" s="16"/>
      <c r="H8079" s="17"/>
      <c r="I8079" s="17"/>
      <c r="J8079" s="18"/>
      <c r="L8079" s="17"/>
      <c r="M8079" s="19"/>
      <c r="N8079" s="17"/>
      <c r="O8079" s="20"/>
    </row>
    <row r="8080" spans="3:15" x14ac:dyDescent="0.45">
      <c r="C8080" s="16"/>
      <c r="H8080" s="17"/>
      <c r="I8080" s="17"/>
      <c r="J8080" s="18"/>
      <c r="L8080" s="17"/>
      <c r="M8080" s="19"/>
      <c r="N8080" s="17"/>
      <c r="O8080" s="20"/>
    </row>
    <row r="8081" spans="3:15" x14ac:dyDescent="0.45">
      <c r="C8081" s="16"/>
      <c r="H8081" s="17"/>
      <c r="I8081" s="17"/>
      <c r="J8081" s="18"/>
      <c r="L8081" s="17"/>
      <c r="M8081" s="19"/>
      <c r="N8081" s="17"/>
      <c r="O8081" s="20"/>
    </row>
    <row r="8082" spans="3:15" x14ac:dyDescent="0.45">
      <c r="C8082" s="16"/>
      <c r="H8082" s="17"/>
      <c r="I8082" s="17"/>
      <c r="J8082" s="18"/>
      <c r="L8082" s="17"/>
      <c r="M8082" s="19"/>
      <c r="N8082" s="17"/>
      <c r="O8082" s="20"/>
    </row>
    <row r="8083" spans="3:15" x14ac:dyDescent="0.45">
      <c r="C8083" s="16"/>
      <c r="H8083" s="17"/>
      <c r="I8083" s="17"/>
      <c r="J8083" s="18"/>
      <c r="L8083" s="17"/>
      <c r="M8083" s="19"/>
      <c r="N8083" s="17"/>
      <c r="O8083" s="20"/>
    </row>
    <row r="8084" spans="3:15" x14ac:dyDescent="0.45">
      <c r="C8084" s="16"/>
      <c r="H8084" s="17"/>
      <c r="I8084" s="17"/>
      <c r="J8084" s="18"/>
      <c r="L8084" s="17"/>
      <c r="M8084" s="19"/>
      <c r="N8084" s="17"/>
      <c r="O8084" s="20"/>
    </row>
    <row r="8085" spans="3:15" x14ac:dyDescent="0.45">
      <c r="C8085" s="16"/>
      <c r="H8085" s="17"/>
      <c r="I8085" s="17"/>
      <c r="J8085" s="18"/>
      <c r="L8085" s="17"/>
      <c r="M8085" s="19"/>
      <c r="N8085" s="17"/>
      <c r="O8085" s="20"/>
    </row>
    <row r="8086" spans="3:15" x14ac:dyDescent="0.45">
      <c r="C8086" s="16"/>
      <c r="H8086" s="17"/>
      <c r="I8086" s="17"/>
      <c r="J8086" s="18"/>
      <c r="L8086" s="17"/>
      <c r="M8086" s="19"/>
      <c r="N8086" s="17"/>
      <c r="O8086" s="20"/>
    </row>
    <row r="8087" spans="3:15" x14ac:dyDescent="0.45">
      <c r="C8087" s="16"/>
      <c r="H8087" s="17"/>
      <c r="I8087" s="17"/>
      <c r="J8087" s="18"/>
      <c r="L8087" s="17"/>
      <c r="M8087" s="19"/>
      <c r="N8087" s="17"/>
      <c r="O8087" s="20"/>
    </row>
    <row r="8088" spans="3:15" x14ac:dyDescent="0.45">
      <c r="C8088" s="16"/>
      <c r="H8088" s="17"/>
      <c r="I8088" s="17"/>
      <c r="J8088" s="18"/>
      <c r="L8088" s="17"/>
      <c r="M8088" s="19"/>
      <c r="N8088" s="17"/>
      <c r="O8088" s="20"/>
    </row>
    <row r="8089" spans="3:15" x14ac:dyDescent="0.45">
      <c r="C8089" s="16"/>
      <c r="H8089" s="17"/>
      <c r="I8089" s="17"/>
      <c r="J8089" s="18"/>
      <c r="L8089" s="17"/>
      <c r="M8089" s="19"/>
      <c r="N8089" s="17"/>
      <c r="O8089" s="20"/>
    </row>
    <row r="8090" spans="3:15" x14ac:dyDescent="0.45">
      <c r="C8090" s="16"/>
      <c r="H8090" s="17"/>
      <c r="I8090" s="17"/>
      <c r="J8090" s="18"/>
      <c r="L8090" s="17"/>
      <c r="M8090" s="19"/>
      <c r="N8090" s="17"/>
      <c r="O8090" s="20"/>
    </row>
    <row r="8091" spans="3:15" x14ac:dyDescent="0.45">
      <c r="C8091" s="16"/>
      <c r="H8091" s="17"/>
      <c r="I8091" s="17"/>
      <c r="J8091" s="18"/>
      <c r="L8091" s="17"/>
      <c r="M8091" s="19"/>
      <c r="N8091" s="17"/>
      <c r="O8091" s="20"/>
    </row>
    <row r="8092" spans="3:15" x14ac:dyDescent="0.45">
      <c r="C8092" s="16"/>
      <c r="H8092" s="17"/>
      <c r="I8092" s="17"/>
      <c r="J8092" s="18"/>
      <c r="L8092" s="17"/>
      <c r="M8092" s="19"/>
      <c r="N8092" s="17"/>
      <c r="O8092" s="20"/>
    </row>
    <row r="8093" spans="3:15" x14ac:dyDescent="0.45">
      <c r="C8093" s="16"/>
      <c r="H8093" s="17"/>
      <c r="I8093" s="17"/>
      <c r="J8093" s="18"/>
      <c r="L8093" s="17"/>
      <c r="M8093" s="19"/>
      <c r="N8093" s="17"/>
      <c r="O8093" s="20"/>
    </row>
    <row r="8094" spans="3:15" x14ac:dyDescent="0.45">
      <c r="C8094" s="16"/>
      <c r="H8094" s="17"/>
      <c r="I8094" s="17"/>
      <c r="J8094" s="18"/>
      <c r="L8094" s="17"/>
      <c r="M8094" s="19"/>
      <c r="N8094" s="17"/>
      <c r="O8094" s="20"/>
    </row>
    <row r="8095" spans="3:15" x14ac:dyDescent="0.45">
      <c r="C8095" s="16"/>
      <c r="H8095" s="17"/>
      <c r="I8095" s="17"/>
      <c r="J8095" s="18"/>
      <c r="L8095" s="17"/>
      <c r="M8095" s="19"/>
      <c r="N8095" s="17"/>
      <c r="O8095" s="20"/>
    </row>
    <row r="8096" spans="3:15" x14ac:dyDescent="0.45">
      <c r="C8096" s="16"/>
      <c r="H8096" s="17"/>
      <c r="I8096" s="17"/>
      <c r="J8096" s="18"/>
      <c r="L8096" s="17"/>
      <c r="M8096" s="19"/>
      <c r="N8096" s="17"/>
      <c r="O8096" s="20"/>
    </row>
    <row r="8097" spans="3:15" x14ac:dyDescent="0.45">
      <c r="C8097" s="16"/>
      <c r="H8097" s="17"/>
      <c r="I8097" s="17"/>
      <c r="J8097" s="18"/>
      <c r="L8097" s="17"/>
      <c r="M8097" s="19"/>
      <c r="N8097" s="17"/>
      <c r="O8097" s="20"/>
    </row>
    <row r="8098" spans="3:15" x14ac:dyDescent="0.45">
      <c r="C8098" s="16"/>
      <c r="H8098" s="17"/>
      <c r="I8098" s="17"/>
      <c r="J8098" s="18"/>
      <c r="L8098" s="17"/>
      <c r="M8098" s="19"/>
      <c r="N8098" s="17"/>
      <c r="O8098" s="20"/>
    </row>
    <row r="8099" spans="3:15" x14ac:dyDescent="0.45">
      <c r="C8099" s="16"/>
      <c r="H8099" s="17"/>
      <c r="I8099" s="17"/>
      <c r="J8099" s="18"/>
      <c r="L8099" s="17"/>
      <c r="M8099" s="19"/>
      <c r="N8099" s="17"/>
      <c r="O8099" s="20"/>
    </row>
    <row r="8100" spans="3:15" x14ac:dyDescent="0.45">
      <c r="C8100" s="16"/>
      <c r="H8100" s="17"/>
      <c r="I8100" s="17"/>
      <c r="J8100" s="18"/>
      <c r="L8100" s="17"/>
      <c r="M8100" s="19"/>
      <c r="N8100" s="17"/>
      <c r="O8100" s="20"/>
    </row>
    <row r="8101" spans="3:15" x14ac:dyDescent="0.45">
      <c r="C8101" s="16"/>
      <c r="H8101" s="17"/>
      <c r="I8101" s="17"/>
      <c r="J8101" s="18"/>
      <c r="L8101" s="17"/>
      <c r="M8101" s="19"/>
      <c r="N8101" s="17"/>
      <c r="O8101" s="20"/>
    </row>
    <row r="8102" spans="3:15" x14ac:dyDescent="0.45">
      <c r="C8102" s="16"/>
      <c r="H8102" s="17"/>
      <c r="I8102" s="17"/>
      <c r="J8102" s="18"/>
      <c r="L8102" s="17"/>
      <c r="M8102" s="19"/>
      <c r="N8102" s="17"/>
      <c r="O8102" s="20"/>
    </row>
    <row r="8103" spans="3:15" x14ac:dyDescent="0.45">
      <c r="C8103" s="16"/>
      <c r="H8103" s="17"/>
      <c r="I8103" s="17"/>
      <c r="J8103" s="18"/>
      <c r="L8103" s="17"/>
      <c r="M8103" s="19"/>
      <c r="N8103" s="17"/>
      <c r="O8103" s="20"/>
    </row>
    <row r="8104" spans="3:15" x14ac:dyDescent="0.45">
      <c r="C8104" s="16"/>
      <c r="H8104" s="17"/>
      <c r="I8104" s="17"/>
      <c r="J8104" s="18"/>
      <c r="L8104" s="17"/>
      <c r="M8104" s="19"/>
      <c r="N8104" s="17"/>
      <c r="O8104" s="20"/>
    </row>
    <row r="8105" spans="3:15" x14ac:dyDescent="0.45">
      <c r="C8105" s="16"/>
      <c r="H8105" s="17"/>
      <c r="I8105" s="17"/>
      <c r="J8105" s="18"/>
      <c r="L8105" s="17"/>
      <c r="M8105" s="19"/>
      <c r="N8105" s="17"/>
      <c r="O8105" s="20"/>
    </row>
    <row r="8106" spans="3:15" x14ac:dyDescent="0.45">
      <c r="C8106" s="16"/>
      <c r="H8106" s="17"/>
      <c r="I8106" s="17"/>
      <c r="J8106" s="18"/>
      <c r="L8106" s="17"/>
      <c r="M8106" s="19"/>
      <c r="N8106" s="17"/>
      <c r="O8106" s="20"/>
    </row>
    <row r="8107" spans="3:15" x14ac:dyDescent="0.45">
      <c r="C8107" s="16"/>
      <c r="H8107" s="17"/>
      <c r="I8107" s="17"/>
      <c r="J8107" s="18"/>
      <c r="L8107" s="17"/>
      <c r="M8107" s="19"/>
      <c r="N8107" s="17"/>
      <c r="O8107" s="20"/>
    </row>
    <row r="8108" spans="3:15" x14ac:dyDescent="0.45">
      <c r="C8108" s="16"/>
      <c r="H8108" s="17"/>
      <c r="I8108" s="17"/>
      <c r="J8108" s="18"/>
      <c r="L8108" s="17"/>
      <c r="M8108" s="19"/>
      <c r="N8108" s="17"/>
      <c r="O8108" s="20"/>
    </row>
    <row r="8109" spans="3:15" x14ac:dyDescent="0.45">
      <c r="C8109" s="16"/>
      <c r="H8109" s="17"/>
      <c r="I8109" s="17"/>
      <c r="J8109" s="18"/>
      <c r="L8109" s="17"/>
      <c r="M8109" s="19"/>
      <c r="N8109" s="17"/>
      <c r="O8109" s="20"/>
    </row>
    <row r="8110" spans="3:15" x14ac:dyDescent="0.45">
      <c r="C8110" s="16"/>
      <c r="H8110" s="17"/>
      <c r="I8110" s="17"/>
      <c r="J8110" s="18"/>
      <c r="L8110" s="17"/>
      <c r="M8110" s="19"/>
      <c r="N8110" s="17"/>
      <c r="O8110" s="20"/>
    </row>
    <row r="8111" spans="3:15" x14ac:dyDescent="0.45">
      <c r="C8111" s="16"/>
      <c r="H8111" s="17"/>
      <c r="I8111" s="17"/>
      <c r="J8111" s="18"/>
      <c r="L8111" s="17"/>
      <c r="M8111" s="19"/>
      <c r="N8111" s="17"/>
      <c r="O8111" s="20"/>
    </row>
    <row r="8112" spans="3:15" x14ac:dyDescent="0.45">
      <c r="C8112" s="16"/>
      <c r="H8112" s="17"/>
      <c r="I8112" s="17"/>
      <c r="J8112" s="18"/>
      <c r="L8112" s="17"/>
      <c r="M8112" s="19"/>
      <c r="N8112" s="17"/>
      <c r="O8112" s="20"/>
    </row>
    <row r="8113" spans="3:15" x14ac:dyDescent="0.45">
      <c r="C8113" s="16"/>
      <c r="H8113" s="17"/>
      <c r="I8113" s="17"/>
      <c r="J8113" s="18"/>
      <c r="L8113" s="17"/>
      <c r="M8113" s="19"/>
      <c r="N8113" s="17"/>
      <c r="O8113" s="20"/>
    </row>
    <row r="8114" spans="3:15" x14ac:dyDescent="0.45">
      <c r="C8114" s="16"/>
      <c r="H8114" s="17"/>
      <c r="I8114" s="17"/>
      <c r="J8114" s="18"/>
      <c r="L8114" s="17"/>
      <c r="M8114" s="19"/>
      <c r="N8114" s="17"/>
      <c r="O8114" s="20"/>
    </row>
    <row r="8115" spans="3:15" x14ac:dyDescent="0.45">
      <c r="C8115" s="16"/>
      <c r="H8115" s="17"/>
      <c r="I8115" s="17"/>
      <c r="J8115" s="18"/>
      <c r="L8115" s="17"/>
      <c r="M8115" s="19"/>
      <c r="N8115" s="17"/>
      <c r="O8115" s="20"/>
    </row>
    <row r="8116" spans="3:15" x14ac:dyDescent="0.45">
      <c r="C8116" s="16"/>
      <c r="H8116" s="17"/>
      <c r="I8116" s="17"/>
      <c r="J8116" s="18"/>
      <c r="L8116" s="17"/>
      <c r="M8116" s="19"/>
      <c r="N8116" s="17"/>
      <c r="O8116" s="20"/>
    </row>
    <row r="8117" spans="3:15" x14ac:dyDescent="0.45">
      <c r="C8117" s="16"/>
      <c r="H8117" s="17"/>
      <c r="I8117" s="17"/>
      <c r="J8117" s="18"/>
      <c r="L8117" s="17"/>
      <c r="M8117" s="19"/>
      <c r="N8117" s="17"/>
      <c r="O8117" s="20"/>
    </row>
    <row r="8118" spans="3:15" x14ac:dyDescent="0.45">
      <c r="C8118" s="16"/>
      <c r="H8118" s="17"/>
      <c r="I8118" s="17"/>
      <c r="J8118" s="18"/>
      <c r="L8118" s="17"/>
      <c r="M8118" s="19"/>
      <c r="N8118" s="17"/>
      <c r="O8118" s="20"/>
    </row>
    <row r="8119" spans="3:15" x14ac:dyDescent="0.45">
      <c r="C8119" s="16"/>
      <c r="H8119" s="17"/>
      <c r="I8119" s="17"/>
      <c r="J8119" s="18"/>
      <c r="L8119" s="17"/>
      <c r="M8119" s="19"/>
      <c r="N8119" s="17"/>
      <c r="O8119" s="20"/>
    </row>
    <row r="8120" spans="3:15" x14ac:dyDescent="0.45">
      <c r="C8120" s="16"/>
      <c r="H8120" s="17"/>
      <c r="I8120" s="17"/>
      <c r="J8120" s="18"/>
      <c r="L8120" s="17"/>
      <c r="M8120" s="19"/>
      <c r="N8120" s="17"/>
      <c r="O8120" s="20"/>
    </row>
    <row r="8121" spans="3:15" x14ac:dyDescent="0.45">
      <c r="C8121" s="16"/>
      <c r="H8121" s="17"/>
      <c r="I8121" s="17"/>
      <c r="J8121" s="18"/>
      <c r="L8121" s="17"/>
      <c r="M8121" s="19"/>
      <c r="N8121" s="17"/>
      <c r="O8121" s="20"/>
    </row>
    <row r="8122" spans="3:15" x14ac:dyDescent="0.45">
      <c r="C8122" s="16"/>
      <c r="H8122" s="17"/>
      <c r="I8122" s="17"/>
      <c r="J8122" s="18"/>
      <c r="L8122" s="17"/>
      <c r="M8122" s="19"/>
      <c r="N8122" s="17"/>
      <c r="O8122" s="20"/>
    </row>
    <row r="8123" spans="3:15" x14ac:dyDescent="0.45">
      <c r="C8123" s="16"/>
      <c r="H8123" s="17"/>
      <c r="I8123" s="17"/>
      <c r="J8123" s="18"/>
      <c r="L8123" s="17"/>
      <c r="M8123" s="19"/>
      <c r="N8123" s="17"/>
      <c r="O8123" s="20"/>
    </row>
    <row r="8124" spans="3:15" x14ac:dyDescent="0.45">
      <c r="C8124" s="16"/>
      <c r="H8124" s="17"/>
      <c r="I8124" s="17"/>
      <c r="J8124" s="18"/>
      <c r="L8124" s="17"/>
      <c r="M8124" s="19"/>
      <c r="N8124" s="17"/>
      <c r="O8124" s="20"/>
    </row>
    <row r="8125" spans="3:15" x14ac:dyDescent="0.45">
      <c r="C8125" s="16"/>
      <c r="H8125" s="17"/>
      <c r="I8125" s="17"/>
      <c r="J8125" s="18"/>
      <c r="L8125" s="17"/>
      <c r="M8125" s="19"/>
      <c r="N8125" s="17"/>
      <c r="O8125" s="20"/>
    </row>
    <row r="8126" spans="3:15" x14ac:dyDescent="0.45">
      <c r="C8126" s="16"/>
      <c r="H8126" s="17"/>
      <c r="I8126" s="17"/>
      <c r="J8126" s="18"/>
      <c r="L8126" s="17"/>
      <c r="M8126" s="19"/>
      <c r="N8126" s="17"/>
      <c r="O8126" s="20"/>
    </row>
    <row r="8127" spans="3:15" x14ac:dyDescent="0.45">
      <c r="C8127" s="16"/>
      <c r="H8127" s="17"/>
      <c r="I8127" s="17"/>
      <c r="J8127" s="18"/>
      <c r="L8127" s="17"/>
      <c r="M8127" s="19"/>
      <c r="N8127" s="17"/>
      <c r="O8127" s="20"/>
    </row>
    <row r="8128" spans="3:15" x14ac:dyDescent="0.45">
      <c r="C8128" s="16"/>
      <c r="H8128" s="17"/>
      <c r="I8128" s="17"/>
      <c r="J8128" s="18"/>
      <c r="L8128" s="17"/>
      <c r="M8128" s="19"/>
      <c r="N8128" s="17"/>
      <c r="O8128" s="20"/>
    </row>
    <row r="8129" spans="3:15" x14ac:dyDescent="0.45">
      <c r="C8129" s="16"/>
      <c r="H8129" s="17"/>
      <c r="I8129" s="17"/>
      <c r="J8129" s="18"/>
      <c r="L8129" s="17"/>
      <c r="M8129" s="19"/>
      <c r="N8129" s="17"/>
      <c r="O8129" s="20"/>
    </row>
    <row r="8130" spans="3:15" x14ac:dyDescent="0.45">
      <c r="C8130" s="16"/>
      <c r="H8130" s="17"/>
      <c r="I8130" s="17"/>
      <c r="J8130" s="18"/>
      <c r="L8130" s="17"/>
      <c r="M8130" s="19"/>
      <c r="N8130" s="17"/>
      <c r="O8130" s="20"/>
    </row>
    <row r="8131" spans="3:15" x14ac:dyDescent="0.45">
      <c r="C8131" s="16"/>
      <c r="H8131" s="17"/>
      <c r="I8131" s="17"/>
      <c r="J8131" s="18"/>
      <c r="L8131" s="17"/>
      <c r="M8131" s="19"/>
      <c r="N8131" s="17"/>
      <c r="O8131" s="20"/>
    </row>
    <row r="8132" spans="3:15" x14ac:dyDescent="0.45">
      <c r="C8132" s="16"/>
      <c r="H8132" s="17"/>
      <c r="I8132" s="17"/>
      <c r="J8132" s="18"/>
      <c r="L8132" s="17"/>
      <c r="M8132" s="19"/>
      <c r="N8132" s="17"/>
      <c r="O8132" s="20"/>
    </row>
    <row r="8133" spans="3:15" x14ac:dyDescent="0.45">
      <c r="C8133" s="16"/>
      <c r="H8133" s="17"/>
      <c r="I8133" s="17"/>
      <c r="J8133" s="18"/>
      <c r="L8133" s="17"/>
      <c r="M8133" s="19"/>
      <c r="N8133" s="17"/>
      <c r="O8133" s="20"/>
    </row>
    <row r="8134" spans="3:15" x14ac:dyDescent="0.45">
      <c r="C8134" s="16"/>
      <c r="H8134" s="17"/>
      <c r="I8134" s="17"/>
      <c r="J8134" s="18"/>
      <c r="L8134" s="17"/>
      <c r="M8134" s="19"/>
      <c r="N8134" s="17"/>
      <c r="O8134" s="20"/>
    </row>
    <row r="8135" spans="3:15" x14ac:dyDescent="0.45">
      <c r="C8135" s="16"/>
      <c r="H8135" s="17"/>
      <c r="I8135" s="17"/>
      <c r="J8135" s="18"/>
      <c r="L8135" s="17"/>
      <c r="M8135" s="19"/>
      <c r="N8135" s="17"/>
      <c r="O8135" s="20"/>
    </row>
    <row r="8136" spans="3:15" x14ac:dyDescent="0.45">
      <c r="C8136" s="16"/>
      <c r="H8136" s="17"/>
      <c r="I8136" s="17"/>
      <c r="J8136" s="18"/>
      <c r="L8136" s="17"/>
      <c r="M8136" s="19"/>
      <c r="N8136" s="17"/>
      <c r="O8136" s="20"/>
    </row>
    <row r="8137" spans="3:15" x14ac:dyDescent="0.45">
      <c r="C8137" s="16"/>
      <c r="H8137" s="17"/>
      <c r="I8137" s="17"/>
      <c r="J8137" s="18"/>
      <c r="L8137" s="17"/>
      <c r="M8137" s="19"/>
      <c r="N8137" s="17"/>
      <c r="O8137" s="20"/>
    </row>
    <row r="8138" spans="3:15" x14ac:dyDescent="0.45">
      <c r="C8138" s="16"/>
      <c r="H8138" s="17"/>
      <c r="I8138" s="17"/>
      <c r="J8138" s="18"/>
      <c r="L8138" s="17"/>
      <c r="M8138" s="19"/>
      <c r="N8138" s="17"/>
      <c r="O8138" s="20"/>
    </row>
    <row r="8139" spans="3:15" x14ac:dyDescent="0.45">
      <c r="C8139" s="16"/>
      <c r="H8139" s="17"/>
      <c r="I8139" s="17"/>
      <c r="J8139" s="18"/>
      <c r="L8139" s="17"/>
      <c r="M8139" s="19"/>
      <c r="N8139" s="17"/>
      <c r="O8139" s="20"/>
    </row>
    <row r="8140" spans="3:15" x14ac:dyDescent="0.45">
      <c r="C8140" s="16"/>
      <c r="H8140" s="17"/>
      <c r="I8140" s="17"/>
      <c r="J8140" s="18"/>
      <c r="L8140" s="17"/>
      <c r="M8140" s="19"/>
      <c r="N8140" s="17"/>
      <c r="O8140" s="20"/>
    </row>
    <row r="8141" spans="3:15" x14ac:dyDescent="0.45">
      <c r="C8141" s="16"/>
      <c r="H8141" s="17"/>
      <c r="I8141" s="17"/>
      <c r="J8141" s="18"/>
      <c r="L8141" s="17"/>
      <c r="M8141" s="19"/>
      <c r="N8141" s="17"/>
      <c r="O8141" s="20"/>
    </row>
    <row r="8142" spans="3:15" x14ac:dyDescent="0.45">
      <c r="C8142" s="16"/>
      <c r="H8142" s="17"/>
      <c r="I8142" s="17"/>
      <c r="J8142" s="18"/>
      <c r="L8142" s="17"/>
      <c r="M8142" s="19"/>
      <c r="N8142" s="17"/>
      <c r="O8142" s="20"/>
    </row>
    <row r="8143" spans="3:15" x14ac:dyDescent="0.45">
      <c r="C8143" s="16"/>
      <c r="H8143" s="17"/>
      <c r="I8143" s="17"/>
      <c r="J8143" s="18"/>
      <c r="L8143" s="17"/>
      <c r="M8143" s="19"/>
      <c r="N8143" s="17"/>
      <c r="O8143" s="20"/>
    </row>
    <row r="8144" spans="3:15" x14ac:dyDescent="0.45">
      <c r="C8144" s="16"/>
      <c r="H8144" s="17"/>
      <c r="I8144" s="17"/>
      <c r="J8144" s="18"/>
      <c r="L8144" s="17"/>
      <c r="M8144" s="19"/>
      <c r="N8144" s="17"/>
      <c r="O8144" s="20"/>
    </row>
    <row r="8145" spans="3:15" x14ac:dyDescent="0.45">
      <c r="C8145" s="16"/>
      <c r="H8145" s="17"/>
      <c r="I8145" s="17"/>
      <c r="J8145" s="18"/>
      <c r="L8145" s="17"/>
      <c r="M8145" s="19"/>
      <c r="N8145" s="17"/>
      <c r="O8145" s="20"/>
    </row>
    <row r="8146" spans="3:15" x14ac:dyDescent="0.45">
      <c r="C8146" s="16"/>
      <c r="H8146" s="17"/>
      <c r="I8146" s="17"/>
      <c r="J8146" s="18"/>
      <c r="L8146" s="17"/>
      <c r="M8146" s="19"/>
      <c r="N8146" s="17"/>
      <c r="O8146" s="20"/>
    </row>
    <row r="8147" spans="3:15" x14ac:dyDescent="0.45">
      <c r="C8147" s="16"/>
      <c r="H8147" s="17"/>
      <c r="I8147" s="17"/>
      <c r="J8147" s="18"/>
      <c r="L8147" s="17"/>
      <c r="M8147" s="19"/>
      <c r="N8147" s="17"/>
      <c r="O8147" s="20"/>
    </row>
    <row r="8148" spans="3:15" x14ac:dyDescent="0.45">
      <c r="C8148" s="16"/>
      <c r="H8148" s="17"/>
      <c r="I8148" s="17"/>
      <c r="J8148" s="18"/>
      <c r="L8148" s="17"/>
      <c r="M8148" s="19"/>
      <c r="N8148" s="17"/>
      <c r="O8148" s="20"/>
    </row>
    <row r="8149" spans="3:15" x14ac:dyDescent="0.45">
      <c r="C8149" s="16"/>
      <c r="H8149" s="17"/>
      <c r="I8149" s="17"/>
      <c r="J8149" s="18"/>
      <c r="L8149" s="17"/>
      <c r="M8149" s="19"/>
      <c r="N8149" s="17"/>
      <c r="O8149" s="20"/>
    </row>
    <row r="8150" spans="3:15" x14ac:dyDescent="0.45">
      <c r="C8150" s="16"/>
      <c r="H8150" s="17"/>
      <c r="I8150" s="17"/>
      <c r="J8150" s="18"/>
      <c r="L8150" s="17"/>
      <c r="M8150" s="19"/>
      <c r="N8150" s="17"/>
      <c r="O8150" s="20"/>
    </row>
    <row r="8151" spans="3:15" x14ac:dyDescent="0.45">
      <c r="C8151" s="16"/>
      <c r="H8151" s="17"/>
      <c r="I8151" s="17"/>
      <c r="J8151" s="18"/>
      <c r="L8151" s="17"/>
      <c r="M8151" s="19"/>
      <c r="N8151" s="17"/>
      <c r="O8151" s="20"/>
    </row>
    <row r="8152" spans="3:15" x14ac:dyDescent="0.45">
      <c r="C8152" s="16"/>
      <c r="H8152" s="17"/>
      <c r="I8152" s="17"/>
      <c r="J8152" s="18"/>
      <c r="L8152" s="17"/>
      <c r="M8152" s="19"/>
      <c r="N8152" s="17"/>
      <c r="O8152" s="20"/>
    </row>
    <row r="8153" spans="3:15" x14ac:dyDescent="0.45">
      <c r="C8153" s="16"/>
      <c r="H8153" s="17"/>
      <c r="I8153" s="17"/>
      <c r="J8153" s="18"/>
      <c r="L8153" s="17"/>
      <c r="M8153" s="19"/>
      <c r="N8153" s="17"/>
      <c r="O8153" s="20"/>
    </row>
    <row r="8154" spans="3:15" x14ac:dyDescent="0.45">
      <c r="C8154" s="16"/>
      <c r="H8154" s="17"/>
      <c r="I8154" s="17"/>
      <c r="J8154" s="18"/>
      <c r="L8154" s="17"/>
      <c r="M8154" s="19"/>
      <c r="N8154" s="17"/>
      <c r="O8154" s="20"/>
    </row>
    <row r="8155" spans="3:15" x14ac:dyDescent="0.45">
      <c r="C8155" s="16"/>
      <c r="H8155" s="17"/>
      <c r="I8155" s="17"/>
      <c r="J8155" s="18"/>
      <c r="L8155" s="17"/>
      <c r="M8155" s="19"/>
      <c r="N8155" s="17"/>
      <c r="O8155" s="20"/>
    </row>
    <row r="8156" spans="3:15" x14ac:dyDescent="0.45">
      <c r="C8156" s="16"/>
      <c r="H8156" s="17"/>
      <c r="I8156" s="17"/>
      <c r="J8156" s="18"/>
      <c r="L8156" s="17"/>
      <c r="M8156" s="19"/>
      <c r="N8156" s="17"/>
      <c r="O8156" s="20"/>
    </row>
    <row r="8157" spans="3:15" x14ac:dyDescent="0.45">
      <c r="C8157" s="16"/>
      <c r="H8157" s="17"/>
      <c r="I8157" s="17"/>
      <c r="J8157" s="18"/>
      <c r="L8157" s="17"/>
      <c r="M8157" s="19"/>
      <c r="N8157" s="17"/>
      <c r="O8157" s="20"/>
    </row>
    <row r="8158" spans="3:15" x14ac:dyDescent="0.45">
      <c r="C8158" s="16"/>
      <c r="H8158" s="17"/>
      <c r="I8158" s="17"/>
      <c r="J8158" s="18"/>
      <c r="L8158" s="17"/>
      <c r="M8158" s="19"/>
      <c r="N8158" s="17"/>
      <c r="O8158" s="20"/>
    </row>
    <row r="8159" spans="3:15" x14ac:dyDescent="0.45">
      <c r="C8159" s="16"/>
      <c r="H8159" s="17"/>
      <c r="I8159" s="17"/>
      <c r="J8159" s="18"/>
      <c r="L8159" s="17"/>
      <c r="M8159" s="19"/>
      <c r="N8159" s="17"/>
      <c r="O8159" s="20"/>
    </row>
    <row r="8160" spans="3:15" x14ac:dyDescent="0.45">
      <c r="C8160" s="16"/>
      <c r="H8160" s="17"/>
      <c r="I8160" s="17"/>
      <c r="J8160" s="18"/>
      <c r="L8160" s="17"/>
      <c r="M8160" s="19"/>
      <c r="N8160" s="17"/>
      <c r="O8160" s="20"/>
    </row>
    <row r="8161" spans="3:15" x14ac:dyDescent="0.45">
      <c r="C8161" s="16"/>
      <c r="H8161" s="17"/>
      <c r="I8161" s="17"/>
      <c r="J8161" s="18"/>
      <c r="L8161" s="17"/>
      <c r="M8161" s="19"/>
      <c r="N8161" s="17"/>
      <c r="O8161" s="20"/>
    </row>
    <row r="8162" spans="3:15" x14ac:dyDescent="0.45">
      <c r="C8162" s="16"/>
      <c r="H8162" s="17"/>
      <c r="I8162" s="17"/>
      <c r="J8162" s="18"/>
      <c r="L8162" s="17"/>
      <c r="M8162" s="19"/>
      <c r="N8162" s="17"/>
      <c r="O8162" s="20"/>
    </row>
    <row r="8163" spans="3:15" x14ac:dyDescent="0.45">
      <c r="C8163" s="16"/>
      <c r="H8163" s="17"/>
      <c r="I8163" s="17"/>
      <c r="J8163" s="18"/>
      <c r="L8163" s="17"/>
      <c r="M8163" s="19"/>
      <c r="N8163" s="17"/>
      <c r="O8163" s="20"/>
    </row>
    <row r="8164" spans="3:15" x14ac:dyDescent="0.45">
      <c r="C8164" s="16"/>
      <c r="H8164" s="17"/>
      <c r="I8164" s="17"/>
      <c r="J8164" s="18"/>
      <c r="L8164" s="17"/>
      <c r="M8164" s="19"/>
      <c r="N8164" s="17"/>
      <c r="O8164" s="20"/>
    </row>
    <row r="8165" spans="3:15" x14ac:dyDescent="0.45">
      <c r="C8165" s="16"/>
      <c r="H8165" s="17"/>
      <c r="I8165" s="17"/>
      <c r="J8165" s="18"/>
      <c r="L8165" s="17"/>
      <c r="M8165" s="19"/>
      <c r="N8165" s="17"/>
      <c r="O8165" s="20"/>
    </row>
    <row r="8166" spans="3:15" x14ac:dyDescent="0.45">
      <c r="C8166" s="16"/>
      <c r="H8166" s="17"/>
      <c r="I8166" s="17"/>
      <c r="J8166" s="18"/>
      <c r="L8166" s="17"/>
      <c r="M8166" s="19"/>
      <c r="N8166" s="17"/>
      <c r="O8166" s="20"/>
    </row>
    <row r="8167" spans="3:15" x14ac:dyDescent="0.45">
      <c r="C8167" s="16"/>
      <c r="H8167" s="17"/>
      <c r="I8167" s="17"/>
      <c r="J8167" s="18"/>
      <c r="L8167" s="17"/>
      <c r="M8167" s="19"/>
      <c r="N8167" s="17"/>
      <c r="O8167" s="20"/>
    </row>
    <row r="8168" spans="3:15" x14ac:dyDescent="0.45">
      <c r="C8168" s="16"/>
      <c r="H8168" s="17"/>
      <c r="I8168" s="17"/>
      <c r="J8168" s="18"/>
      <c r="L8168" s="17"/>
      <c r="M8168" s="19"/>
      <c r="N8168" s="17"/>
      <c r="O8168" s="20"/>
    </row>
    <row r="8169" spans="3:15" x14ac:dyDescent="0.45">
      <c r="C8169" s="16"/>
      <c r="H8169" s="17"/>
      <c r="I8169" s="17"/>
      <c r="J8169" s="18"/>
      <c r="L8169" s="17"/>
      <c r="M8169" s="19"/>
      <c r="N8169" s="17"/>
      <c r="O8169" s="20"/>
    </row>
    <row r="8170" spans="3:15" x14ac:dyDescent="0.45">
      <c r="C8170" s="16"/>
      <c r="H8170" s="17"/>
      <c r="I8170" s="17"/>
      <c r="J8170" s="18"/>
      <c r="L8170" s="17"/>
      <c r="M8170" s="19"/>
      <c r="N8170" s="17"/>
      <c r="O8170" s="20"/>
    </row>
    <row r="8171" spans="3:15" x14ac:dyDescent="0.45">
      <c r="C8171" s="16"/>
      <c r="H8171" s="17"/>
      <c r="I8171" s="17"/>
      <c r="J8171" s="18"/>
      <c r="L8171" s="17"/>
      <c r="M8171" s="19"/>
      <c r="N8171" s="17"/>
      <c r="O8171" s="20"/>
    </row>
    <row r="8172" spans="3:15" x14ac:dyDescent="0.45">
      <c r="C8172" s="16"/>
      <c r="H8172" s="17"/>
      <c r="I8172" s="17"/>
      <c r="J8172" s="18"/>
      <c r="L8172" s="17"/>
      <c r="M8172" s="19"/>
      <c r="N8172" s="17"/>
      <c r="O8172" s="20"/>
    </row>
    <row r="8173" spans="3:15" x14ac:dyDescent="0.45">
      <c r="C8173" s="16"/>
      <c r="H8173" s="17"/>
      <c r="I8173" s="17"/>
      <c r="J8173" s="18"/>
      <c r="L8173" s="17"/>
      <c r="M8173" s="19"/>
      <c r="N8173" s="17"/>
      <c r="O8173" s="20"/>
    </row>
    <row r="8174" spans="3:15" x14ac:dyDescent="0.45">
      <c r="C8174" s="16"/>
      <c r="H8174" s="17"/>
      <c r="I8174" s="17"/>
      <c r="J8174" s="18"/>
      <c r="L8174" s="17"/>
      <c r="M8174" s="19"/>
      <c r="N8174" s="17"/>
      <c r="O8174" s="20"/>
    </row>
    <row r="8175" spans="3:15" x14ac:dyDescent="0.45">
      <c r="C8175" s="16"/>
      <c r="H8175" s="17"/>
      <c r="I8175" s="17"/>
      <c r="J8175" s="18"/>
      <c r="L8175" s="17"/>
      <c r="M8175" s="19"/>
      <c r="N8175" s="17"/>
      <c r="O8175" s="20"/>
    </row>
    <row r="8176" spans="3:15" x14ac:dyDescent="0.45">
      <c r="C8176" s="16"/>
      <c r="H8176" s="17"/>
      <c r="I8176" s="17"/>
      <c r="J8176" s="18"/>
      <c r="L8176" s="17"/>
      <c r="M8176" s="19"/>
      <c r="N8176" s="17"/>
      <c r="O8176" s="20"/>
    </row>
    <row r="8177" spans="3:15" x14ac:dyDescent="0.45">
      <c r="C8177" s="16"/>
      <c r="H8177" s="17"/>
      <c r="I8177" s="17"/>
      <c r="J8177" s="18"/>
      <c r="L8177" s="17"/>
      <c r="M8177" s="19"/>
      <c r="N8177" s="17"/>
      <c r="O8177" s="20"/>
    </row>
    <row r="8178" spans="3:15" x14ac:dyDescent="0.45">
      <c r="C8178" s="16"/>
      <c r="H8178" s="17"/>
      <c r="I8178" s="17"/>
      <c r="J8178" s="18"/>
      <c r="L8178" s="17"/>
      <c r="M8178" s="19"/>
      <c r="N8178" s="17"/>
      <c r="O8178" s="20"/>
    </row>
    <row r="8179" spans="3:15" x14ac:dyDescent="0.45">
      <c r="C8179" s="16"/>
      <c r="H8179" s="17"/>
      <c r="I8179" s="17"/>
      <c r="J8179" s="18"/>
      <c r="L8179" s="17"/>
      <c r="M8179" s="19"/>
      <c r="N8179" s="17"/>
      <c r="O8179" s="20"/>
    </row>
    <row r="8180" spans="3:15" x14ac:dyDescent="0.45">
      <c r="C8180" s="16"/>
      <c r="H8180" s="17"/>
      <c r="I8180" s="17"/>
      <c r="J8180" s="18"/>
      <c r="L8180" s="17"/>
      <c r="M8180" s="19"/>
      <c r="N8180" s="17"/>
      <c r="O8180" s="20"/>
    </row>
    <row r="8181" spans="3:15" x14ac:dyDescent="0.45">
      <c r="C8181" s="16"/>
      <c r="H8181" s="17"/>
      <c r="I8181" s="17"/>
      <c r="J8181" s="18"/>
      <c r="L8181" s="17"/>
      <c r="M8181" s="19"/>
      <c r="N8181" s="17"/>
      <c r="O8181" s="20"/>
    </row>
    <row r="8182" spans="3:15" x14ac:dyDescent="0.45">
      <c r="C8182" s="16"/>
      <c r="H8182" s="17"/>
      <c r="I8182" s="17"/>
      <c r="J8182" s="18"/>
      <c r="L8182" s="17"/>
      <c r="M8182" s="19"/>
      <c r="N8182" s="17"/>
      <c r="O8182" s="20"/>
    </row>
    <row r="8183" spans="3:15" x14ac:dyDescent="0.45">
      <c r="C8183" s="16"/>
      <c r="H8183" s="17"/>
      <c r="I8183" s="17"/>
      <c r="J8183" s="18"/>
      <c r="L8183" s="17"/>
      <c r="M8183" s="19"/>
      <c r="N8183" s="17"/>
      <c r="O8183" s="20"/>
    </row>
    <row r="8184" spans="3:15" x14ac:dyDescent="0.45">
      <c r="C8184" s="16"/>
      <c r="H8184" s="17"/>
      <c r="I8184" s="17"/>
      <c r="J8184" s="18"/>
      <c r="L8184" s="17"/>
      <c r="M8184" s="19"/>
      <c r="N8184" s="17"/>
      <c r="O8184" s="20"/>
    </row>
    <row r="8185" spans="3:15" x14ac:dyDescent="0.45">
      <c r="C8185" s="16"/>
      <c r="H8185" s="17"/>
      <c r="I8185" s="17"/>
      <c r="J8185" s="18"/>
      <c r="L8185" s="17"/>
      <c r="M8185" s="19"/>
      <c r="N8185" s="17"/>
      <c r="O8185" s="20"/>
    </row>
    <row r="8186" spans="3:15" x14ac:dyDescent="0.45">
      <c r="C8186" s="16"/>
      <c r="H8186" s="17"/>
      <c r="I8186" s="17"/>
      <c r="J8186" s="18"/>
      <c r="L8186" s="17"/>
      <c r="M8186" s="19"/>
      <c r="N8186" s="17"/>
      <c r="O8186" s="20"/>
    </row>
    <row r="8187" spans="3:15" x14ac:dyDescent="0.45">
      <c r="C8187" s="16"/>
      <c r="H8187" s="17"/>
      <c r="I8187" s="17"/>
      <c r="J8187" s="18"/>
      <c r="L8187" s="17"/>
      <c r="M8187" s="19"/>
      <c r="N8187" s="17"/>
      <c r="O8187" s="20"/>
    </row>
    <row r="8188" spans="3:15" x14ac:dyDescent="0.45">
      <c r="C8188" s="16"/>
      <c r="H8188" s="17"/>
      <c r="I8188" s="17"/>
      <c r="J8188" s="18"/>
      <c r="L8188" s="17"/>
      <c r="M8188" s="19"/>
      <c r="N8188" s="17"/>
      <c r="O8188" s="20"/>
    </row>
    <row r="8189" spans="3:15" x14ac:dyDescent="0.45">
      <c r="C8189" s="16"/>
      <c r="H8189" s="17"/>
      <c r="I8189" s="17"/>
      <c r="J8189" s="18"/>
      <c r="L8189" s="17"/>
      <c r="M8189" s="19"/>
      <c r="N8189" s="17"/>
      <c r="O8189" s="20"/>
    </row>
    <row r="8190" spans="3:15" x14ac:dyDescent="0.45">
      <c r="C8190" s="16"/>
      <c r="H8190" s="17"/>
      <c r="I8190" s="17"/>
      <c r="J8190" s="18"/>
      <c r="L8190" s="17"/>
      <c r="M8190" s="19"/>
      <c r="N8190" s="17"/>
      <c r="O8190" s="20"/>
    </row>
    <row r="8191" spans="3:15" x14ac:dyDescent="0.45">
      <c r="C8191" s="16"/>
      <c r="H8191" s="17"/>
      <c r="I8191" s="17"/>
      <c r="J8191" s="18"/>
      <c r="L8191" s="17"/>
      <c r="M8191" s="19"/>
      <c r="N8191" s="17"/>
      <c r="O8191" s="20"/>
    </row>
    <row r="8192" spans="3:15" x14ac:dyDescent="0.45">
      <c r="C8192" s="16"/>
      <c r="H8192" s="17"/>
      <c r="I8192" s="17"/>
      <c r="J8192" s="18"/>
      <c r="L8192" s="17"/>
      <c r="M8192" s="19"/>
      <c r="N8192" s="17"/>
      <c r="O8192" s="20"/>
    </row>
    <row r="8193" spans="3:15" x14ac:dyDescent="0.45">
      <c r="C8193" s="16"/>
      <c r="H8193" s="17"/>
      <c r="I8193" s="17"/>
      <c r="J8193" s="18"/>
      <c r="L8193" s="17"/>
      <c r="M8193" s="19"/>
      <c r="N8193" s="17"/>
      <c r="O8193" s="20"/>
    </row>
    <row r="8194" spans="3:15" x14ac:dyDescent="0.45">
      <c r="C8194" s="16"/>
      <c r="H8194" s="17"/>
      <c r="I8194" s="17"/>
      <c r="J8194" s="18"/>
      <c r="L8194" s="17"/>
      <c r="M8194" s="19"/>
      <c r="N8194" s="17"/>
      <c r="O8194" s="20"/>
    </row>
    <row r="8195" spans="3:15" x14ac:dyDescent="0.45">
      <c r="C8195" s="16"/>
      <c r="H8195" s="17"/>
      <c r="I8195" s="17"/>
      <c r="J8195" s="18"/>
      <c r="L8195" s="17"/>
      <c r="M8195" s="19"/>
      <c r="N8195" s="17"/>
      <c r="O8195" s="20"/>
    </row>
    <row r="8196" spans="3:15" x14ac:dyDescent="0.45">
      <c r="C8196" s="16"/>
      <c r="H8196" s="17"/>
      <c r="I8196" s="17"/>
      <c r="J8196" s="18"/>
      <c r="L8196" s="17"/>
      <c r="M8196" s="19"/>
      <c r="N8196" s="17"/>
      <c r="O8196" s="20"/>
    </row>
    <row r="8197" spans="3:15" x14ac:dyDescent="0.45">
      <c r="C8197" s="16"/>
      <c r="H8197" s="17"/>
      <c r="I8197" s="17"/>
      <c r="J8197" s="18"/>
      <c r="L8197" s="17"/>
      <c r="M8197" s="19"/>
      <c r="N8197" s="17"/>
      <c r="O8197" s="20"/>
    </row>
    <row r="8198" spans="3:15" x14ac:dyDescent="0.45">
      <c r="C8198" s="16"/>
      <c r="H8198" s="17"/>
      <c r="I8198" s="17"/>
      <c r="J8198" s="18"/>
      <c r="L8198" s="17"/>
      <c r="M8198" s="19"/>
      <c r="N8198" s="17"/>
      <c r="O8198" s="20"/>
    </row>
    <row r="8199" spans="3:15" x14ac:dyDescent="0.45">
      <c r="C8199" s="16"/>
      <c r="H8199" s="17"/>
      <c r="I8199" s="17"/>
      <c r="J8199" s="18"/>
      <c r="L8199" s="17"/>
      <c r="M8199" s="19"/>
      <c r="N8199" s="17"/>
      <c r="O8199" s="20"/>
    </row>
    <row r="8200" spans="3:15" x14ac:dyDescent="0.45">
      <c r="C8200" s="16"/>
      <c r="H8200" s="17"/>
      <c r="I8200" s="17"/>
      <c r="J8200" s="18"/>
      <c r="L8200" s="17"/>
      <c r="M8200" s="19"/>
      <c r="N8200" s="17"/>
      <c r="O8200" s="20"/>
    </row>
    <row r="8201" spans="3:15" x14ac:dyDescent="0.45">
      <c r="C8201" s="16"/>
      <c r="H8201" s="17"/>
      <c r="I8201" s="17"/>
      <c r="J8201" s="18"/>
      <c r="L8201" s="17"/>
      <c r="M8201" s="19"/>
      <c r="N8201" s="17"/>
      <c r="O8201" s="20"/>
    </row>
    <row r="8202" spans="3:15" x14ac:dyDescent="0.45">
      <c r="C8202" s="16"/>
      <c r="H8202" s="17"/>
      <c r="I8202" s="17"/>
      <c r="J8202" s="18"/>
      <c r="L8202" s="17"/>
      <c r="M8202" s="19"/>
      <c r="N8202" s="17"/>
      <c r="O8202" s="20"/>
    </row>
    <row r="8203" spans="3:15" x14ac:dyDescent="0.45">
      <c r="C8203" s="16"/>
      <c r="H8203" s="17"/>
      <c r="I8203" s="17"/>
      <c r="J8203" s="18"/>
      <c r="L8203" s="17"/>
      <c r="M8203" s="19"/>
      <c r="N8203" s="17"/>
      <c r="O8203" s="20"/>
    </row>
    <row r="8204" spans="3:15" x14ac:dyDescent="0.45">
      <c r="C8204" s="16"/>
      <c r="H8204" s="17"/>
      <c r="I8204" s="17"/>
      <c r="J8204" s="18"/>
      <c r="L8204" s="17"/>
      <c r="M8204" s="19"/>
      <c r="N8204" s="17"/>
      <c r="O8204" s="20"/>
    </row>
    <row r="8205" spans="3:15" x14ac:dyDescent="0.45">
      <c r="C8205" s="16"/>
      <c r="H8205" s="17"/>
      <c r="I8205" s="17"/>
      <c r="J8205" s="18"/>
      <c r="L8205" s="17"/>
      <c r="M8205" s="19"/>
      <c r="N8205" s="17"/>
      <c r="O8205" s="20"/>
    </row>
    <row r="8206" spans="3:15" x14ac:dyDescent="0.45">
      <c r="C8206" s="16"/>
      <c r="H8206" s="17"/>
      <c r="I8206" s="17"/>
      <c r="J8206" s="18"/>
      <c r="L8206" s="17"/>
      <c r="M8206" s="19"/>
      <c r="N8206" s="17"/>
      <c r="O8206" s="20"/>
    </row>
    <row r="8207" spans="3:15" x14ac:dyDescent="0.45">
      <c r="C8207" s="16"/>
      <c r="H8207" s="17"/>
      <c r="I8207" s="17"/>
      <c r="J8207" s="18"/>
      <c r="L8207" s="17"/>
      <c r="M8207" s="19"/>
      <c r="N8207" s="17"/>
      <c r="O8207" s="20"/>
    </row>
    <row r="8208" spans="3:15" x14ac:dyDescent="0.45">
      <c r="C8208" s="16"/>
      <c r="H8208" s="17"/>
      <c r="I8208" s="17"/>
      <c r="J8208" s="18"/>
      <c r="L8208" s="17"/>
      <c r="M8208" s="19"/>
      <c r="N8208" s="17"/>
      <c r="O8208" s="20"/>
    </row>
    <row r="8209" spans="3:15" x14ac:dyDescent="0.45">
      <c r="C8209" s="16"/>
      <c r="H8209" s="17"/>
      <c r="I8209" s="17"/>
      <c r="J8209" s="18"/>
      <c r="L8209" s="17"/>
      <c r="M8209" s="19"/>
      <c r="N8209" s="17"/>
      <c r="O8209" s="20"/>
    </row>
    <row r="8210" spans="3:15" x14ac:dyDescent="0.45">
      <c r="C8210" s="16"/>
      <c r="H8210" s="17"/>
      <c r="I8210" s="17"/>
      <c r="J8210" s="18"/>
      <c r="L8210" s="17"/>
      <c r="M8210" s="19"/>
      <c r="N8210" s="17"/>
      <c r="O8210" s="20"/>
    </row>
    <row r="8211" spans="3:15" x14ac:dyDescent="0.45">
      <c r="C8211" s="16"/>
      <c r="H8211" s="17"/>
      <c r="I8211" s="17"/>
      <c r="J8211" s="18"/>
      <c r="L8211" s="17"/>
      <c r="M8211" s="19"/>
      <c r="N8211" s="17"/>
      <c r="O8211" s="20"/>
    </row>
    <row r="8212" spans="3:15" x14ac:dyDescent="0.45">
      <c r="C8212" s="16"/>
      <c r="H8212" s="17"/>
      <c r="I8212" s="17"/>
      <c r="J8212" s="18"/>
      <c r="L8212" s="17"/>
      <c r="M8212" s="19"/>
      <c r="N8212" s="17"/>
      <c r="O8212" s="20"/>
    </row>
    <row r="8213" spans="3:15" x14ac:dyDescent="0.45">
      <c r="C8213" s="16"/>
      <c r="H8213" s="17"/>
      <c r="I8213" s="17"/>
      <c r="J8213" s="18"/>
      <c r="L8213" s="17"/>
      <c r="M8213" s="19"/>
      <c r="N8213" s="17"/>
      <c r="O8213" s="20"/>
    </row>
    <row r="8214" spans="3:15" x14ac:dyDescent="0.45">
      <c r="C8214" s="16"/>
      <c r="H8214" s="17"/>
      <c r="I8214" s="17"/>
      <c r="J8214" s="18"/>
      <c r="L8214" s="17"/>
      <c r="M8214" s="19"/>
      <c r="N8214" s="17"/>
      <c r="O8214" s="20"/>
    </row>
    <row r="8215" spans="3:15" x14ac:dyDescent="0.45">
      <c r="C8215" s="16"/>
      <c r="H8215" s="17"/>
      <c r="I8215" s="17"/>
      <c r="J8215" s="18"/>
      <c r="L8215" s="17"/>
      <c r="M8215" s="19"/>
      <c r="N8215" s="17"/>
      <c r="O8215" s="20"/>
    </row>
    <row r="8216" spans="3:15" x14ac:dyDescent="0.45">
      <c r="C8216" s="16"/>
      <c r="H8216" s="17"/>
      <c r="I8216" s="17"/>
      <c r="J8216" s="18"/>
      <c r="L8216" s="17"/>
      <c r="M8216" s="19"/>
      <c r="N8216" s="17"/>
      <c r="O8216" s="20"/>
    </row>
    <row r="8217" spans="3:15" x14ac:dyDescent="0.45">
      <c r="C8217" s="16"/>
      <c r="H8217" s="17"/>
      <c r="I8217" s="17"/>
      <c r="J8217" s="18"/>
      <c r="L8217" s="17"/>
      <c r="M8217" s="19"/>
      <c r="N8217" s="17"/>
      <c r="O8217" s="20"/>
    </row>
    <row r="8218" spans="3:15" x14ac:dyDescent="0.45">
      <c r="C8218" s="16"/>
      <c r="H8218" s="17"/>
      <c r="I8218" s="17"/>
      <c r="J8218" s="18"/>
      <c r="L8218" s="17"/>
      <c r="M8218" s="19"/>
      <c r="N8218" s="17"/>
      <c r="O8218" s="20"/>
    </row>
    <row r="8219" spans="3:15" x14ac:dyDescent="0.45">
      <c r="C8219" s="16"/>
      <c r="H8219" s="17"/>
      <c r="I8219" s="17"/>
      <c r="J8219" s="18"/>
      <c r="L8219" s="17"/>
      <c r="M8219" s="19"/>
      <c r="N8219" s="17"/>
      <c r="O8219" s="20"/>
    </row>
    <row r="8220" spans="3:15" x14ac:dyDescent="0.45">
      <c r="C8220" s="16"/>
      <c r="H8220" s="17"/>
      <c r="I8220" s="17"/>
      <c r="J8220" s="18"/>
      <c r="L8220" s="17"/>
      <c r="M8220" s="19"/>
      <c r="N8220" s="17"/>
      <c r="O8220" s="20"/>
    </row>
    <row r="8221" spans="3:15" x14ac:dyDescent="0.45">
      <c r="C8221" s="16"/>
      <c r="H8221" s="17"/>
      <c r="I8221" s="17"/>
      <c r="J8221" s="18"/>
      <c r="L8221" s="17"/>
      <c r="M8221" s="19"/>
      <c r="N8221" s="17"/>
      <c r="O8221" s="20"/>
    </row>
    <row r="8222" spans="3:15" x14ac:dyDescent="0.45">
      <c r="C8222" s="16"/>
      <c r="H8222" s="17"/>
      <c r="I8222" s="17"/>
      <c r="J8222" s="18"/>
      <c r="L8222" s="17"/>
      <c r="M8222" s="19"/>
      <c r="N8222" s="17"/>
      <c r="O8222" s="20"/>
    </row>
    <row r="8223" spans="3:15" x14ac:dyDescent="0.45">
      <c r="C8223" s="16"/>
      <c r="H8223" s="17"/>
      <c r="I8223" s="17"/>
      <c r="J8223" s="18"/>
      <c r="L8223" s="17"/>
      <c r="M8223" s="19"/>
      <c r="N8223" s="17"/>
      <c r="O8223" s="20"/>
    </row>
    <row r="8224" spans="3:15" x14ac:dyDescent="0.45">
      <c r="C8224" s="16"/>
      <c r="H8224" s="17"/>
      <c r="I8224" s="17"/>
      <c r="J8224" s="18"/>
      <c r="L8224" s="17"/>
      <c r="M8224" s="19"/>
      <c r="N8224" s="17"/>
      <c r="O8224" s="20"/>
    </row>
    <row r="8225" spans="3:15" x14ac:dyDescent="0.45">
      <c r="C8225" s="16"/>
      <c r="H8225" s="17"/>
      <c r="I8225" s="17"/>
      <c r="J8225" s="18"/>
      <c r="L8225" s="17"/>
      <c r="M8225" s="19"/>
      <c r="N8225" s="17"/>
      <c r="O8225" s="20"/>
    </row>
    <row r="8226" spans="3:15" x14ac:dyDescent="0.45">
      <c r="C8226" s="16"/>
      <c r="H8226" s="17"/>
      <c r="I8226" s="17"/>
      <c r="J8226" s="18"/>
      <c r="L8226" s="17"/>
      <c r="M8226" s="19"/>
      <c r="N8226" s="17"/>
      <c r="O8226" s="20"/>
    </row>
    <row r="8227" spans="3:15" x14ac:dyDescent="0.45">
      <c r="C8227" s="16"/>
      <c r="H8227" s="17"/>
      <c r="I8227" s="17"/>
      <c r="J8227" s="18"/>
      <c r="L8227" s="17"/>
      <c r="M8227" s="19"/>
      <c r="N8227" s="17"/>
      <c r="O8227" s="20"/>
    </row>
    <row r="8228" spans="3:15" x14ac:dyDescent="0.45">
      <c r="C8228" s="16"/>
      <c r="H8228" s="17"/>
      <c r="I8228" s="17"/>
      <c r="J8228" s="18"/>
      <c r="L8228" s="17"/>
      <c r="M8228" s="19"/>
      <c r="N8228" s="17"/>
      <c r="O8228" s="20"/>
    </row>
    <row r="8229" spans="3:15" x14ac:dyDescent="0.45">
      <c r="C8229" s="16"/>
      <c r="H8229" s="17"/>
      <c r="I8229" s="17"/>
      <c r="J8229" s="18"/>
      <c r="L8229" s="17"/>
      <c r="M8229" s="19"/>
      <c r="N8229" s="17"/>
      <c r="O8229" s="20"/>
    </row>
    <row r="8230" spans="3:15" x14ac:dyDescent="0.45">
      <c r="C8230" s="16"/>
      <c r="H8230" s="17"/>
      <c r="I8230" s="17"/>
      <c r="J8230" s="18"/>
      <c r="L8230" s="17"/>
      <c r="M8230" s="19"/>
      <c r="N8230" s="17"/>
      <c r="O8230" s="20"/>
    </row>
    <row r="8231" spans="3:15" x14ac:dyDescent="0.45">
      <c r="C8231" s="16"/>
      <c r="H8231" s="17"/>
      <c r="I8231" s="17"/>
      <c r="J8231" s="18"/>
      <c r="L8231" s="17"/>
      <c r="M8231" s="19"/>
      <c r="N8231" s="17"/>
      <c r="O8231" s="20"/>
    </row>
    <row r="8232" spans="3:15" x14ac:dyDescent="0.45">
      <c r="C8232" s="16"/>
      <c r="H8232" s="17"/>
      <c r="I8232" s="17"/>
      <c r="J8232" s="18"/>
      <c r="L8232" s="17"/>
      <c r="M8232" s="19"/>
      <c r="N8232" s="17"/>
      <c r="O8232" s="20"/>
    </row>
    <row r="8233" spans="3:15" x14ac:dyDescent="0.45">
      <c r="C8233" s="16"/>
      <c r="H8233" s="17"/>
      <c r="I8233" s="17"/>
      <c r="J8233" s="18"/>
      <c r="L8233" s="17"/>
      <c r="M8233" s="19"/>
      <c r="N8233" s="17"/>
      <c r="O8233" s="20"/>
    </row>
    <row r="8234" spans="3:15" x14ac:dyDescent="0.45">
      <c r="C8234" s="16"/>
      <c r="H8234" s="17"/>
      <c r="I8234" s="17"/>
      <c r="J8234" s="18"/>
      <c r="L8234" s="17"/>
      <c r="M8234" s="19"/>
      <c r="N8234" s="17"/>
      <c r="O8234" s="20"/>
    </row>
    <row r="8235" spans="3:15" x14ac:dyDescent="0.45">
      <c r="C8235" s="16"/>
      <c r="H8235" s="17"/>
      <c r="I8235" s="17"/>
      <c r="J8235" s="18"/>
      <c r="L8235" s="17"/>
      <c r="M8235" s="19"/>
      <c r="N8235" s="17"/>
      <c r="O8235" s="20"/>
    </row>
    <row r="8236" spans="3:15" x14ac:dyDescent="0.45">
      <c r="C8236" s="16"/>
      <c r="H8236" s="17"/>
      <c r="I8236" s="17"/>
      <c r="J8236" s="18"/>
      <c r="L8236" s="17"/>
      <c r="M8236" s="19"/>
      <c r="N8236" s="17"/>
      <c r="O8236" s="20"/>
    </row>
    <row r="8237" spans="3:15" x14ac:dyDescent="0.45">
      <c r="C8237" s="16"/>
      <c r="H8237" s="17"/>
      <c r="I8237" s="17"/>
      <c r="J8237" s="18"/>
      <c r="L8237" s="17"/>
      <c r="M8237" s="19"/>
      <c r="N8237" s="17"/>
      <c r="O8237" s="20"/>
    </row>
    <row r="8238" spans="3:15" x14ac:dyDescent="0.45">
      <c r="C8238" s="16"/>
      <c r="H8238" s="17"/>
      <c r="I8238" s="17"/>
      <c r="J8238" s="18"/>
      <c r="L8238" s="17"/>
      <c r="M8238" s="19"/>
      <c r="N8238" s="17"/>
      <c r="O8238" s="20"/>
    </row>
    <row r="8239" spans="3:15" x14ac:dyDescent="0.45">
      <c r="C8239" s="16"/>
      <c r="H8239" s="17"/>
      <c r="I8239" s="17"/>
      <c r="J8239" s="18"/>
      <c r="L8239" s="17"/>
      <c r="M8239" s="19"/>
      <c r="N8239" s="17"/>
      <c r="O8239" s="20"/>
    </row>
    <row r="8240" spans="3:15" x14ac:dyDescent="0.45">
      <c r="C8240" s="16"/>
      <c r="H8240" s="17"/>
      <c r="I8240" s="17"/>
      <c r="J8240" s="18"/>
      <c r="L8240" s="17"/>
      <c r="M8240" s="19"/>
      <c r="N8240" s="17"/>
      <c r="O8240" s="20"/>
    </row>
    <row r="8241" spans="3:15" x14ac:dyDescent="0.45">
      <c r="C8241" s="16"/>
      <c r="H8241" s="17"/>
      <c r="I8241" s="17"/>
      <c r="J8241" s="18"/>
      <c r="L8241" s="17"/>
      <c r="M8241" s="19"/>
      <c r="N8241" s="17"/>
      <c r="O8241" s="20"/>
    </row>
    <row r="8242" spans="3:15" x14ac:dyDescent="0.45">
      <c r="C8242" s="16"/>
      <c r="H8242" s="17"/>
      <c r="I8242" s="17"/>
      <c r="J8242" s="18"/>
      <c r="L8242" s="17"/>
      <c r="M8242" s="19"/>
      <c r="N8242" s="17"/>
      <c r="O8242" s="20"/>
    </row>
    <row r="8243" spans="3:15" x14ac:dyDescent="0.45">
      <c r="C8243" s="16"/>
      <c r="H8243" s="17"/>
      <c r="I8243" s="17"/>
      <c r="J8243" s="18"/>
      <c r="L8243" s="17"/>
      <c r="M8243" s="19"/>
      <c r="N8243" s="17"/>
      <c r="O8243" s="20"/>
    </row>
    <row r="8244" spans="3:15" x14ac:dyDescent="0.45">
      <c r="C8244" s="16"/>
      <c r="H8244" s="17"/>
      <c r="I8244" s="17"/>
      <c r="J8244" s="18"/>
      <c r="L8244" s="17"/>
      <c r="M8244" s="19"/>
      <c r="N8244" s="17"/>
      <c r="O8244" s="20"/>
    </row>
    <row r="8245" spans="3:15" x14ac:dyDescent="0.45">
      <c r="C8245" s="16"/>
      <c r="H8245" s="17"/>
      <c r="I8245" s="17"/>
      <c r="J8245" s="18"/>
      <c r="L8245" s="17"/>
      <c r="M8245" s="19"/>
      <c r="N8245" s="17"/>
      <c r="O8245" s="20"/>
    </row>
    <row r="8246" spans="3:15" x14ac:dyDescent="0.45">
      <c r="C8246" s="16"/>
      <c r="H8246" s="17"/>
      <c r="I8246" s="17"/>
      <c r="J8246" s="18"/>
      <c r="L8246" s="17"/>
      <c r="M8246" s="19"/>
      <c r="N8246" s="17"/>
      <c r="O8246" s="20"/>
    </row>
    <row r="8247" spans="3:15" x14ac:dyDescent="0.45">
      <c r="C8247" s="16"/>
      <c r="H8247" s="17"/>
      <c r="I8247" s="17"/>
      <c r="J8247" s="18"/>
      <c r="L8247" s="17"/>
      <c r="M8247" s="19"/>
      <c r="N8247" s="17"/>
      <c r="O8247" s="20"/>
    </row>
    <row r="8248" spans="3:15" x14ac:dyDescent="0.45">
      <c r="C8248" s="16"/>
      <c r="H8248" s="17"/>
      <c r="I8248" s="17"/>
      <c r="J8248" s="18"/>
      <c r="L8248" s="17"/>
      <c r="M8248" s="19"/>
      <c r="N8248" s="17"/>
      <c r="O8248" s="20"/>
    </row>
    <row r="8249" spans="3:15" x14ac:dyDescent="0.45">
      <c r="C8249" s="16"/>
      <c r="H8249" s="17"/>
      <c r="I8249" s="17"/>
      <c r="J8249" s="18"/>
      <c r="L8249" s="17"/>
      <c r="M8249" s="19"/>
      <c r="N8249" s="17"/>
      <c r="O8249" s="20"/>
    </row>
    <row r="8250" spans="3:15" x14ac:dyDescent="0.45">
      <c r="C8250" s="16"/>
      <c r="H8250" s="17"/>
      <c r="I8250" s="17"/>
      <c r="J8250" s="18"/>
      <c r="L8250" s="17"/>
      <c r="M8250" s="19"/>
      <c r="N8250" s="17"/>
      <c r="O8250" s="20"/>
    </row>
    <row r="8251" spans="3:15" x14ac:dyDescent="0.45">
      <c r="C8251" s="16"/>
      <c r="H8251" s="17"/>
      <c r="I8251" s="17"/>
      <c r="J8251" s="18"/>
      <c r="L8251" s="17"/>
      <c r="M8251" s="19"/>
      <c r="N8251" s="17"/>
      <c r="O8251" s="20"/>
    </row>
    <row r="8252" spans="3:15" x14ac:dyDescent="0.45">
      <c r="C8252" s="16"/>
      <c r="H8252" s="17"/>
      <c r="I8252" s="17"/>
      <c r="J8252" s="18"/>
      <c r="L8252" s="17"/>
      <c r="M8252" s="19"/>
      <c r="N8252" s="17"/>
      <c r="O8252" s="20"/>
    </row>
    <row r="8253" spans="3:15" x14ac:dyDescent="0.45">
      <c r="C8253" s="16"/>
      <c r="H8253" s="17"/>
      <c r="I8253" s="17"/>
      <c r="J8253" s="18"/>
      <c r="L8253" s="17"/>
      <c r="M8253" s="19"/>
      <c r="N8253" s="17"/>
      <c r="O8253" s="20"/>
    </row>
    <row r="8254" spans="3:15" x14ac:dyDescent="0.45">
      <c r="C8254" s="16"/>
      <c r="H8254" s="17"/>
      <c r="I8254" s="17"/>
      <c r="J8254" s="18"/>
      <c r="L8254" s="17"/>
      <c r="M8254" s="19"/>
      <c r="N8254" s="17"/>
      <c r="O8254" s="20"/>
    </row>
    <row r="8255" spans="3:15" x14ac:dyDescent="0.45">
      <c r="C8255" s="16"/>
      <c r="H8255" s="17"/>
      <c r="I8255" s="17"/>
      <c r="J8255" s="18"/>
      <c r="L8255" s="17"/>
      <c r="M8255" s="19"/>
      <c r="N8255" s="17"/>
      <c r="O8255" s="20"/>
    </row>
    <row r="8256" spans="3:15" x14ac:dyDescent="0.45">
      <c r="C8256" s="16"/>
      <c r="H8256" s="17"/>
      <c r="I8256" s="17"/>
      <c r="J8256" s="18"/>
      <c r="L8256" s="17"/>
      <c r="M8256" s="19"/>
      <c r="N8256" s="17"/>
      <c r="O8256" s="20"/>
    </row>
    <row r="8257" spans="3:15" x14ac:dyDescent="0.45">
      <c r="C8257" s="16"/>
      <c r="H8257" s="17"/>
      <c r="I8257" s="17"/>
      <c r="J8257" s="18"/>
      <c r="L8257" s="17"/>
      <c r="M8257" s="19"/>
      <c r="N8257" s="17"/>
      <c r="O8257" s="20"/>
    </row>
    <row r="8258" spans="3:15" x14ac:dyDescent="0.45">
      <c r="C8258" s="16"/>
      <c r="H8258" s="17"/>
      <c r="I8258" s="17"/>
      <c r="J8258" s="18"/>
      <c r="L8258" s="17"/>
      <c r="M8258" s="19"/>
      <c r="N8258" s="17"/>
      <c r="O8258" s="20"/>
    </row>
    <row r="8259" spans="3:15" x14ac:dyDescent="0.45">
      <c r="C8259" s="16"/>
      <c r="H8259" s="17"/>
      <c r="I8259" s="17"/>
      <c r="J8259" s="18"/>
      <c r="L8259" s="17"/>
      <c r="M8259" s="19"/>
      <c r="N8259" s="17"/>
      <c r="O8259" s="20"/>
    </row>
    <row r="8260" spans="3:15" x14ac:dyDescent="0.45">
      <c r="C8260" s="16"/>
      <c r="H8260" s="17"/>
      <c r="I8260" s="17"/>
      <c r="J8260" s="18"/>
      <c r="L8260" s="17"/>
      <c r="M8260" s="19"/>
      <c r="N8260" s="17"/>
      <c r="O8260" s="20"/>
    </row>
    <row r="8261" spans="3:15" x14ac:dyDescent="0.45">
      <c r="C8261" s="16"/>
      <c r="H8261" s="17"/>
      <c r="I8261" s="17"/>
      <c r="J8261" s="18"/>
      <c r="L8261" s="17"/>
      <c r="M8261" s="19"/>
      <c r="N8261" s="17"/>
      <c r="O8261" s="20"/>
    </row>
    <row r="8262" spans="3:15" x14ac:dyDescent="0.45">
      <c r="C8262" s="16"/>
      <c r="H8262" s="17"/>
      <c r="I8262" s="17"/>
      <c r="J8262" s="18"/>
      <c r="L8262" s="17"/>
      <c r="M8262" s="19"/>
      <c r="N8262" s="17"/>
      <c r="O8262" s="20"/>
    </row>
    <row r="8263" spans="3:15" x14ac:dyDescent="0.45">
      <c r="C8263" s="16"/>
      <c r="H8263" s="17"/>
      <c r="I8263" s="17"/>
      <c r="J8263" s="18"/>
      <c r="L8263" s="17"/>
      <c r="M8263" s="19"/>
      <c r="N8263" s="17"/>
      <c r="O8263" s="20"/>
    </row>
    <row r="8264" spans="3:15" x14ac:dyDescent="0.45">
      <c r="C8264" s="16"/>
      <c r="H8264" s="17"/>
      <c r="I8264" s="17"/>
      <c r="J8264" s="18"/>
      <c r="L8264" s="17"/>
      <c r="M8264" s="19"/>
      <c r="N8264" s="17"/>
      <c r="O8264" s="20"/>
    </row>
    <row r="8265" spans="3:15" x14ac:dyDescent="0.45">
      <c r="C8265" s="16"/>
      <c r="H8265" s="17"/>
      <c r="I8265" s="17"/>
      <c r="J8265" s="18"/>
      <c r="L8265" s="17"/>
      <c r="M8265" s="19"/>
      <c r="N8265" s="17"/>
      <c r="O8265" s="20"/>
    </row>
    <row r="8266" spans="3:15" x14ac:dyDescent="0.45">
      <c r="C8266" s="16"/>
      <c r="H8266" s="17"/>
      <c r="I8266" s="17"/>
      <c r="J8266" s="18"/>
      <c r="L8266" s="17"/>
      <c r="M8266" s="19"/>
      <c r="N8266" s="17"/>
      <c r="O8266" s="20"/>
    </row>
    <row r="8267" spans="3:15" x14ac:dyDescent="0.45">
      <c r="C8267" s="16"/>
      <c r="H8267" s="17"/>
      <c r="I8267" s="17"/>
      <c r="J8267" s="18"/>
      <c r="L8267" s="17"/>
      <c r="M8267" s="19"/>
      <c r="N8267" s="17"/>
      <c r="O8267" s="20"/>
    </row>
    <row r="8268" spans="3:15" x14ac:dyDescent="0.45">
      <c r="C8268" s="16"/>
      <c r="H8268" s="17"/>
      <c r="I8268" s="17"/>
      <c r="J8268" s="18"/>
      <c r="L8268" s="17"/>
      <c r="M8268" s="19"/>
      <c r="N8268" s="17"/>
      <c r="O8268" s="20"/>
    </row>
    <row r="8269" spans="3:15" x14ac:dyDescent="0.45">
      <c r="C8269" s="16"/>
      <c r="H8269" s="17"/>
      <c r="I8269" s="17"/>
      <c r="J8269" s="18"/>
      <c r="L8269" s="17"/>
      <c r="M8269" s="19"/>
      <c r="N8269" s="17"/>
      <c r="O8269" s="20"/>
    </row>
    <row r="8270" spans="3:15" x14ac:dyDescent="0.45">
      <c r="C8270" s="16"/>
      <c r="H8270" s="17"/>
      <c r="I8270" s="17"/>
      <c r="J8270" s="18"/>
      <c r="L8270" s="17"/>
      <c r="M8270" s="19"/>
      <c r="N8270" s="17"/>
      <c r="O8270" s="20"/>
    </row>
    <row r="8271" spans="3:15" x14ac:dyDescent="0.45">
      <c r="C8271" s="16"/>
      <c r="H8271" s="17"/>
      <c r="I8271" s="17"/>
      <c r="J8271" s="18"/>
      <c r="L8271" s="17"/>
      <c r="M8271" s="19"/>
      <c r="N8271" s="17"/>
      <c r="O8271" s="20"/>
    </row>
    <row r="8272" spans="3:15" x14ac:dyDescent="0.45">
      <c r="C8272" s="16"/>
      <c r="H8272" s="17"/>
      <c r="I8272" s="17"/>
      <c r="J8272" s="18"/>
      <c r="L8272" s="17"/>
      <c r="M8272" s="19"/>
      <c r="N8272" s="17"/>
      <c r="O8272" s="20"/>
    </row>
    <row r="8273" spans="3:15" x14ac:dyDescent="0.45">
      <c r="C8273" s="16"/>
      <c r="H8273" s="17"/>
      <c r="I8273" s="17"/>
      <c r="J8273" s="18"/>
      <c r="L8273" s="17"/>
      <c r="M8273" s="19"/>
      <c r="N8273" s="17"/>
      <c r="O8273" s="20"/>
    </row>
    <row r="8274" spans="3:15" x14ac:dyDescent="0.45">
      <c r="C8274" s="16"/>
      <c r="H8274" s="17"/>
      <c r="I8274" s="17"/>
      <c r="J8274" s="18"/>
      <c r="L8274" s="17"/>
      <c r="M8274" s="19"/>
      <c r="N8274" s="17"/>
      <c r="O8274" s="20"/>
    </row>
    <row r="8275" spans="3:15" x14ac:dyDescent="0.45">
      <c r="C8275" s="16"/>
      <c r="H8275" s="17"/>
      <c r="I8275" s="17"/>
      <c r="J8275" s="18"/>
      <c r="L8275" s="17"/>
      <c r="M8275" s="19"/>
      <c r="N8275" s="17"/>
      <c r="O8275" s="20"/>
    </row>
    <row r="8276" spans="3:15" x14ac:dyDescent="0.45">
      <c r="C8276" s="16"/>
      <c r="H8276" s="17"/>
      <c r="I8276" s="17"/>
      <c r="J8276" s="18"/>
      <c r="L8276" s="17"/>
      <c r="M8276" s="19"/>
      <c r="N8276" s="17"/>
      <c r="O8276" s="20"/>
    </row>
    <row r="8277" spans="3:15" x14ac:dyDescent="0.45">
      <c r="C8277" s="16"/>
      <c r="H8277" s="17"/>
      <c r="I8277" s="17"/>
      <c r="J8277" s="18"/>
      <c r="L8277" s="17"/>
      <c r="M8277" s="19"/>
      <c r="N8277" s="17"/>
      <c r="O8277" s="20"/>
    </row>
    <row r="8278" spans="3:15" x14ac:dyDescent="0.45">
      <c r="C8278" s="16"/>
      <c r="H8278" s="17"/>
      <c r="I8278" s="17"/>
      <c r="J8278" s="18"/>
      <c r="L8278" s="17"/>
      <c r="M8278" s="19"/>
      <c r="N8278" s="17"/>
      <c r="O8278" s="20"/>
    </row>
    <row r="8279" spans="3:15" x14ac:dyDescent="0.45">
      <c r="C8279" s="16"/>
      <c r="H8279" s="17"/>
      <c r="I8279" s="17"/>
      <c r="J8279" s="18"/>
      <c r="L8279" s="17"/>
      <c r="M8279" s="19"/>
      <c r="N8279" s="17"/>
      <c r="O8279" s="20"/>
    </row>
    <row r="8280" spans="3:15" x14ac:dyDescent="0.45">
      <c r="C8280" s="16"/>
      <c r="H8280" s="17"/>
      <c r="I8280" s="17"/>
      <c r="J8280" s="18"/>
      <c r="L8280" s="17"/>
      <c r="M8280" s="19"/>
      <c r="N8280" s="17"/>
      <c r="O8280" s="20"/>
    </row>
    <row r="8281" spans="3:15" x14ac:dyDescent="0.45">
      <c r="C8281" s="16"/>
      <c r="H8281" s="17"/>
      <c r="I8281" s="17"/>
      <c r="J8281" s="18"/>
      <c r="L8281" s="17"/>
      <c r="M8281" s="19"/>
      <c r="N8281" s="17"/>
      <c r="O8281" s="20"/>
    </row>
    <row r="8282" spans="3:15" x14ac:dyDescent="0.45">
      <c r="C8282" s="16"/>
      <c r="H8282" s="17"/>
      <c r="I8282" s="17"/>
      <c r="J8282" s="18"/>
      <c r="L8282" s="17"/>
      <c r="M8282" s="19"/>
      <c r="N8282" s="17"/>
      <c r="O8282" s="20"/>
    </row>
    <row r="8283" spans="3:15" x14ac:dyDescent="0.45">
      <c r="C8283" s="16"/>
      <c r="H8283" s="17"/>
      <c r="I8283" s="17"/>
      <c r="J8283" s="18"/>
      <c r="L8283" s="17"/>
      <c r="M8283" s="19"/>
      <c r="N8283" s="17"/>
      <c r="O8283" s="20"/>
    </row>
    <row r="8284" spans="3:15" x14ac:dyDescent="0.45">
      <c r="C8284" s="16"/>
      <c r="H8284" s="17"/>
      <c r="I8284" s="17"/>
      <c r="J8284" s="18"/>
      <c r="L8284" s="17"/>
      <c r="M8284" s="19"/>
      <c r="N8284" s="17"/>
      <c r="O8284" s="20"/>
    </row>
    <row r="8285" spans="3:15" x14ac:dyDescent="0.45">
      <c r="C8285" s="16"/>
      <c r="H8285" s="17"/>
      <c r="I8285" s="17"/>
      <c r="J8285" s="18"/>
      <c r="L8285" s="17"/>
      <c r="M8285" s="19"/>
      <c r="N8285" s="17"/>
      <c r="O8285" s="20"/>
    </row>
    <row r="8286" spans="3:15" x14ac:dyDescent="0.45">
      <c r="C8286" s="16"/>
      <c r="H8286" s="17"/>
      <c r="I8286" s="17"/>
      <c r="J8286" s="18"/>
      <c r="L8286" s="17"/>
      <c r="M8286" s="19"/>
      <c r="N8286" s="17"/>
      <c r="O8286" s="20"/>
    </row>
    <row r="8287" spans="3:15" x14ac:dyDescent="0.45">
      <c r="C8287" s="16"/>
      <c r="H8287" s="17"/>
      <c r="I8287" s="17"/>
      <c r="J8287" s="18"/>
      <c r="L8287" s="17"/>
      <c r="M8287" s="19"/>
      <c r="N8287" s="17"/>
      <c r="O8287" s="20"/>
    </row>
    <row r="8288" spans="3:15" x14ac:dyDescent="0.45">
      <c r="C8288" s="16"/>
      <c r="H8288" s="17"/>
      <c r="I8288" s="17"/>
      <c r="J8288" s="18"/>
      <c r="L8288" s="17"/>
      <c r="M8288" s="19"/>
      <c r="N8288" s="17"/>
      <c r="O8288" s="20"/>
    </row>
    <row r="8289" spans="3:15" x14ac:dyDescent="0.45">
      <c r="C8289" s="16"/>
      <c r="H8289" s="17"/>
      <c r="I8289" s="17"/>
      <c r="J8289" s="18"/>
      <c r="L8289" s="17"/>
      <c r="M8289" s="19"/>
      <c r="N8289" s="17"/>
      <c r="O8289" s="20"/>
    </row>
    <row r="8290" spans="3:15" x14ac:dyDescent="0.45">
      <c r="C8290" s="16"/>
      <c r="H8290" s="17"/>
      <c r="I8290" s="17"/>
      <c r="J8290" s="18"/>
      <c r="L8290" s="17"/>
      <c r="M8290" s="19"/>
      <c r="N8290" s="17"/>
      <c r="O8290" s="20"/>
    </row>
    <row r="8291" spans="3:15" x14ac:dyDescent="0.45">
      <c r="C8291" s="16"/>
      <c r="H8291" s="17"/>
      <c r="I8291" s="17"/>
      <c r="J8291" s="18"/>
      <c r="L8291" s="17"/>
      <c r="M8291" s="19"/>
      <c r="N8291" s="17"/>
      <c r="O8291" s="20"/>
    </row>
    <row r="8292" spans="3:15" x14ac:dyDescent="0.45">
      <c r="C8292" s="16"/>
      <c r="H8292" s="17"/>
      <c r="I8292" s="17"/>
      <c r="J8292" s="18"/>
      <c r="L8292" s="17"/>
      <c r="M8292" s="19"/>
      <c r="N8292" s="17"/>
      <c r="O8292" s="20"/>
    </row>
    <row r="8293" spans="3:15" x14ac:dyDescent="0.45">
      <c r="C8293" s="16"/>
      <c r="H8293" s="17"/>
      <c r="I8293" s="17"/>
      <c r="J8293" s="18"/>
      <c r="L8293" s="17"/>
      <c r="M8293" s="19"/>
      <c r="N8293" s="17"/>
      <c r="O8293" s="20"/>
    </row>
    <row r="8294" spans="3:15" x14ac:dyDescent="0.45">
      <c r="C8294" s="16"/>
      <c r="H8294" s="17"/>
      <c r="I8294" s="17"/>
      <c r="J8294" s="18"/>
      <c r="L8294" s="17"/>
      <c r="M8294" s="19"/>
      <c r="N8294" s="17"/>
      <c r="O8294" s="20"/>
    </row>
    <row r="8295" spans="3:15" x14ac:dyDescent="0.45">
      <c r="C8295" s="16"/>
      <c r="H8295" s="17"/>
      <c r="I8295" s="17"/>
      <c r="J8295" s="18"/>
      <c r="L8295" s="17"/>
      <c r="M8295" s="19"/>
      <c r="N8295" s="17"/>
      <c r="O8295" s="20"/>
    </row>
    <row r="8296" spans="3:15" x14ac:dyDescent="0.45">
      <c r="C8296" s="16"/>
      <c r="H8296" s="17"/>
      <c r="I8296" s="17"/>
      <c r="J8296" s="18"/>
      <c r="L8296" s="17"/>
      <c r="M8296" s="19"/>
      <c r="N8296" s="17"/>
      <c r="O8296" s="20"/>
    </row>
    <row r="8297" spans="3:15" x14ac:dyDescent="0.45">
      <c r="C8297" s="16"/>
      <c r="H8297" s="17"/>
      <c r="I8297" s="17"/>
      <c r="J8297" s="18"/>
      <c r="L8297" s="17"/>
      <c r="M8297" s="19"/>
      <c r="N8297" s="17"/>
      <c r="O8297" s="20"/>
    </row>
    <row r="8298" spans="3:15" x14ac:dyDescent="0.45">
      <c r="C8298" s="16"/>
      <c r="H8298" s="17"/>
      <c r="I8298" s="17"/>
      <c r="J8298" s="18"/>
      <c r="L8298" s="17"/>
      <c r="M8298" s="19"/>
      <c r="N8298" s="17"/>
      <c r="O8298" s="20"/>
    </row>
    <row r="8299" spans="3:15" x14ac:dyDescent="0.45">
      <c r="C8299" s="16"/>
      <c r="H8299" s="17"/>
      <c r="I8299" s="17"/>
      <c r="J8299" s="18"/>
      <c r="L8299" s="17"/>
      <c r="M8299" s="19"/>
      <c r="N8299" s="17"/>
      <c r="O8299" s="20"/>
    </row>
    <row r="8300" spans="3:15" x14ac:dyDescent="0.45">
      <c r="C8300" s="16"/>
      <c r="H8300" s="17"/>
      <c r="I8300" s="17"/>
      <c r="J8300" s="18"/>
      <c r="L8300" s="17"/>
      <c r="M8300" s="19"/>
      <c r="N8300" s="17"/>
      <c r="O8300" s="20"/>
    </row>
    <row r="8301" spans="3:15" x14ac:dyDescent="0.45">
      <c r="C8301" s="16"/>
      <c r="H8301" s="17"/>
      <c r="I8301" s="17"/>
      <c r="J8301" s="18"/>
      <c r="L8301" s="17"/>
      <c r="M8301" s="19"/>
      <c r="N8301" s="17"/>
      <c r="O8301" s="20"/>
    </row>
    <row r="8302" spans="3:15" x14ac:dyDescent="0.45">
      <c r="C8302" s="16"/>
      <c r="H8302" s="17"/>
      <c r="I8302" s="17"/>
      <c r="J8302" s="18"/>
      <c r="L8302" s="17"/>
      <c r="M8302" s="19"/>
      <c r="N8302" s="17"/>
      <c r="O8302" s="20"/>
    </row>
    <row r="8303" spans="3:15" x14ac:dyDescent="0.45">
      <c r="C8303" s="16"/>
      <c r="H8303" s="17"/>
      <c r="I8303" s="17"/>
      <c r="J8303" s="18"/>
      <c r="L8303" s="17"/>
      <c r="M8303" s="19"/>
      <c r="N8303" s="17"/>
      <c r="O8303" s="20"/>
    </row>
    <row r="8304" spans="3:15" x14ac:dyDescent="0.45">
      <c r="C8304" s="16"/>
      <c r="H8304" s="17"/>
      <c r="I8304" s="17"/>
      <c r="J8304" s="18"/>
      <c r="L8304" s="17"/>
      <c r="M8304" s="19"/>
      <c r="N8304" s="17"/>
      <c r="O8304" s="20"/>
    </row>
    <row r="8305" spans="3:15" x14ac:dyDescent="0.45">
      <c r="C8305" s="16"/>
      <c r="H8305" s="17"/>
      <c r="I8305" s="17"/>
      <c r="J8305" s="18"/>
      <c r="L8305" s="17"/>
      <c r="M8305" s="19"/>
      <c r="N8305" s="17"/>
      <c r="O8305" s="20"/>
    </row>
    <row r="8306" spans="3:15" x14ac:dyDescent="0.45">
      <c r="C8306" s="16"/>
      <c r="H8306" s="17"/>
      <c r="I8306" s="17"/>
      <c r="J8306" s="18"/>
      <c r="L8306" s="17"/>
      <c r="M8306" s="19"/>
      <c r="N8306" s="17"/>
      <c r="O8306" s="20"/>
    </row>
    <row r="8307" spans="3:15" x14ac:dyDescent="0.45">
      <c r="C8307" s="16"/>
      <c r="H8307" s="17"/>
      <c r="I8307" s="17"/>
      <c r="J8307" s="18"/>
      <c r="L8307" s="17"/>
      <c r="M8307" s="19"/>
      <c r="N8307" s="17"/>
      <c r="O8307" s="20"/>
    </row>
    <row r="8308" spans="3:15" x14ac:dyDescent="0.45">
      <c r="C8308" s="16"/>
      <c r="H8308" s="17"/>
      <c r="I8308" s="17"/>
      <c r="J8308" s="18"/>
      <c r="L8308" s="17"/>
      <c r="M8308" s="19"/>
      <c r="N8308" s="17"/>
      <c r="O8308" s="20"/>
    </row>
    <row r="8309" spans="3:15" x14ac:dyDescent="0.45">
      <c r="C8309" s="16"/>
      <c r="H8309" s="17"/>
      <c r="I8309" s="17"/>
      <c r="J8309" s="18"/>
      <c r="L8309" s="17"/>
      <c r="M8309" s="19"/>
      <c r="N8309" s="17"/>
      <c r="O8309" s="20"/>
    </row>
    <row r="8310" spans="3:15" x14ac:dyDescent="0.45">
      <c r="C8310" s="16"/>
      <c r="H8310" s="17"/>
      <c r="I8310" s="17"/>
      <c r="J8310" s="18"/>
      <c r="L8310" s="17"/>
      <c r="M8310" s="19"/>
      <c r="N8310" s="17"/>
      <c r="O8310" s="20"/>
    </row>
    <row r="8311" spans="3:15" x14ac:dyDescent="0.45">
      <c r="C8311" s="16"/>
      <c r="H8311" s="17"/>
      <c r="I8311" s="17"/>
      <c r="J8311" s="18"/>
      <c r="L8311" s="17"/>
      <c r="M8311" s="19"/>
      <c r="N8311" s="17"/>
      <c r="O8311" s="20"/>
    </row>
    <row r="8312" spans="3:15" x14ac:dyDescent="0.45">
      <c r="C8312" s="16"/>
      <c r="H8312" s="17"/>
      <c r="I8312" s="17"/>
      <c r="J8312" s="18"/>
      <c r="L8312" s="17"/>
      <c r="M8312" s="19"/>
      <c r="N8312" s="17"/>
      <c r="O8312" s="20"/>
    </row>
    <row r="8313" spans="3:15" x14ac:dyDescent="0.45">
      <c r="C8313" s="16"/>
      <c r="H8313" s="17"/>
      <c r="I8313" s="17"/>
      <c r="J8313" s="18"/>
      <c r="L8313" s="17"/>
      <c r="M8313" s="19"/>
      <c r="N8313" s="17"/>
      <c r="O8313" s="20"/>
    </row>
    <row r="8314" spans="3:15" x14ac:dyDescent="0.45">
      <c r="C8314" s="16"/>
      <c r="H8314" s="17"/>
      <c r="I8314" s="17"/>
      <c r="J8314" s="18"/>
      <c r="L8314" s="17"/>
      <c r="M8314" s="19"/>
      <c r="N8314" s="17"/>
      <c r="O8314" s="20"/>
    </row>
    <row r="8315" spans="3:15" x14ac:dyDescent="0.45">
      <c r="C8315" s="16"/>
      <c r="H8315" s="17"/>
      <c r="I8315" s="17"/>
      <c r="J8315" s="18"/>
      <c r="L8315" s="17"/>
      <c r="M8315" s="19"/>
      <c r="N8315" s="17"/>
      <c r="O8315" s="20"/>
    </row>
    <row r="8316" spans="3:15" x14ac:dyDescent="0.45">
      <c r="C8316" s="16"/>
      <c r="H8316" s="17"/>
      <c r="I8316" s="17"/>
      <c r="J8316" s="18"/>
      <c r="L8316" s="17"/>
      <c r="M8316" s="19"/>
      <c r="N8316" s="17"/>
      <c r="O8316" s="20"/>
    </row>
    <row r="8317" spans="3:15" x14ac:dyDescent="0.45">
      <c r="C8317" s="16"/>
      <c r="H8317" s="17"/>
      <c r="I8317" s="17"/>
      <c r="J8317" s="18"/>
      <c r="L8317" s="17"/>
      <c r="M8317" s="19"/>
      <c r="N8317" s="17"/>
      <c r="O8317" s="20"/>
    </row>
    <row r="8318" spans="3:15" x14ac:dyDescent="0.45">
      <c r="C8318" s="16"/>
      <c r="H8318" s="17"/>
      <c r="I8318" s="17"/>
      <c r="J8318" s="18"/>
      <c r="L8318" s="17"/>
      <c r="M8318" s="19"/>
      <c r="N8318" s="17"/>
      <c r="O8318" s="20"/>
    </row>
    <row r="8319" spans="3:15" x14ac:dyDescent="0.45">
      <c r="C8319" s="16"/>
      <c r="H8319" s="17"/>
      <c r="I8319" s="17"/>
      <c r="J8319" s="18"/>
      <c r="L8319" s="17"/>
      <c r="M8319" s="19"/>
      <c r="N8319" s="17"/>
      <c r="O8319" s="20"/>
    </row>
    <row r="8320" spans="3:15" x14ac:dyDescent="0.45">
      <c r="C8320" s="16"/>
      <c r="H8320" s="17"/>
      <c r="I8320" s="17"/>
      <c r="J8320" s="18"/>
      <c r="L8320" s="17"/>
      <c r="M8320" s="19"/>
      <c r="N8320" s="17"/>
      <c r="O8320" s="20"/>
    </row>
    <row r="8321" spans="3:15" x14ac:dyDescent="0.45">
      <c r="C8321" s="16"/>
      <c r="H8321" s="17"/>
      <c r="I8321" s="17"/>
      <c r="J8321" s="18"/>
      <c r="L8321" s="17"/>
      <c r="M8321" s="19"/>
      <c r="N8321" s="17"/>
      <c r="O8321" s="20"/>
    </row>
    <row r="8322" spans="3:15" x14ac:dyDescent="0.45">
      <c r="C8322" s="16"/>
      <c r="H8322" s="17"/>
      <c r="I8322" s="17"/>
      <c r="J8322" s="18"/>
      <c r="L8322" s="17"/>
      <c r="M8322" s="19"/>
      <c r="N8322" s="17"/>
      <c r="O8322" s="20"/>
    </row>
    <row r="8323" spans="3:15" x14ac:dyDescent="0.45">
      <c r="C8323" s="16"/>
      <c r="H8323" s="17"/>
      <c r="I8323" s="17"/>
      <c r="J8323" s="18"/>
      <c r="L8323" s="17"/>
      <c r="M8323" s="19"/>
      <c r="N8323" s="17"/>
      <c r="O8323" s="20"/>
    </row>
    <row r="8324" spans="3:15" x14ac:dyDescent="0.45">
      <c r="C8324" s="16"/>
      <c r="H8324" s="17"/>
      <c r="I8324" s="17"/>
      <c r="J8324" s="18"/>
      <c r="L8324" s="17"/>
      <c r="M8324" s="19"/>
      <c r="N8324" s="17"/>
      <c r="O8324" s="20"/>
    </row>
    <row r="8325" spans="3:15" x14ac:dyDescent="0.45">
      <c r="C8325" s="16"/>
      <c r="H8325" s="17"/>
      <c r="I8325" s="17"/>
      <c r="J8325" s="18"/>
      <c r="L8325" s="17"/>
      <c r="M8325" s="19"/>
      <c r="N8325" s="17"/>
      <c r="O8325" s="20"/>
    </row>
    <row r="8326" spans="3:15" x14ac:dyDescent="0.45">
      <c r="C8326" s="16"/>
      <c r="H8326" s="17"/>
      <c r="I8326" s="17"/>
      <c r="J8326" s="18"/>
      <c r="L8326" s="17"/>
      <c r="M8326" s="19"/>
      <c r="N8326" s="17"/>
      <c r="O8326" s="20"/>
    </row>
    <row r="8327" spans="3:15" x14ac:dyDescent="0.45">
      <c r="C8327" s="16"/>
      <c r="H8327" s="17"/>
      <c r="I8327" s="17"/>
      <c r="J8327" s="18"/>
      <c r="L8327" s="17"/>
      <c r="M8327" s="19"/>
      <c r="N8327" s="17"/>
      <c r="O8327" s="20"/>
    </row>
    <row r="8328" spans="3:15" x14ac:dyDescent="0.45">
      <c r="C8328" s="16"/>
      <c r="H8328" s="17"/>
      <c r="I8328" s="17"/>
      <c r="J8328" s="18"/>
      <c r="L8328" s="17"/>
      <c r="M8328" s="19"/>
      <c r="N8328" s="17"/>
      <c r="O8328" s="20"/>
    </row>
    <row r="8329" spans="3:15" x14ac:dyDescent="0.45">
      <c r="C8329" s="16"/>
      <c r="H8329" s="17"/>
      <c r="I8329" s="17"/>
      <c r="J8329" s="18"/>
      <c r="L8329" s="17"/>
      <c r="M8329" s="19"/>
      <c r="N8329" s="17"/>
      <c r="O8329" s="20"/>
    </row>
    <row r="8330" spans="3:15" x14ac:dyDescent="0.45">
      <c r="C8330" s="16"/>
      <c r="H8330" s="17"/>
      <c r="I8330" s="17"/>
      <c r="J8330" s="18"/>
      <c r="L8330" s="17"/>
      <c r="M8330" s="19"/>
      <c r="N8330" s="17"/>
      <c r="O8330" s="20"/>
    </row>
    <row r="8331" spans="3:15" x14ac:dyDescent="0.45">
      <c r="C8331" s="16"/>
      <c r="H8331" s="17"/>
      <c r="I8331" s="17"/>
      <c r="J8331" s="18"/>
      <c r="L8331" s="17"/>
      <c r="M8331" s="19"/>
      <c r="N8331" s="17"/>
      <c r="O8331" s="20"/>
    </row>
    <row r="8332" spans="3:15" x14ac:dyDescent="0.45">
      <c r="C8332" s="16"/>
      <c r="H8332" s="17"/>
      <c r="I8332" s="17"/>
      <c r="J8332" s="18"/>
      <c r="L8332" s="17"/>
      <c r="M8332" s="19"/>
      <c r="N8332" s="17"/>
      <c r="O8332" s="20"/>
    </row>
    <row r="8333" spans="3:15" x14ac:dyDescent="0.45">
      <c r="C8333" s="16"/>
      <c r="H8333" s="17"/>
      <c r="I8333" s="17"/>
      <c r="J8333" s="18"/>
      <c r="L8333" s="17"/>
      <c r="M8333" s="19"/>
      <c r="N8333" s="17"/>
      <c r="O8333" s="20"/>
    </row>
    <row r="8334" spans="3:15" x14ac:dyDescent="0.45">
      <c r="C8334" s="16"/>
      <c r="H8334" s="17"/>
      <c r="I8334" s="17"/>
      <c r="J8334" s="18"/>
      <c r="L8334" s="17"/>
      <c r="M8334" s="19"/>
      <c r="N8334" s="17"/>
      <c r="O8334" s="20"/>
    </row>
    <row r="8335" spans="3:15" x14ac:dyDescent="0.45">
      <c r="C8335" s="16"/>
      <c r="H8335" s="17"/>
      <c r="I8335" s="17"/>
      <c r="J8335" s="18"/>
      <c r="L8335" s="17"/>
      <c r="M8335" s="19"/>
      <c r="N8335" s="17"/>
      <c r="O8335" s="20"/>
    </row>
    <row r="8336" spans="3:15" x14ac:dyDescent="0.45">
      <c r="C8336" s="16"/>
      <c r="H8336" s="17"/>
      <c r="I8336" s="17"/>
      <c r="J8336" s="18"/>
      <c r="L8336" s="17"/>
      <c r="M8336" s="19"/>
      <c r="N8336" s="17"/>
      <c r="O8336" s="20"/>
    </row>
    <row r="8337" spans="3:15" x14ac:dyDescent="0.45">
      <c r="C8337" s="16"/>
      <c r="H8337" s="17"/>
      <c r="I8337" s="17"/>
      <c r="J8337" s="18"/>
      <c r="L8337" s="17"/>
      <c r="M8337" s="19"/>
      <c r="N8337" s="17"/>
      <c r="O8337" s="20"/>
    </row>
    <row r="8338" spans="3:15" x14ac:dyDescent="0.45">
      <c r="C8338" s="16"/>
      <c r="H8338" s="17"/>
      <c r="I8338" s="17"/>
      <c r="J8338" s="18"/>
      <c r="L8338" s="17"/>
      <c r="M8338" s="19"/>
      <c r="N8338" s="17"/>
      <c r="O8338" s="20"/>
    </row>
    <row r="8339" spans="3:15" x14ac:dyDescent="0.45">
      <c r="C8339" s="16"/>
      <c r="H8339" s="17"/>
      <c r="I8339" s="17"/>
      <c r="J8339" s="18"/>
      <c r="L8339" s="17"/>
      <c r="M8339" s="19"/>
      <c r="N8339" s="17"/>
      <c r="O8339" s="20"/>
    </row>
    <row r="8340" spans="3:15" x14ac:dyDescent="0.45">
      <c r="C8340" s="16"/>
      <c r="H8340" s="17"/>
      <c r="I8340" s="17"/>
      <c r="J8340" s="18"/>
      <c r="L8340" s="17"/>
      <c r="M8340" s="19"/>
      <c r="N8340" s="17"/>
      <c r="O8340" s="20"/>
    </row>
    <row r="8341" spans="3:15" x14ac:dyDescent="0.45">
      <c r="C8341" s="16"/>
      <c r="H8341" s="17"/>
      <c r="I8341" s="17"/>
      <c r="J8341" s="18"/>
      <c r="L8341" s="17"/>
      <c r="M8341" s="19"/>
      <c r="N8341" s="17"/>
      <c r="O8341" s="20"/>
    </row>
    <row r="8342" spans="3:15" x14ac:dyDescent="0.45">
      <c r="C8342" s="16"/>
      <c r="H8342" s="17"/>
      <c r="I8342" s="17"/>
      <c r="J8342" s="18"/>
      <c r="L8342" s="17"/>
      <c r="M8342" s="19"/>
      <c r="N8342" s="17"/>
      <c r="O8342" s="20"/>
    </row>
    <row r="8343" spans="3:15" x14ac:dyDescent="0.45">
      <c r="C8343" s="16"/>
      <c r="H8343" s="17"/>
      <c r="I8343" s="17"/>
      <c r="J8343" s="18"/>
      <c r="L8343" s="17"/>
      <c r="M8343" s="19"/>
      <c r="N8343" s="17"/>
      <c r="O8343" s="20"/>
    </row>
    <row r="8344" spans="3:15" x14ac:dyDescent="0.45">
      <c r="C8344" s="16"/>
      <c r="H8344" s="17"/>
      <c r="I8344" s="17"/>
      <c r="J8344" s="18"/>
      <c r="L8344" s="17"/>
      <c r="M8344" s="19"/>
      <c r="N8344" s="17"/>
      <c r="O8344" s="20"/>
    </row>
    <row r="8345" spans="3:15" x14ac:dyDescent="0.45">
      <c r="C8345" s="16"/>
      <c r="H8345" s="17"/>
      <c r="I8345" s="17"/>
      <c r="J8345" s="18"/>
      <c r="L8345" s="17"/>
      <c r="M8345" s="19"/>
      <c r="N8345" s="17"/>
      <c r="O8345" s="20"/>
    </row>
    <row r="8346" spans="3:15" x14ac:dyDescent="0.45">
      <c r="C8346" s="16"/>
      <c r="H8346" s="17"/>
      <c r="I8346" s="17"/>
      <c r="J8346" s="18"/>
      <c r="L8346" s="17"/>
      <c r="M8346" s="19"/>
      <c r="N8346" s="17"/>
      <c r="O8346" s="20"/>
    </row>
    <row r="8347" spans="3:15" x14ac:dyDescent="0.45">
      <c r="C8347" s="16"/>
      <c r="H8347" s="17"/>
      <c r="I8347" s="17"/>
      <c r="J8347" s="18"/>
      <c r="L8347" s="17"/>
      <c r="M8347" s="19"/>
      <c r="N8347" s="17"/>
      <c r="O8347" s="20"/>
    </row>
    <row r="8348" spans="3:15" x14ac:dyDescent="0.45">
      <c r="C8348" s="16"/>
      <c r="H8348" s="17"/>
      <c r="I8348" s="17"/>
      <c r="J8348" s="18"/>
      <c r="L8348" s="17"/>
      <c r="M8348" s="19"/>
      <c r="N8348" s="17"/>
      <c r="O8348" s="20"/>
    </row>
    <row r="8349" spans="3:15" x14ac:dyDescent="0.45">
      <c r="C8349" s="16"/>
      <c r="H8349" s="17"/>
      <c r="I8349" s="17"/>
      <c r="J8349" s="18"/>
      <c r="L8349" s="17"/>
      <c r="M8349" s="19"/>
      <c r="N8349" s="17"/>
      <c r="O8349" s="20"/>
    </row>
    <row r="8350" spans="3:15" x14ac:dyDescent="0.45">
      <c r="C8350" s="16"/>
      <c r="H8350" s="17"/>
      <c r="I8350" s="17"/>
      <c r="J8350" s="18"/>
      <c r="L8350" s="17"/>
      <c r="M8350" s="19"/>
      <c r="N8350" s="17"/>
      <c r="O8350" s="20"/>
    </row>
    <row r="8351" spans="3:15" x14ac:dyDescent="0.45">
      <c r="C8351" s="16"/>
      <c r="H8351" s="17"/>
      <c r="I8351" s="17"/>
      <c r="J8351" s="18"/>
      <c r="L8351" s="17"/>
      <c r="M8351" s="19"/>
      <c r="N8351" s="17"/>
      <c r="O8351" s="20"/>
    </row>
    <row r="8352" spans="3:15" x14ac:dyDescent="0.45">
      <c r="C8352" s="16"/>
      <c r="H8352" s="17"/>
      <c r="I8352" s="17"/>
      <c r="J8352" s="18"/>
      <c r="L8352" s="17"/>
      <c r="M8352" s="19"/>
      <c r="N8352" s="17"/>
      <c r="O8352" s="20"/>
    </row>
    <row r="8353" spans="3:15" x14ac:dyDescent="0.45">
      <c r="C8353" s="16"/>
      <c r="H8353" s="17"/>
      <c r="I8353" s="17"/>
      <c r="J8353" s="18"/>
      <c r="L8353" s="17"/>
      <c r="M8353" s="19"/>
      <c r="N8353" s="17"/>
      <c r="O8353" s="20"/>
    </row>
    <row r="8354" spans="3:15" x14ac:dyDescent="0.45">
      <c r="C8354" s="16"/>
      <c r="H8354" s="17"/>
      <c r="I8354" s="17"/>
      <c r="J8354" s="18"/>
      <c r="L8354" s="17"/>
      <c r="M8354" s="19"/>
      <c r="N8354" s="17"/>
      <c r="O8354" s="20"/>
    </row>
    <row r="8355" spans="3:15" x14ac:dyDescent="0.45">
      <c r="C8355" s="16"/>
      <c r="H8355" s="17"/>
      <c r="I8355" s="17"/>
      <c r="J8355" s="18"/>
      <c r="L8355" s="17"/>
      <c r="M8355" s="19"/>
      <c r="N8355" s="17"/>
      <c r="O8355" s="20"/>
    </row>
    <row r="8356" spans="3:15" x14ac:dyDescent="0.45">
      <c r="C8356" s="16"/>
      <c r="H8356" s="17"/>
      <c r="I8356" s="17"/>
      <c r="J8356" s="18"/>
      <c r="L8356" s="17"/>
      <c r="M8356" s="19"/>
      <c r="N8356" s="17"/>
      <c r="O8356" s="20"/>
    </row>
    <row r="8357" spans="3:15" x14ac:dyDescent="0.45">
      <c r="C8357" s="16"/>
      <c r="H8357" s="17"/>
      <c r="I8357" s="17"/>
      <c r="J8357" s="18"/>
      <c r="L8357" s="17"/>
      <c r="M8357" s="19"/>
      <c r="N8357" s="17"/>
      <c r="O8357" s="20"/>
    </row>
    <row r="8358" spans="3:15" x14ac:dyDescent="0.45">
      <c r="C8358" s="16"/>
      <c r="H8358" s="17"/>
      <c r="I8358" s="17"/>
      <c r="J8358" s="18"/>
      <c r="L8358" s="17"/>
      <c r="M8358" s="19"/>
      <c r="N8358" s="17"/>
      <c r="O8358" s="20"/>
    </row>
    <row r="8359" spans="3:15" x14ac:dyDescent="0.45">
      <c r="C8359" s="16"/>
      <c r="H8359" s="17"/>
      <c r="I8359" s="17"/>
      <c r="J8359" s="18"/>
      <c r="L8359" s="17"/>
      <c r="M8359" s="19"/>
      <c r="N8359" s="17"/>
      <c r="O8359" s="20"/>
    </row>
    <row r="8360" spans="3:15" x14ac:dyDescent="0.45">
      <c r="C8360" s="16"/>
      <c r="H8360" s="17"/>
      <c r="I8360" s="17"/>
      <c r="J8360" s="18"/>
      <c r="L8360" s="17"/>
      <c r="M8360" s="19"/>
      <c r="N8360" s="17"/>
      <c r="O8360" s="20"/>
    </row>
    <row r="8361" spans="3:15" x14ac:dyDescent="0.45">
      <c r="C8361" s="16"/>
      <c r="H8361" s="17"/>
      <c r="I8361" s="17"/>
      <c r="J8361" s="18"/>
      <c r="L8361" s="17"/>
      <c r="M8361" s="19"/>
      <c r="N8361" s="17"/>
      <c r="O8361" s="20"/>
    </row>
    <row r="8362" spans="3:15" x14ac:dyDescent="0.45">
      <c r="C8362" s="16"/>
      <c r="H8362" s="17"/>
      <c r="I8362" s="17"/>
      <c r="J8362" s="18"/>
      <c r="L8362" s="17"/>
      <c r="M8362" s="19"/>
      <c r="N8362" s="17"/>
      <c r="O8362" s="20"/>
    </row>
    <row r="8363" spans="3:15" x14ac:dyDescent="0.45">
      <c r="C8363" s="16"/>
      <c r="H8363" s="17"/>
      <c r="I8363" s="17"/>
      <c r="J8363" s="18"/>
      <c r="L8363" s="17"/>
      <c r="M8363" s="19"/>
      <c r="N8363" s="17"/>
      <c r="O8363" s="20"/>
    </row>
    <row r="8364" spans="3:15" x14ac:dyDescent="0.45">
      <c r="C8364" s="16"/>
      <c r="H8364" s="17"/>
      <c r="I8364" s="17"/>
      <c r="J8364" s="18"/>
      <c r="L8364" s="17"/>
      <c r="M8364" s="19"/>
      <c r="N8364" s="17"/>
      <c r="O8364" s="20"/>
    </row>
    <row r="8365" spans="3:15" x14ac:dyDescent="0.45">
      <c r="C8365" s="16"/>
      <c r="H8365" s="17"/>
      <c r="I8365" s="17"/>
      <c r="J8365" s="18"/>
      <c r="L8365" s="17"/>
      <c r="M8365" s="19"/>
      <c r="N8365" s="17"/>
      <c r="O8365" s="20"/>
    </row>
    <row r="8366" spans="3:15" x14ac:dyDescent="0.45">
      <c r="C8366" s="16"/>
      <c r="H8366" s="17"/>
      <c r="I8366" s="17"/>
      <c r="J8366" s="18"/>
      <c r="L8366" s="17"/>
      <c r="M8366" s="19"/>
      <c r="N8366" s="17"/>
      <c r="O8366" s="20"/>
    </row>
    <row r="8367" spans="3:15" x14ac:dyDescent="0.45">
      <c r="C8367" s="16"/>
      <c r="H8367" s="17"/>
      <c r="I8367" s="17"/>
      <c r="J8367" s="18"/>
      <c r="L8367" s="17"/>
      <c r="M8367" s="19"/>
      <c r="N8367" s="17"/>
      <c r="O8367" s="20"/>
    </row>
    <row r="8368" spans="3:15" x14ac:dyDescent="0.45">
      <c r="C8368" s="16"/>
      <c r="H8368" s="17"/>
      <c r="I8368" s="17"/>
      <c r="J8368" s="18"/>
      <c r="L8368" s="17"/>
      <c r="M8368" s="19"/>
      <c r="N8368" s="17"/>
      <c r="O8368" s="20"/>
    </row>
    <row r="8369" spans="3:15" x14ac:dyDescent="0.45">
      <c r="C8369" s="16"/>
      <c r="H8369" s="17"/>
      <c r="I8369" s="17"/>
      <c r="J8369" s="18"/>
      <c r="L8369" s="17"/>
      <c r="M8369" s="19"/>
      <c r="N8369" s="17"/>
      <c r="O8369" s="20"/>
    </row>
    <row r="8370" spans="3:15" x14ac:dyDescent="0.45">
      <c r="C8370" s="16"/>
      <c r="H8370" s="17"/>
      <c r="I8370" s="17"/>
      <c r="J8370" s="18"/>
      <c r="L8370" s="17"/>
      <c r="M8370" s="19"/>
      <c r="N8370" s="17"/>
      <c r="O8370" s="20"/>
    </row>
    <row r="8371" spans="3:15" x14ac:dyDescent="0.45">
      <c r="C8371" s="16"/>
      <c r="H8371" s="17"/>
      <c r="I8371" s="17"/>
      <c r="J8371" s="18"/>
      <c r="L8371" s="17"/>
      <c r="M8371" s="19"/>
      <c r="N8371" s="17"/>
      <c r="O8371" s="20"/>
    </row>
    <row r="8372" spans="3:15" x14ac:dyDescent="0.45">
      <c r="C8372" s="16"/>
      <c r="H8372" s="17"/>
      <c r="I8372" s="17"/>
      <c r="J8372" s="18"/>
      <c r="L8372" s="17"/>
      <c r="M8372" s="19"/>
      <c r="N8372" s="17"/>
      <c r="O8372" s="20"/>
    </row>
    <row r="8373" spans="3:15" x14ac:dyDescent="0.45">
      <c r="C8373" s="16"/>
      <c r="H8373" s="17"/>
      <c r="I8373" s="17"/>
      <c r="J8373" s="18"/>
      <c r="L8373" s="17"/>
      <c r="M8373" s="19"/>
      <c r="N8373" s="17"/>
      <c r="O8373" s="20"/>
    </row>
    <row r="8374" spans="3:15" x14ac:dyDescent="0.45">
      <c r="C8374" s="16"/>
      <c r="H8374" s="17"/>
      <c r="I8374" s="17"/>
      <c r="J8374" s="18"/>
      <c r="L8374" s="17"/>
      <c r="M8374" s="19"/>
      <c r="N8374" s="17"/>
      <c r="O8374" s="20"/>
    </row>
    <row r="8375" spans="3:15" x14ac:dyDescent="0.45">
      <c r="C8375" s="16"/>
      <c r="H8375" s="17"/>
      <c r="I8375" s="17"/>
      <c r="J8375" s="18"/>
      <c r="L8375" s="17"/>
      <c r="M8375" s="19"/>
      <c r="N8375" s="17"/>
      <c r="O8375" s="20"/>
    </row>
    <row r="8376" spans="3:15" x14ac:dyDescent="0.45">
      <c r="C8376" s="16"/>
      <c r="H8376" s="17"/>
      <c r="I8376" s="17"/>
      <c r="J8376" s="18"/>
      <c r="L8376" s="17"/>
      <c r="M8376" s="19"/>
      <c r="N8376" s="17"/>
      <c r="O8376" s="20"/>
    </row>
    <row r="8377" spans="3:15" x14ac:dyDescent="0.45">
      <c r="C8377" s="16"/>
      <c r="H8377" s="17"/>
      <c r="I8377" s="17"/>
      <c r="J8377" s="18"/>
      <c r="L8377" s="17"/>
      <c r="M8377" s="19"/>
      <c r="N8377" s="17"/>
      <c r="O8377" s="20"/>
    </row>
    <row r="8378" spans="3:15" x14ac:dyDescent="0.45">
      <c r="C8378" s="16"/>
      <c r="H8378" s="17"/>
      <c r="I8378" s="17"/>
      <c r="J8378" s="18"/>
      <c r="L8378" s="17"/>
      <c r="M8378" s="19"/>
      <c r="N8378" s="17"/>
      <c r="O8378" s="20"/>
    </row>
    <row r="8379" spans="3:15" x14ac:dyDescent="0.45">
      <c r="C8379" s="16"/>
      <c r="H8379" s="17"/>
      <c r="I8379" s="17"/>
      <c r="J8379" s="18"/>
      <c r="L8379" s="17"/>
      <c r="M8379" s="19"/>
      <c r="N8379" s="17"/>
      <c r="O8379" s="20"/>
    </row>
    <row r="8380" spans="3:15" x14ac:dyDescent="0.45">
      <c r="C8380" s="16"/>
      <c r="H8380" s="17"/>
      <c r="I8380" s="17"/>
      <c r="J8380" s="18"/>
      <c r="L8380" s="17"/>
      <c r="M8380" s="19"/>
      <c r="N8380" s="17"/>
      <c r="O8380" s="20"/>
    </row>
    <row r="8381" spans="3:15" x14ac:dyDescent="0.45">
      <c r="C8381" s="16"/>
      <c r="H8381" s="17"/>
      <c r="I8381" s="17"/>
      <c r="J8381" s="18"/>
      <c r="L8381" s="17"/>
      <c r="M8381" s="19"/>
      <c r="N8381" s="17"/>
      <c r="O8381" s="20"/>
    </row>
    <row r="8382" spans="3:15" x14ac:dyDescent="0.45">
      <c r="C8382" s="16"/>
      <c r="H8382" s="17"/>
      <c r="I8382" s="17"/>
      <c r="J8382" s="18"/>
      <c r="L8382" s="17"/>
      <c r="M8382" s="19"/>
      <c r="N8382" s="17"/>
      <c r="O8382" s="20"/>
    </row>
    <row r="8383" spans="3:15" x14ac:dyDescent="0.45">
      <c r="C8383" s="16"/>
      <c r="H8383" s="17"/>
      <c r="I8383" s="17"/>
      <c r="J8383" s="18"/>
      <c r="L8383" s="17"/>
      <c r="M8383" s="19"/>
      <c r="N8383" s="17"/>
      <c r="O8383" s="20"/>
    </row>
    <row r="8384" spans="3:15" x14ac:dyDescent="0.45">
      <c r="C8384" s="16"/>
      <c r="H8384" s="17"/>
      <c r="I8384" s="17"/>
      <c r="J8384" s="18"/>
      <c r="L8384" s="17"/>
      <c r="M8384" s="19"/>
      <c r="N8384" s="17"/>
      <c r="O8384" s="20"/>
    </row>
    <row r="8385" spans="3:15" x14ac:dyDescent="0.45">
      <c r="C8385" s="16"/>
      <c r="H8385" s="17"/>
      <c r="I8385" s="17"/>
      <c r="J8385" s="18"/>
      <c r="L8385" s="17"/>
      <c r="M8385" s="19"/>
      <c r="N8385" s="17"/>
      <c r="O8385" s="20"/>
    </row>
    <row r="8386" spans="3:15" x14ac:dyDescent="0.45">
      <c r="C8386" s="16"/>
      <c r="H8386" s="17"/>
      <c r="I8386" s="17"/>
      <c r="J8386" s="18"/>
      <c r="L8386" s="17"/>
      <c r="M8386" s="19"/>
      <c r="N8386" s="17"/>
      <c r="O8386" s="20"/>
    </row>
    <row r="8387" spans="3:15" x14ac:dyDescent="0.45">
      <c r="C8387" s="16"/>
      <c r="H8387" s="17"/>
      <c r="I8387" s="17"/>
      <c r="J8387" s="18"/>
      <c r="L8387" s="17"/>
      <c r="M8387" s="19"/>
      <c r="N8387" s="17"/>
      <c r="O8387" s="20"/>
    </row>
    <row r="8388" spans="3:15" x14ac:dyDescent="0.45">
      <c r="C8388" s="16"/>
      <c r="H8388" s="17"/>
      <c r="I8388" s="17"/>
      <c r="J8388" s="18"/>
      <c r="L8388" s="17"/>
      <c r="M8388" s="19"/>
      <c r="N8388" s="17"/>
      <c r="O8388" s="20"/>
    </row>
    <row r="8389" spans="3:15" x14ac:dyDescent="0.45">
      <c r="C8389" s="16"/>
      <c r="H8389" s="17"/>
      <c r="I8389" s="17"/>
      <c r="J8389" s="18"/>
      <c r="L8389" s="17"/>
      <c r="M8389" s="19"/>
      <c r="N8389" s="17"/>
      <c r="O8389" s="20"/>
    </row>
    <row r="8390" spans="3:15" x14ac:dyDescent="0.45">
      <c r="C8390" s="16"/>
      <c r="H8390" s="17"/>
      <c r="I8390" s="17"/>
      <c r="J8390" s="18"/>
      <c r="L8390" s="17"/>
      <c r="M8390" s="19"/>
      <c r="N8390" s="17"/>
      <c r="O8390" s="20"/>
    </row>
    <row r="8391" spans="3:15" x14ac:dyDescent="0.45">
      <c r="C8391" s="16"/>
      <c r="H8391" s="17"/>
      <c r="I8391" s="17"/>
      <c r="J8391" s="18"/>
      <c r="L8391" s="17"/>
      <c r="M8391" s="19"/>
      <c r="N8391" s="17"/>
      <c r="O8391" s="20"/>
    </row>
    <row r="8392" spans="3:15" x14ac:dyDescent="0.45">
      <c r="C8392" s="16"/>
      <c r="H8392" s="17"/>
      <c r="I8392" s="17"/>
      <c r="J8392" s="18"/>
      <c r="L8392" s="17"/>
      <c r="M8392" s="19"/>
      <c r="N8392" s="17"/>
      <c r="O8392" s="20"/>
    </row>
    <row r="8393" spans="3:15" x14ac:dyDescent="0.45">
      <c r="C8393" s="16"/>
      <c r="H8393" s="17"/>
      <c r="I8393" s="17"/>
      <c r="J8393" s="18"/>
      <c r="L8393" s="17"/>
      <c r="M8393" s="19"/>
      <c r="N8393" s="17"/>
      <c r="O8393" s="20"/>
    </row>
    <row r="8394" spans="3:15" x14ac:dyDescent="0.45">
      <c r="C8394" s="16"/>
      <c r="H8394" s="17"/>
      <c r="I8394" s="17"/>
      <c r="J8394" s="18"/>
      <c r="L8394" s="17"/>
      <c r="M8394" s="19"/>
      <c r="N8394" s="17"/>
      <c r="O8394" s="20"/>
    </row>
    <row r="8395" spans="3:15" x14ac:dyDescent="0.45">
      <c r="C8395" s="16"/>
      <c r="H8395" s="17"/>
      <c r="I8395" s="17"/>
      <c r="J8395" s="18"/>
      <c r="L8395" s="17"/>
      <c r="M8395" s="19"/>
      <c r="N8395" s="17"/>
      <c r="O8395" s="20"/>
    </row>
    <row r="8396" spans="3:15" x14ac:dyDescent="0.45">
      <c r="C8396" s="16"/>
      <c r="H8396" s="17"/>
      <c r="I8396" s="17"/>
      <c r="J8396" s="18"/>
      <c r="L8396" s="17"/>
      <c r="M8396" s="19"/>
      <c r="N8396" s="17"/>
      <c r="O8396" s="20"/>
    </row>
    <row r="8397" spans="3:15" x14ac:dyDescent="0.45">
      <c r="C8397" s="16"/>
      <c r="H8397" s="17"/>
      <c r="I8397" s="17"/>
      <c r="J8397" s="18"/>
      <c r="L8397" s="17"/>
      <c r="M8397" s="19"/>
      <c r="N8397" s="17"/>
      <c r="O8397" s="20"/>
    </row>
    <row r="8398" spans="3:15" x14ac:dyDescent="0.45">
      <c r="C8398" s="16"/>
      <c r="H8398" s="17"/>
      <c r="I8398" s="17"/>
      <c r="J8398" s="18"/>
      <c r="L8398" s="17"/>
      <c r="M8398" s="19"/>
      <c r="N8398" s="17"/>
      <c r="O8398" s="20"/>
    </row>
    <row r="8399" spans="3:15" x14ac:dyDescent="0.45">
      <c r="C8399" s="16"/>
      <c r="H8399" s="17"/>
      <c r="I8399" s="17"/>
      <c r="J8399" s="18"/>
      <c r="L8399" s="17"/>
      <c r="M8399" s="19"/>
      <c r="N8399" s="17"/>
      <c r="O8399" s="20"/>
    </row>
    <row r="8400" spans="3:15" x14ac:dyDescent="0.45">
      <c r="C8400" s="16"/>
      <c r="H8400" s="17"/>
      <c r="I8400" s="17"/>
      <c r="J8400" s="18"/>
      <c r="L8400" s="17"/>
      <c r="M8400" s="19"/>
      <c r="N8400" s="17"/>
      <c r="O8400" s="20"/>
    </row>
    <row r="8401" spans="3:15" x14ac:dyDescent="0.45">
      <c r="C8401" s="16"/>
      <c r="H8401" s="17"/>
      <c r="I8401" s="17"/>
      <c r="J8401" s="18"/>
      <c r="L8401" s="17"/>
      <c r="M8401" s="19"/>
      <c r="N8401" s="17"/>
      <c r="O8401" s="20"/>
    </row>
    <row r="8402" spans="3:15" x14ac:dyDescent="0.45">
      <c r="C8402" s="16"/>
      <c r="H8402" s="17"/>
      <c r="I8402" s="17"/>
      <c r="J8402" s="18"/>
      <c r="L8402" s="17"/>
      <c r="M8402" s="19"/>
      <c r="N8402" s="17"/>
      <c r="O8402" s="20"/>
    </row>
    <row r="8403" spans="3:15" x14ac:dyDescent="0.45">
      <c r="C8403" s="16"/>
      <c r="H8403" s="17"/>
      <c r="I8403" s="17"/>
      <c r="J8403" s="18"/>
      <c r="L8403" s="17"/>
      <c r="M8403" s="19"/>
      <c r="N8403" s="17"/>
      <c r="O8403" s="20"/>
    </row>
    <row r="8404" spans="3:15" x14ac:dyDescent="0.45">
      <c r="C8404" s="16"/>
      <c r="H8404" s="17"/>
      <c r="I8404" s="17"/>
      <c r="J8404" s="18"/>
      <c r="L8404" s="17"/>
      <c r="M8404" s="19"/>
      <c r="N8404" s="17"/>
      <c r="O8404" s="20"/>
    </row>
    <row r="8405" spans="3:15" x14ac:dyDescent="0.45">
      <c r="C8405" s="16"/>
      <c r="H8405" s="17"/>
      <c r="I8405" s="17"/>
      <c r="J8405" s="18"/>
      <c r="L8405" s="17"/>
      <c r="M8405" s="19"/>
      <c r="N8405" s="17"/>
      <c r="O8405" s="20"/>
    </row>
    <row r="8406" spans="3:15" x14ac:dyDescent="0.45">
      <c r="C8406" s="16"/>
      <c r="H8406" s="17"/>
      <c r="I8406" s="17"/>
      <c r="J8406" s="18"/>
      <c r="L8406" s="17"/>
      <c r="M8406" s="19"/>
      <c r="N8406" s="17"/>
      <c r="O8406" s="20"/>
    </row>
    <row r="8407" spans="3:15" x14ac:dyDescent="0.45">
      <c r="C8407" s="16"/>
      <c r="H8407" s="17"/>
      <c r="I8407" s="17"/>
      <c r="J8407" s="18"/>
      <c r="L8407" s="17"/>
      <c r="M8407" s="19"/>
      <c r="N8407" s="17"/>
      <c r="O8407" s="20"/>
    </row>
    <row r="8408" spans="3:15" x14ac:dyDescent="0.45">
      <c r="C8408" s="16"/>
      <c r="H8408" s="17"/>
      <c r="I8408" s="17"/>
      <c r="J8408" s="18"/>
      <c r="L8408" s="17"/>
      <c r="M8408" s="19"/>
      <c r="N8408" s="17"/>
      <c r="O8408" s="20"/>
    </row>
    <row r="8409" spans="3:15" x14ac:dyDescent="0.45">
      <c r="C8409" s="16"/>
      <c r="H8409" s="17"/>
      <c r="I8409" s="17"/>
      <c r="J8409" s="18"/>
      <c r="L8409" s="17"/>
      <c r="M8409" s="19"/>
      <c r="N8409" s="17"/>
      <c r="O8409" s="20"/>
    </row>
    <row r="8410" spans="3:15" x14ac:dyDescent="0.45">
      <c r="C8410" s="16"/>
      <c r="H8410" s="17"/>
      <c r="I8410" s="17"/>
      <c r="J8410" s="18"/>
      <c r="L8410" s="17"/>
      <c r="M8410" s="19"/>
      <c r="N8410" s="17"/>
      <c r="O8410" s="20"/>
    </row>
    <row r="8411" spans="3:15" x14ac:dyDescent="0.45">
      <c r="C8411" s="16"/>
      <c r="H8411" s="17"/>
      <c r="I8411" s="17"/>
      <c r="J8411" s="18"/>
      <c r="L8411" s="17"/>
      <c r="M8411" s="19"/>
      <c r="N8411" s="17"/>
      <c r="O8411" s="20"/>
    </row>
    <row r="8412" spans="3:15" x14ac:dyDescent="0.45">
      <c r="C8412" s="16"/>
      <c r="H8412" s="17"/>
      <c r="I8412" s="17"/>
      <c r="J8412" s="18"/>
      <c r="L8412" s="17"/>
      <c r="M8412" s="19"/>
      <c r="N8412" s="17"/>
      <c r="O8412" s="20"/>
    </row>
    <row r="8413" spans="3:15" x14ac:dyDescent="0.45">
      <c r="C8413" s="16"/>
      <c r="H8413" s="17"/>
      <c r="I8413" s="17"/>
      <c r="J8413" s="18"/>
      <c r="L8413" s="17"/>
      <c r="M8413" s="19"/>
      <c r="N8413" s="17"/>
      <c r="O8413" s="20"/>
    </row>
    <row r="8414" spans="3:15" x14ac:dyDescent="0.45">
      <c r="C8414" s="16"/>
      <c r="H8414" s="17"/>
      <c r="I8414" s="17"/>
      <c r="J8414" s="18"/>
      <c r="L8414" s="17"/>
      <c r="M8414" s="19"/>
      <c r="N8414" s="17"/>
      <c r="O8414" s="20"/>
    </row>
    <row r="8415" spans="3:15" x14ac:dyDescent="0.45">
      <c r="C8415" s="16"/>
      <c r="H8415" s="17"/>
      <c r="I8415" s="17"/>
      <c r="J8415" s="18"/>
      <c r="L8415" s="17"/>
      <c r="M8415" s="19"/>
      <c r="N8415" s="17"/>
      <c r="O8415" s="20"/>
    </row>
    <row r="8416" spans="3:15" x14ac:dyDescent="0.45">
      <c r="C8416" s="16"/>
      <c r="H8416" s="17"/>
      <c r="I8416" s="17"/>
      <c r="J8416" s="18"/>
      <c r="L8416" s="17"/>
      <c r="M8416" s="19"/>
      <c r="N8416" s="17"/>
      <c r="O8416" s="20"/>
    </row>
    <row r="8417" spans="3:15" x14ac:dyDescent="0.45">
      <c r="C8417" s="16"/>
      <c r="H8417" s="17"/>
      <c r="I8417" s="17"/>
      <c r="J8417" s="18"/>
      <c r="L8417" s="17"/>
      <c r="M8417" s="19"/>
      <c r="N8417" s="17"/>
      <c r="O8417" s="20"/>
    </row>
    <row r="8418" spans="3:15" x14ac:dyDescent="0.45">
      <c r="C8418" s="16"/>
      <c r="H8418" s="17"/>
      <c r="I8418" s="17"/>
      <c r="J8418" s="18"/>
      <c r="L8418" s="17"/>
      <c r="M8418" s="19"/>
      <c r="N8418" s="17"/>
      <c r="O8418" s="20"/>
    </row>
    <row r="8419" spans="3:15" x14ac:dyDescent="0.45">
      <c r="C8419" s="16"/>
      <c r="H8419" s="17"/>
      <c r="I8419" s="17"/>
      <c r="J8419" s="18"/>
      <c r="L8419" s="17"/>
      <c r="M8419" s="19"/>
      <c r="N8419" s="17"/>
      <c r="O8419" s="20"/>
    </row>
    <row r="8420" spans="3:15" x14ac:dyDescent="0.45">
      <c r="C8420" s="16"/>
      <c r="H8420" s="17"/>
      <c r="I8420" s="17"/>
      <c r="J8420" s="18"/>
      <c r="L8420" s="17"/>
      <c r="M8420" s="19"/>
      <c r="N8420" s="17"/>
      <c r="O8420" s="20"/>
    </row>
    <row r="8421" spans="3:15" x14ac:dyDescent="0.45">
      <c r="C8421" s="16"/>
      <c r="H8421" s="17"/>
      <c r="I8421" s="17"/>
      <c r="J8421" s="18"/>
      <c r="L8421" s="17"/>
      <c r="M8421" s="19"/>
      <c r="N8421" s="17"/>
      <c r="O8421" s="20"/>
    </row>
    <row r="8422" spans="3:15" x14ac:dyDescent="0.45">
      <c r="C8422" s="16"/>
      <c r="H8422" s="17"/>
      <c r="I8422" s="17"/>
      <c r="J8422" s="18"/>
      <c r="L8422" s="17"/>
      <c r="M8422" s="19"/>
      <c r="N8422" s="17"/>
      <c r="O8422" s="20"/>
    </row>
    <row r="8423" spans="3:15" x14ac:dyDescent="0.45">
      <c r="C8423" s="16"/>
      <c r="H8423" s="17"/>
      <c r="I8423" s="17"/>
      <c r="J8423" s="18"/>
      <c r="L8423" s="17"/>
      <c r="M8423" s="19"/>
      <c r="N8423" s="17"/>
      <c r="O8423" s="20"/>
    </row>
    <row r="8424" spans="3:15" x14ac:dyDescent="0.45">
      <c r="C8424" s="16"/>
      <c r="H8424" s="17"/>
      <c r="I8424" s="17"/>
      <c r="J8424" s="18"/>
      <c r="L8424" s="17"/>
      <c r="M8424" s="19"/>
      <c r="N8424" s="17"/>
      <c r="O8424" s="20"/>
    </row>
    <row r="8425" spans="3:15" x14ac:dyDescent="0.45">
      <c r="C8425" s="16"/>
      <c r="H8425" s="17"/>
      <c r="I8425" s="17"/>
      <c r="J8425" s="18"/>
      <c r="L8425" s="17"/>
      <c r="M8425" s="19"/>
      <c r="N8425" s="17"/>
      <c r="O8425" s="20"/>
    </row>
    <row r="8426" spans="3:15" x14ac:dyDescent="0.45">
      <c r="C8426" s="16"/>
      <c r="H8426" s="17"/>
      <c r="I8426" s="17"/>
      <c r="J8426" s="18"/>
      <c r="L8426" s="17"/>
      <c r="M8426" s="19"/>
      <c r="N8426" s="17"/>
      <c r="O8426" s="20"/>
    </row>
    <row r="8427" spans="3:15" x14ac:dyDescent="0.45">
      <c r="C8427" s="16"/>
      <c r="H8427" s="17"/>
      <c r="I8427" s="17"/>
      <c r="J8427" s="18"/>
      <c r="L8427" s="17"/>
      <c r="M8427" s="19"/>
      <c r="N8427" s="17"/>
      <c r="O8427" s="20"/>
    </row>
    <row r="8428" spans="3:15" x14ac:dyDescent="0.45">
      <c r="C8428" s="16"/>
      <c r="H8428" s="17"/>
      <c r="I8428" s="17"/>
      <c r="J8428" s="18"/>
      <c r="L8428" s="17"/>
      <c r="M8428" s="19"/>
      <c r="N8428" s="17"/>
      <c r="O8428" s="20"/>
    </row>
    <row r="8429" spans="3:15" x14ac:dyDescent="0.45">
      <c r="C8429" s="16"/>
      <c r="H8429" s="17"/>
      <c r="I8429" s="17"/>
      <c r="J8429" s="18"/>
      <c r="L8429" s="17"/>
      <c r="M8429" s="19"/>
      <c r="N8429" s="17"/>
      <c r="O8429" s="20"/>
    </row>
    <row r="8430" spans="3:15" x14ac:dyDescent="0.45">
      <c r="C8430" s="16"/>
      <c r="H8430" s="17"/>
      <c r="I8430" s="17"/>
      <c r="J8430" s="18"/>
      <c r="L8430" s="17"/>
      <c r="M8430" s="19"/>
      <c r="N8430" s="17"/>
      <c r="O8430" s="20"/>
    </row>
    <row r="8431" spans="3:15" x14ac:dyDescent="0.45">
      <c r="C8431" s="16"/>
      <c r="H8431" s="17"/>
      <c r="I8431" s="17"/>
      <c r="J8431" s="18"/>
      <c r="L8431" s="17"/>
      <c r="M8431" s="19"/>
      <c r="N8431" s="17"/>
      <c r="O8431" s="20"/>
    </row>
    <row r="8432" spans="3:15" x14ac:dyDescent="0.45">
      <c r="C8432" s="16"/>
      <c r="H8432" s="17"/>
      <c r="I8432" s="17"/>
      <c r="J8432" s="18"/>
      <c r="L8432" s="17"/>
      <c r="M8432" s="19"/>
      <c r="N8432" s="17"/>
      <c r="O8432" s="20"/>
    </row>
    <row r="8433" spans="3:15" x14ac:dyDescent="0.45">
      <c r="C8433" s="16"/>
      <c r="H8433" s="17"/>
      <c r="I8433" s="17"/>
      <c r="J8433" s="18"/>
      <c r="L8433" s="17"/>
      <c r="M8433" s="19"/>
      <c r="N8433" s="17"/>
      <c r="O8433" s="20"/>
    </row>
    <row r="8434" spans="3:15" x14ac:dyDescent="0.45">
      <c r="C8434" s="16"/>
      <c r="H8434" s="17"/>
      <c r="I8434" s="17"/>
      <c r="J8434" s="18"/>
      <c r="L8434" s="17"/>
      <c r="M8434" s="19"/>
      <c r="N8434" s="17"/>
      <c r="O8434" s="20"/>
    </row>
    <row r="8435" spans="3:15" x14ac:dyDescent="0.45">
      <c r="C8435" s="16"/>
      <c r="H8435" s="17"/>
      <c r="I8435" s="17"/>
      <c r="J8435" s="18"/>
      <c r="L8435" s="17"/>
      <c r="M8435" s="19"/>
      <c r="N8435" s="17"/>
      <c r="O8435" s="20"/>
    </row>
    <row r="8436" spans="3:15" x14ac:dyDescent="0.45">
      <c r="C8436" s="16"/>
      <c r="H8436" s="17"/>
      <c r="I8436" s="17"/>
      <c r="J8436" s="18"/>
      <c r="L8436" s="17"/>
      <c r="M8436" s="19"/>
      <c r="N8436" s="17"/>
      <c r="O8436" s="20"/>
    </row>
    <row r="8437" spans="3:15" x14ac:dyDescent="0.45">
      <c r="C8437" s="16"/>
      <c r="H8437" s="17"/>
      <c r="I8437" s="17"/>
      <c r="J8437" s="18"/>
      <c r="L8437" s="17"/>
      <c r="M8437" s="19"/>
      <c r="N8437" s="17"/>
      <c r="O8437" s="20"/>
    </row>
    <row r="8438" spans="3:15" x14ac:dyDescent="0.45">
      <c r="C8438" s="16"/>
      <c r="H8438" s="17"/>
      <c r="I8438" s="17"/>
      <c r="J8438" s="18"/>
      <c r="L8438" s="17"/>
      <c r="M8438" s="19"/>
      <c r="N8438" s="17"/>
      <c r="O8438" s="20"/>
    </row>
    <row r="8439" spans="3:15" x14ac:dyDescent="0.45">
      <c r="C8439" s="16"/>
      <c r="H8439" s="17"/>
      <c r="I8439" s="17"/>
      <c r="J8439" s="18"/>
      <c r="L8439" s="17"/>
      <c r="M8439" s="19"/>
      <c r="N8439" s="17"/>
      <c r="O8439" s="20"/>
    </row>
    <row r="8440" spans="3:15" x14ac:dyDescent="0.45">
      <c r="C8440" s="16"/>
      <c r="H8440" s="17"/>
      <c r="I8440" s="17"/>
      <c r="J8440" s="18"/>
      <c r="L8440" s="17"/>
      <c r="M8440" s="19"/>
      <c r="N8440" s="17"/>
      <c r="O8440" s="20"/>
    </row>
    <row r="8441" spans="3:15" x14ac:dyDescent="0.45">
      <c r="C8441" s="16"/>
      <c r="H8441" s="17"/>
      <c r="I8441" s="17"/>
      <c r="J8441" s="18"/>
      <c r="L8441" s="17"/>
      <c r="M8441" s="19"/>
      <c r="N8441" s="17"/>
      <c r="O8441" s="20"/>
    </row>
    <row r="8442" spans="3:15" x14ac:dyDescent="0.45">
      <c r="C8442" s="16"/>
      <c r="H8442" s="17"/>
      <c r="I8442" s="17"/>
      <c r="J8442" s="18"/>
      <c r="L8442" s="17"/>
      <c r="M8442" s="19"/>
      <c r="N8442" s="17"/>
      <c r="O8442" s="20"/>
    </row>
    <row r="8443" spans="3:15" x14ac:dyDescent="0.45">
      <c r="C8443" s="16"/>
      <c r="H8443" s="17"/>
      <c r="I8443" s="17"/>
      <c r="J8443" s="18"/>
      <c r="L8443" s="17"/>
      <c r="M8443" s="19"/>
      <c r="N8443" s="17"/>
      <c r="O8443" s="20"/>
    </row>
    <row r="8444" spans="3:15" x14ac:dyDescent="0.45">
      <c r="C8444" s="16"/>
      <c r="H8444" s="17"/>
      <c r="I8444" s="17"/>
      <c r="J8444" s="18"/>
      <c r="L8444" s="17"/>
      <c r="M8444" s="19"/>
      <c r="N8444" s="17"/>
      <c r="O8444" s="20"/>
    </row>
    <row r="8445" spans="3:15" x14ac:dyDescent="0.45">
      <c r="C8445" s="16"/>
      <c r="H8445" s="17"/>
      <c r="I8445" s="17"/>
      <c r="J8445" s="18"/>
      <c r="L8445" s="17"/>
      <c r="M8445" s="19"/>
      <c r="N8445" s="17"/>
      <c r="O8445" s="20"/>
    </row>
    <row r="8446" spans="3:15" x14ac:dyDescent="0.45">
      <c r="C8446" s="16"/>
      <c r="H8446" s="17"/>
      <c r="I8446" s="17"/>
      <c r="J8446" s="18"/>
      <c r="L8446" s="17"/>
      <c r="M8446" s="19"/>
      <c r="N8446" s="17"/>
      <c r="O8446" s="20"/>
    </row>
    <row r="8447" spans="3:15" x14ac:dyDescent="0.45">
      <c r="C8447" s="16"/>
      <c r="H8447" s="17"/>
      <c r="I8447" s="17"/>
      <c r="J8447" s="18"/>
      <c r="L8447" s="17"/>
      <c r="M8447" s="19"/>
      <c r="N8447" s="17"/>
      <c r="O8447" s="20"/>
    </row>
    <row r="8448" spans="3:15" x14ac:dyDescent="0.45">
      <c r="C8448" s="16"/>
      <c r="H8448" s="17"/>
      <c r="I8448" s="17"/>
      <c r="J8448" s="18"/>
      <c r="L8448" s="17"/>
      <c r="M8448" s="19"/>
      <c r="N8448" s="17"/>
      <c r="O8448" s="20"/>
    </row>
    <row r="8449" spans="3:15" x14ac:dyDescent="0.45">
      <c r="C8449" s="16"/>
      <c r="H8449" s="17"/>
      <c r="I8449" s="17"/>
      <c r="J8449" s="18"/>
      <c r="L8449" s="17"/>
      <c r="M8449" s="19"/>
      <c r="N8449" s="17"/>
      <c r="O8449" s="20"/>
    </row>
    <row r="8450" spans="3:15" x14ac:dyDescent="0.45">
      <c r="C8450" s="16"/>
      <c r="H8450" s="17"/>
      <c r="I8450" s="17"/>
      <c r="J8450" s="18"/>
      <c r="L8450" s="17"/>
      <c r="M8450" s="19"/>
      <c r="N8450" s="17"/>
      <c r="O8450" s="20"/>
    </row>
    <row r="8451" spans="3:15" x14ac:dyDescent="0.45">
      <c r="C8451" s="16"/>
      <c r="H8451" s="17"/>
      <c r="I8451" s="17"/>
      <c r="J8451" s="18"/>
      <c r="L8451" s="17"/>
      <c r="M8451" s="19"/>
      <c r="N8451" s="17"/>
      <c r="O8451" s="20"/>
    </row>
    <row r="8452" spans="3:15" x14ac:dyDescent="0.45">
      <c r="C8452" s="16"/>
      <c r="H8452" s="17"/>
      <c r="I8452" s="17"/>
      <c r="J8452" s="18"/>
      <c r="L8452" s="17"/>
      <c r="M8452" s="19"/>
      <c r="N8452" s="17"/>
      <c r="O8452" s="20"/>
    </row>
    <row r="8453" spans="3:15" x14ac:dyDescent="0.45">
      <c r="C8453" s="16"/>
      <c r="H8453" s="17"/>
      <c r="I8453" s="17"/>
      <c r="J8453" s="18"/>
      <c r="L8453" s="17"/>
      <c r="M8453" s="19"/>
      <c r="N8453" s="17"/>
      <c r="O8453" s="20"/>
    </row>
    <row r="8454" spans="3:15" x14ac:dyDescent="0.45">
      <c r="C8454" s="16"/>
      <c r="H8454" s="17"/>
      <c r="I8454" s="17"/>
      <c r="J8454" s="18"/>
      <c r="L8454" s="17"/>
      <c r="M8454" s="19"/>
      <c r="N8454" s="17"/>
      <c r="O8454" s="20"/>
    </row>
    <row r="8455" spans="3:15" x14ac:dyDescent="0.45">
      <c r="C8455" s="16"/>
      <c r="H8455" s="17"/>
      <c r="I8455" s="17"/>
      <c r="J8455" s="18"/>
      <c r="L8455" s="17"/>
      <c r="M8455" s="19"/>
      <c r="N8455" s="17"/>
      <c r="O8455" s="20"/>
    </row>
    <row r="8456" spans="3:15" x14ac:dyDescent="0.45">
      <c r="C8456" s="16"/>
      <c r="H8456" s="17"/>
      <c r="I8456" s="17"/>
      <c r="J8456" s="18"/>
      <c r="L8456" s="17"/>
      <c r="M8456" s="19"/>
      <c r="N8456" s="17"/>
      <c r="O8456" s="20"/>
    </row>
    <row r="8457" spans="3:15" x14ac:dyDescent="0.45">
      <c r="C8457" s="16"/>
      <c r="H8457" s="17"/>
      <c r="I8457" s="17"/>
      <c r="J8457" s="18"/>
      <c r="L8457" s="17"/>
      <c r="M8457" s="19"/>
      <c r="N8457" s="17"/>
      <c r="O8457" s="20"/>
    </row>
    <row r="8458" spans="3:15" x14ac:dyDescent="0.45">
      <c r="C8458" s="16"/>
      <c r="H8458" s="17"/>
      <c r="I8458" s="17"/>
      <c r="J8458" s="18"/>
      <c r="L8458" s="17"/>
      <c r="M8458" s="19"/>
      <c r="N8458" s="17"/>
      <c r="O8458" s="20"/>
    </row>
    <row r="8459" spans="3:15" x14ac:dyDescent="0.45">
      <c r="C8459" s="16"/>
      <c r="H8459" s="17"/>
      <c r="I8459" s="17"/>
      <c r="J8459" s="18"/>
      <c r="L8459" s="17"/>
      <c r="M8459" s="19"/>
      <c r="N8459" s="17"/>
      <c r="O8459" s="20"/>
    </row>
    <row r="8460" spans="3:15" x14ac:dyDescent="0.45">
      <c r="C8460" s="16"/>
      <c r="H8460" s="17"/>
      <c r="I8460" s="17"/>
      <c r="J8460" s="18"/>
      <c r="L8460" s="17"/>
      <c r="M8460" s="19"/>
      <c r="N8460" s="17"/>
      <c r="O8460" s="20"/>
    </row>
    <row r="8461" spans="3:15" x14ac:dyDescent="0.45">
      <c r="C8461" s="16"/>
      <c r="H8461" s="17"/>
      <c r="I8461" s="17"/>
      <c r="J8461" s="18"/>
      <c r="L8461" s="17"/>
      <c r="M8461" s="19"/>
      <c r="N8461" s="17"/>
      <c r="O8461" s="20"/>
    </row>
    <row r="8462" spans="3:15" x14ac:dyDescent="0.45">
      <c r="C8462" s="16"/>
      <c r="H8462" s="17"/>
      <c r="I8462" s="17"/>
      <c r="J8462" s="18"/>
      <c r="L8462" s="17"/>
      <c r="M8462" s="19"/>
      <c r="N8462" s="17"/>
      <c r="O8462" s="20"/>
    </row>
    <row r="8463" spans="3:15" x14ac:dyDescent="0.45">
      <c r="C8463" s="16"/>
      <c r="H8463" s="17"/>
      <c r="I8463" s="17"/>
      <c r="J8463" s="18"/>
      <c r="L8463" s="17"/>
      <c r="M8463" s="19"/>
      <c r="N8463" s="17"/>
      <c r="O8463" s="20"/>
    </row>
    <row r="8464" spans="3:15" x14ac:dyDescent="0.45">
      <c r="C8464" s="16"/>
      <c r="H8464" s="17"/>
      <c r="I8464" s="17"/>
      <c r="J8464" s="18"/>
      <c r="L8464" s="17"/>
      <c r="M8464" s="19"/>
      <c r="N8464" s="17"/>
      <c r="O8464" s="20"/>
    </row>
    <row r="8465" spans="3:15" x14ac:dyDescent="0.45">
      <c r="C8465" s="16"/>
      <c r="H8465" s="17"/>
      <c r="I8465" s="17"/>
      <c r="J8465" s="18"/>
      <c r="L8465" s="17"/>
      <c r="M8465" s="19"/>
      <c r="N8465" s="17"/>
      <c r="O8465" s="20"/>
    </row>
    <row r="8466" spans="3:15" x14ac:dyDescent="0.45">
      <c r="C8466" s="16"/>
      <c r="H8466" s="17"/>
      <c r="I8466" s="17"/>
      <c r="J8466" s="18"/>
      <c r="L8466" s="17"/>
      <c r="M8466" s="19"/>
      <c r="N8466" s="17"/>
      <c r="O8466" s="20"/>
    </row>
    <row r="8467" spans="3:15" x14ac:dyDescent="0.45">
      <c r="C8467" s="16"/>
      <c r="H8467" s="17"/>
      <c r="I8467" s="17"/>
      <c r="J8467" s="18"/>
      <c r="L8467" s="17"/>
      <c r="M8467" s="19"/>
      <c r="N8467" s="17"/>
      <c r="O8467" s="20"/>
    </row>
    <row r="8468" spans="3:15" x14ac:dyDescent="0.45">
      <c r="C8468" s="16"/>
      <c r="H8468" s="17"/>
      <c r="I8468" s="17"/>
      <c r="J8468" s="18"/>
      <c r="L8468" s="17"/>
      <c r="M8468" s="19"/>
      <c r="N8468" s="17"/>
      <c r="O8468" s="20"/>
    </row>
    <row r="8469" spans="3:15" x14ac:dyDescent="0.45">
      <c r="C8469" s="16"/>
      <c r="H8469" s="17"/>
      <c r="I8469" s="17"/>
      <c r="J8469" s="18"/>
      <c r="L8469" s="17"/>
      <c r="M8469" s="19"/>
      <c r="N8469" s="17"/>
      <c r="O8469" s="20"/>
    </row>
    <row r="8470" spans="3:15" x14ac:dyDescent="0.45">
      <c r="C8470" s="16"/>
      <c r="H8470" s="17"/>
      <c r="I8470" s="17"/>
      <c r="J8470" s="18"/>
      <c r="L8470" s="17"/>
      <c r="M8470" s="19"/>
      <c r="N8470" s="17"/>
      <c r="O8470" s="20"/>
    </row>
    <row r="8471" spans="3:15" x14ac:dyDescent="0.45">
      <c r="C8471" s="16"/>
      <c r="H8471" s="17"/>
      <c r="I8471" s="17"/>
      <c r="J8471" s="18"/>
      <c r="L8471" s="17"/>
      <c r="M8471" s="19"/>
      <c r="N8471" s="17"/>
      <c r="O8471" s="20"/>
    </row>
    <row r="8472" spans="3:15" x14ac:dyDescent="0.45">
      <c r="C8472" s="16"/>
      <c r="H8472" s="17"/>
      <c r="I8472" s="17"/>
      <c r="J8472" s="18"/>
      <c r="L8472" s="17"/>
      <c r="M8472" s="19"/>
      <c r="N8472" s="17"/>
      <c r="O8472" s="20"/>
    </row>
    <row r="8473" spans="3:15" x14ac:dyDescent="0.45">
      <c r="C8473" s="16"/>
      <c r="H8473" s="17"/>
      <c r="I8473" s="17"/>
      <c r="J8473" s="18"/>
      <c r="L8473" s="17"/>
      <c r="M8473" s="19"/>
      <c r="N8473" s="17"/>
      <c r="O8473" s="20"/>
    </row>
    <row r="8474" spans="3:15" x14ac:dyDescent="0.45">
      <c r="C8474" s="16"/>
      <c r="H8474" s="17"/>
      <c r="I8474" s="17"/>
      <c r="J8474" s="18"/>
      <c r="L8474" s="17"/>
      <c r="M8474" s="19"/>
      <c r="N8474" s="17"/>
      <c r="O8474" s="20"/>
    </row>
    <row r="8475" spans="3:15" x14ac:dyDescent="0.45">
      <c r="C8475" s="16"/>
      <c r="H8475" s="17"/>
      <c r="I8475" s="17"/>
      <c r="J8475" s="18"/>
      <c r="L8475" s="17"/>
      <c r="M8475" s="19"/>
      <c r="N8475" s="17"/>
      <c r="O8475" s="20"/>
    </row>
    <row r="8476" spans="3:15" x14ac:dyDescent="0.45">
      <c r="C8476" s="16"/>
      <c r="H8476" s="17"/>
      <c r="I8476" s="17"/>
      <c r="J8476" s="18"/>
      <c r="L8476" s="17"/>
      <c r="M8476" s="19"/>
      <c r="N8476" s="17"/>
      <c r="O8476" s="20"/>
    </row>
    <row r="8477" spans="3:15" x14ac:dyDescent="0.45">
      <c r="C8477" s="16"/>
      <c r="H8477" s="17"/>
      <c r="I8477" s="17"/>
      <c r="J8477" s="18"/>
      <c r="L8477" s="17"/>
      <c r="M8477" s="19"/>
      <c r="N8477" s="17"/>
      <c r="O8477" s="20"/>
    </row>
    <row r="8478" spans="3:15" x14ac:dyDescent="0.45">
      <c r="C8478" s="16"/>
      <c r="H8478" s="17"/>
      <c r="I8478" s="17"/>
      <c r="J8478" s="18"/>
      <c r="L8478" s="17"/>
      <c r="M8478" s="19"/>
      <c r="N8478" s="17"/>
      <c r="O8478" s="20"/>
    </row>
    <row r="8479" spans="3:15" x14ac:dyDescent="0.45">
      <c r="C8479" s="16"/>
      <c r="H8479" s="17"/>
      <c r="I8479" s="17"/>
      <c r="J8479" s="18"/>
      <c r="L8479" s="17"/>
      <c r="M8479" s="19"/>
      <c r="N8479" s="17"/>
      <c r="O8479" s="20"/>
    </row>
    <row r="8480" spans="3:15" x14ac:dyDescent="0.45">
      <c r="C8480" s="16"/>
      <c r="H8480" s="17"/>
      <c r="I8480" s="17"/>
      <c r="J8480" s="18"/>
      <c r="L8480" s="17"/>
      <c r="M8480" s="19"/>
      <c r="N8480" s="17"/>
      <c r="O8480" s="20"/>
    </row>
    <row r="8481" spans="3:15" x14ac:dyDescent="0.45">
      <c r="C8481" s="16"/>
      <c r="H8481" s="17"/>
      <c r="I8481" s="17"/>
      <c r="J8481" s="18"/>
      <c r="L8481" s="17"/>
      <c r="M8481" s="19"/>
      <c r="N8481" s="17"/>
      <c r="O8481" s="20"/>
    </row>
    <row r="8482" spans="3:15" x14ac:dyDescent="0.45">
      <c r="C8482" s="16"/>
      <c r="H8482" s="17"/>
      <c r="I8482" s="17"/>
      <c r="J8482" s="18"/>
      <c r="L8482" s="17"/>
      <c r="M8482" s="19"/>
      <c r="N8482" s="17"/>
      <c r="O8482" s="20"/>
    </row>
    <row r="8483" spans="3:15" x14ac:dyDescent="0.45">
      <c r="C8483" s="16"/>
      <c r="H8483" s="17"/>
      <c r="I8483" s="17"/>
      <c r="J8483" s="18"/>
      <c r="L8483" s="17"/>
      <c r="M8483" s="19"/>
      <c r="N8483" s="17"/>
      <c r="O8483" s="20"/>
    </row>
    <row r="8484" spans="3:15" x14ac:dyDescent="0.45">
      <c r="C8484" s="16"/>
      <c r="H8484" s="17"/>
      <c r="I8484" s="17"/>
      <c r="J8484" s="18"/>
      <c r="L8484" s="17"/>
      <c r="M8484" s="19"/>
      <c r="N8484" s="17"/>
      <c r="O8484" s="20"/>
    </row>
    <row r="8485" spans="3:15" x14ac:dyDescent="0.45">
      <c r="C8485" s="16"/>
      <c r="H8485" s="17"/>
      <c r="I8485" s="17"/>
      <c r="J8485" s="18"/>
      <c r="L8485" s="17"/>
      <c r="M8485" s="19"/>
      <c r="N8485" s="17"/>
      <c r="O8485" s="20"/>
    </row>
    <row r="8486" spans="3:15" x14ac:dyDescent="0.45">
      <c r="C8486" s="16"/>
      <c r="H8486" s="17"/>
      <c r="I8486" s="17"/>
      <c r="J8486" s="18"/>
      <c r="L8486" s="17"/>
      <c r="M8486" s="19"/>
      <c r="N8486" s="17"/>
      <c r="O8486" s="20"/>
    </row>
    <row r="8487" spans="3:15" x14ac:dyDescent="0.45">
      <c r="C8487" s="16"/>
      <c r="H8487" s="17"/>
      <c r="I8487" s="17"/>
      <c r="J8487" s="18"/>
      <c r="L8487" s="17"/>
      <c r="M8487" s="19"/>
      <c r="N8487" s="17"/>
      <c r="O8487" s="20"/>
    </row>
    <row r="8488" spans="3:15" x14ac:dyDescent="0.45">
      <c r="C8488" s="16"/>
      <c r="H8488" s="17"/>
      <c r="I8488" s="17"/>
      <c r="J8488" s="18"/>
      <c r="L8488" s="17"/>
      <c r="M8488" s="19"/>
      <c r="N8488" s="17"/>
      <c r="O8488" s="20"/>
    </row>
    <row r="8489" spans="3:15" x14ac:dyDescent="0.45">
      <c r="C8489" s="16"/>
      <c r="H8489" s="17"/>
      <c r="I8489" s="17"/>
      <c r="J8489" s="18"/>
      <c r="L8489" s="17"/>
      <c r="M8489" s="19"/>
      <c r="N8489" s="17"/>
      <c r="O8489" s="20"/>
    </row>
    <row r="8490" spans="3:15" x14ac:dyDescent="0.45">
      <c r="C8490" s="16"/>
      <c r="H8490" s="17"/>
      <c r="I8490" s="17"/>
      <c r="J8490" s="18"/>
      <c r="L8490" s="17"/>
      <c r="M8490" s="19"/>
      <c r="N8490" s="17"/>
      <c r="O8490" s="20"/>
    </row>
    <row r="8491" spans="3:15" x14ac:dyDescent="0.45">
      <c r="C8491" s="16"/>
      <c r="H8491" s="17"/>
      <c r="I8491" s="17"/>
      <c r="J8491" s="18"/>
      <c r="L8491" s="17"/>
      <c r="M8491" s="19"/>
      <c r="N8491" s="17"/>
      <c r="O8491" s="20"/>
    </row>
    <row r="8492" spans="3:15" x14ac:dyDescent="0.45">
      <c r="C8492" s="16"/>
      <c r="H8492" s="17"/>
      <c r="I8492" s="17"/>
      <c r="J8492" s="18"/>
      <c r="L8492" s="17"/>
      <c r="M8492" s="19"/>
      <c r="N8492" s="17"/>
      <c r="O8492" s="20"/>
    </row>
    <row r="8493" spans="3:15" x14ac:dyDescent="0.45">
      <c r="C8493" s="16"/>
      <c r="H8493" s="17"/>
      <c r="I8493" s="17"/>
      <c r="J8493" s="18"/>
      <c r="L8493" s="17"/>
      <c r="M8493" s="19"/>
      <c r="N8493" s="17"/>
      <c r="O8493" s="20"/>
    </row>
    <row r="8494" spans="3:15" x14ac:dyDescent="0.45">
      <c r="C8494" s="16"/>
      <c r="H8494" s="17"/>
      <c r="I8494" s="17"/>
      <c r="J8494" s="18"/>
      <c r="L8494" s="17"/>
      <c r="M8494" s="19"/>
      <c r="N8494" s="17"/>
      <c r="O8494" s="20"/>
    </row>
    <row r="8495" spans="3:15" x14ac:dyDescent="0.45">
      <c r="C8495" s="16"/>
      <c r="H8495" s="17"/>
      <c r="I8495" s="17"/>
      <c r="J8495" s="18"/>
      <c r="L8495" s="17"/>
      <c r="M8495" s="19"/>
      <c r="N8495" s="17"/>
      <c r="O8495" s="20"/>
    </row>
    <row r="8496" spans="3:15" x14ac:dyDescent="0.45">
      <c r="C8496" s="16"/>
      <c r="H8496" s="17"/>
      <c r="I8496" s="17"/>
      <c r="J8496" s="18"/>
      <c r="L8496" s="17"/>
      <c r="M8496" s="19"/>
      <c r="N8496" s="17"/>
      <c r="O8496" s="20"/>
    </row>
    <row r="8497" spans="3:15" x14ac:dyDescent="0.45">
      <c r="C8497" s="16"/>
      <c r="H8497" s="17"/>
      <c r="I8497" s="17"/>
      <c r="J8497" s="18"/>
      <c r="L8497" s="17"/>
      <c r="M8497" s="19"/>
      <c r="N8497" s="17"/>
      <c r="O8497" s="20"/>
    </row>
    <row r="8498" spans="3:15" x14ac:dyDescent="0.45">
      <c r="C8498" s="16"/>
      <c r="H8498" s="17"/>
      <c r="I8498" s="17"/>
      <c r="J8498" s="18"/>
      <c r="L8498" s="17"/>
      <c r="M8498" s="19"/>
      <c r="N8498" s="17"/>
      <c r="O8498" s="20"/>
    </row>
    <row r="8499" spans="3:15" x14ac:dyDescent="0.45">
      <c r="C8499" s="16"/>
      <c r="H8499" s="17"/>
      <c r="I8499" s="17"/>
      <c r="J8499" s="18"/>
      <c r="L8499" s="17"/>
      <c r="M8499" s="19"/>
      <c r="N8499" s="17"/>
      <c r="O8499" s="20"/>
    </row>
    <row r="8500" spans="3:15" x14ac:dyDescent="0.45">
      <c r="C8500" s="16"/>
      <c r="H8500" s="17"/>
      <c r="I8500" s="17"/>
      <c r="J8500" s="18"/>
      <c r="L8500" s="17"/>
      <c r="M8500" s="19"/>
      <c r="N8500" s="17"/>
      <c r="O8500" s="20"/>
    </row>
    <row r="8501" spans="3:15" x14ac:dyDescent="0.45">
      <c r="C8501" s="16"/>
      <c r="H8501" s="17"/>
      <c r="I8501" s="17"/>
      <c r="J8501" s="18"/>
      <c r="L8501" s="17"/>
      <c r="M8501" s="19"/>
      <c r="N8501" s="17"/>
      <c r="O8501" s="20"/>
    </row>
    <row r="8502" spans="3:15" x14ac:dyDescent="0.45">
      <c r="C8502" s="16"/>
      <c r="H8502" s="17"/>
      <c r="I8502" s="17"/>
      <c r="J8502" s="18"/>
      <c r="L8502" s="17"/>
      <c r="M8502" s="19"/>
      <c r="N8502" s="17"/>
      <c r="O8502" s="20"/>
    </row>
    <row r="8503" spans="3:15" x14ac:dyDescent="0.45">
      <c r="C8503" s="16"/>
      <c r="H8503" s="17"/>
      <c r="I8503" s="17"/>
      <c r="J8503" s="18"/>
      <c r="L8503" s="17"/>
      <c r="M8503" s="19"/>
      <c r="N8503" s="17"/>
      <c r="O8503" s="20"/>
    </row>
    <row r="8504" spans="3:15" x14ac:dyDescent="0.45">
      <c r="C8504" s="16"/>
      <c r="H8504" s="17"/>
      <c r="I8504" s="17"/>
      <c r="J8504" s="18"/>
      <c r="L8504" s="17"/>
      <c r="M8504" s="19"/>
      <c r="N8504" s="17"/>
      <c r="O8504" s="20"/>
    </row>
    <row r="8505" spans="3:15" x14ac:dyDescent="0.45">
      <c r="C8505" s="16"/>
      <c r="H8505" s="17"/>
      <c r="I8505" s="17"/>
      <c r="J8505" s="18"/>
      <c r="L8505" s="17"/>
      <c r="M8505" s="19"/>
      <c r="N8505" s="17"/>
      <c r="O8505" s="20"/>
    </row>
    <row r="8506" spans="3:15" x14ac:dyDescent="0.45">
      <c r="C8506" s="16"/>
      <c r="H8506" s="17"/>
      <c r="I8506" s="17"/>
      <c r="J8506" s="18"/>
      <c r="L8506" s="17"/>
      <c r="M8506" s="19"/>
      <c r="N8506" s="17"/>
      <c r="O8506" s="20"/>
    </row>
    <row r="8507" spans="3:15" x14ac:dyDescent="0.45">
      <c r="C8507" s="16"/>
      <c r="H8507" s="17"/>
      <c r="I8507" s="17"/>
      <c r="J8507" s="18"/>
      <c r="L8507" s="17"/>
      <c r="M8507" s="19"/>
      <c r="N8507" s="17"/>
      <c r="O8507" s="20"/>
    </row>
    <row r="8508" spans="3:15" x14ac:dyDescent="0.45">
      <c r="C8508" s="16"/>
      <c r="H8508" s="17"/>
      <c r="I8508" s="17"/>
      <c r="J8508" s="18"/>
      <c r="L8508" s="17"/>
      <c r="M8508" s="19"/>
      <c r="N8508" s="17"/>
      <c r="O8508" s="20"/>
    </row>
    <row r="8509" spans="3:15" x14ac:dyDescent="0.45">
      <c r="C8509" s="16"/>
      <c r="H8509" s="17"/>
      <c r="I8509" s="17"/>
      <c r="J8509" s="18"/>
      <c r="L8509" s="17"/>
      <c r="M8509" s="19"/>
      <c r="N8509" s="17"/>
      <c r="O8509" s="20"/>
    </row>
    <row r="8510" spans="3:15" x14ac:dyDescent="0.45">
      <c r="C8510" s="16"/>
      <c r="H8510" s="17"/>
      <c r="I8510" s="17"/>
      <c r="J8510" s="18"/>
      <c r="L8510" s="17"/>
      <c r="M8510" s="19"/>
      <c r="N8510" s="17"/>
      <c r="O8510" s="20"/>
    </row>
    <row r="8511" spans="3:15" x14ac:dyDescent="0.45">
      <c r="C8511" s="16"/>
      <c r="H8511" s="17"/>
      <c r="I8511" s="17"/>
      <c r="J8511" s="18"/>
      <c r="L8511" s="17"/>
      <c r="M8511" s="19"/>
      <c r="N8511" s="17"/>
      <c r="O8511" s="20"/>
    </row>
    <row r="8512" spans="3:15" x14ac:dyDescent="0.45">
      <c r="C8512" s="16"/>
      <c r="H8512" s="17"/>
      <c r="I8512" s="17"/>
      <c r="J8512" s="18"/>
      <c r="L8512" s="17"/>
      <c r="M8512" s="19"/>
      <c r="N8512" s="17"/>
      <c r="O8512" s="20"/>
    </row>
    <row r="8513" spans="3:15" x14ac:dyDescent="0.45">
      <c r="C8513" s="16"/>
      <c r="H8513" s="17"/>
      <c r="I8513" s="17"/>
      <c r="J8513" s="18"/>
      <c r="L8513" s="17"/>
      <c r="M8513" s="19"/>
      <c r="N8513" s="17"/>
      <c r="O8513" s="20"/>
    </row>
    <row r="8514" spans="3:15" x14ac:dyDescent="0.45">
      <c r="C8514" s="16"/>
      <c r="H8514" s="17"/>
      <c r="I8514" s="17"/>
      <c r="J8514" s="18"/>
      <c r="L8514" s="17"/>
      <c r="M8514" s="19"/>
      <c r="N8514" s="17"/>
      <c r="O8514" s="20"/>
    </row>
    <row r="8515" spans="3:15" x14ac:dyDescent="0.45">
      <c r="C8515" s="16"/>
      <c r="H8515" s="17"/>
      <c r="I8515" s="17"/>
      <c r="J8515" s="18"/>
      <c r="L8515" s="17"/>
      <c r="M8515" s="19"/>
      <c r="N8515" s="17"/>
      <c r="O8515" s="20"/>
    </row>
    <row r="8516" spans="3:15" x14ac:dyDescent="0.45">
      <c r="C8516" s="16"/>
      <c r="H8516" s="17"/>
      <c r="I8516" s="17"/>
      <c r="J8516" s="18"/>
      <c r="L8516" s="17"/>
      <c r="M8516" s="19"/>
      <c r="N8516" s="17"/>
      <c r="O8516" s="20"/>
    </row>
    <row r="8517" spans="3:15" x14ac:dyDescent="0.45">
      <c r="C8517" s="16"/>
      <c r="H8517" s="17"/>
      <c r="I8517" s="17"/>
      <c r="J8517" s="18"/>
      <c r="L8517" s="17"/>
      <c r="M8517" s="19"/>
      <c r="N8517" s="17"/>
      <c r="O8517" s="20"/>
    </row>
    <row r="8518" spans="3:15" x14ac:dyDescent="0.45">
      <c r="C8518" s="16"/>
      <c r="H8518" s="17"/>
      <c r="I8518" s="17"/>
      <c r="J8518" s="18"/>
      <c r="L8518" s="17"/>
      <c r="M8518" s="19"/>
      <c r="N8518" s="17"/>
      <c r="O8518" s="20"/>
    </row>
    <row r="8519" spans="3:15" x14ac:dyDescent="0.45">
      <c r="C8519" s="16"/>
      <c r="H8519" s="17"/>
      <c r="I8519" s="17"/>
      <c r="J8519" s="18"/>
      <c r="L8519" s="17"/>
      <c r="M8519" s="19"/>
      <c r="N8519" s="17"/>
      <c r="O8519" s="20"/>
    </row>
    <row r="8520" spans="3:15" x14ac:dyDescent="0.45">
      <c r="C8520" s="16"/>
      <c r="H8520" s="17"/>
      <c r="I8520" s="17"/>
      <c r="J8520" s="18"/>
      <c r="L8520" s="17"/>
      <c r="M8520" s="19"/>
      <c r="N8520" s="17"/>
      <c r="O8520" s="20"/>
    </row>
    <row r="8521" spans="3:15" x14ac:dyDescent="0.45">
      <c r="C8521" s="16"/>
      <c r="H8521" s="17"/>
      <c r="I8521" s="17"/>
      <c r="J8521" s="18"/>
      <c r="L8521" s="17"/>
      <c r="M8521" s="19"/>
      <c r="N8521" s="17"/>
      <c r="O8521" s="20"/>
    </row>
    <row r="8522" spans="3:15" x14ac:dyDescent="0.45">
      <c r="C8522" s="16"/>
      <c r="H8522" s="17"/>
      <c r="I8522" s="17"/>
      <c r="J8522" s="18"/>
      <c r="L8522" s="17"/>
      <c r="M8522" s="19"/>
      <c r="N8522" s="17"/>
      <c r="O8522" s="20"/>
    </row>
    <row r="8523" spans="3:15" x14ac:dyDescent="0.45">
      <c r="C8523" s="16"/>
      <c r="H8523" s="17"/>
      <c r="I8523" s="17"/>
      <c r="J8523" s="18"/>
      <c r="L8523" s="17"/>
      <c r="M8523" s="19"/>
      <c r="N8523" s="17"/>
      <c r="O8523" s="20"/>
    </row>
    <row r="8524" spans="3:15" x14ac:dyDescent="0.45">
      <c r="C8524" s="16"/>
      <c r="H8524" s="17"/>
      <c r="I8524" s="17"/>
      <c r="J8524" s="18"/>
      <c r="L8524" s="17"/>
      <c r="M8524" s="19"/>
      <c r="N8524" s="17"/>
      <c r="O8524" s="20"/>
    </row>
    <row r="8525" spans="3:15" x14ac:dyDescent="0.45">
      <c r="C8525" s="16"/>
      <c r="H8525" s="17"/>
      <c r="I8525" s="17"/>
      <c r="J8525" s="18"/>
      <c r="L8525" s="17"/>
      <c r="M8525" s="19"/>
      <c r="N8525" s="17"/>
      <c r="O8525" s="20"/>
    </row>
    <row r="8526" spans="3:15" x14ac:dyDescent="0.45">
      <c r="C8526" s="16"/>
      <c r="H8526" s="17"/>
      <c r="I8526" s="17"/>
      <c r="J8526" s="18"/>
      <c r="L8526" s="17"/>
      <c r="M8526" s="19"/>
      <c r="N8526" s="17"/>
      <c r="O8526" s="20"/>
    </row>
    <row r="8527" spans="3:15" x14ac:dyDescent="0.45">
      <c r="C8527" s="16"/>
      <c r="H8527" s="17"/>
      <c r="I8527" s="17"/>
      <c r="J8527" s="18"/>
      <c r="L8527" s="17"/>
      <c r="M8527" s="19"/>
      <c r="N8527" s="17"/>
      <c r="O8527" s="20"/>
    </row>
    <row r="8528" spans="3:15" x14ac:dyDescent="0.45">
      <c r="C8528" s="16"/>
      <c r="H8528" s="17"/>
      <c r="I8528" s="17"/>
      <c r="J8528" s="18"/>
      <c r="L8528" s="17"/>
      <c r="M8528" s="19"/>
      <c r="N8528" s="17"/>
      <c r="O8528" s="20"/>
    </row>
    <row r="8529" spans="3:15" x14ac:dyDescent="0.45">
      <c r="C8529" s="16"/>
      <c r="H8529" s="17"/>
      <c r="I8529" s="17"/>
      <c r="J8529" s="18"/>
      <c r="L8529" s="17"/>
      <c r="M8529" s="19"/>
      <c r="N8529" s="17"/>
      <c r="O8529" s="20"/>
    </row>
    <row r="8530" spans="3:15" x14ac:dyDescent="0.45">
      <c r="C8530" s="16"/>
      <c r="H8530" s="17"/>
      <c r="I8530" s="17"/>
      <c r="J8530" s="18"/>
      <c r="L8530" s="17"/>
      <c r="M8530" s="19"/>
      <c r="N8530" s="17"/>
      <c r="O8530" s="20"/>
    </row>
    <row r="8531" spans="3:15" x14ac:dyDescent="0.45">
      <c r="C8531" s="16"/>
      <c r="H8531" s="17"/>
      <c r="I8531" s="17"/>
      <c r="J8531" s="18"/>
      <c r="L8531" s="17"/>
      <c r="M8531" s="19"/>
      <c r="N8531" s="17"/>
      <c r="O8531" s="20"/>
    </row>
    <row r="8532" spans="3:15" x14ac:dyDescent="0.45">
      <c r="C8532" s="16"/>
      <c r="H8532" s="17"/>
      <c r="I8532" s="17"/>
      <c r="J8532" s="18"/>
      <c r="L8532" s="17"/>
      <c r="M8532" s="19"/>
      <c r="N8532" s="17"/>
      <c r="O8532" s="20"/>
    </row>
    <row r="8533" spans="3:15" x14ac:dyDescent="0.45">
      <c r="C8533" s="16"/>
      <c r="H8533" s="17"/>
      <c r="I8533" s="17"/>
      <c r="J8533" s="18"/>
      <c r="L8533" s="17"/>
      <c r="M8533" s="19"/>
      <c r="N8533" s="17"/>
      <c r="O8533" s="20"/>
    </row>
    <row r="8534" spans="3:15" x14ac:dyDescent="0.45">
      <c r="C8534" s="16"/>
      <c r="H8534" s="17"/>
      <c r="I8534" s="17"/>
      <c r="J8534" s="18"/>
      <c r="L8534" s="17"/>
      <c r="M8534" s="19"/>
      <c r="N8534" s="17"/>
      <c r="O8534" s="20"/>
    </row>
    <row r="8535" spans="3:15" x14ac:dyDescent="0.45">
      <c r="C8535" s="16"/>
      <c r="H8535" s="17"/>
      <c r="I8535" s="17"/>
      <c r="J8535" s="18"/>
      <c r="L8535" s="17"/>
      <c r="M8535" s="19"/>
      <c r="N8535" s="17"/>
      <c r="O8535" s="20"/>
    </row>
    <row r="8536" spans="3:15" x14ac:dyDescent="0.45">
      <c r="C8536" s="16"/>
      <c r="H8536" s="17"/>
      <c r="I8536" s="17"/>
      <c r="J8536" s="18"/>
      <c r="L8536" s="17"/>
      <c r="M8536" s="19"/>
      <c r="N8536" s="17"/>
      <c r="O8536" s="20"/>
    </row>
    <row r="8537" spans="3:15" x14ac:dyDescent="0.45">
      <c r="C8537" s="16"/>
      <c r="H8537" s="17"/>
      <c r="I8537" s="17"/>
      <c r="J8537" s="18"/>
      <c r="L8537" s="17"/>
      <c r="M8537" s="19"/>
      <c r="N8537" s="17"/>
      <c r="O8537" s="20"/>
    </row>
    <row r="8538" spans="3:15" x14ac:dyDescent="0.45">
      <c r="C8538" s="16"/>
      <c r="H8538" s="17"/>
      <c r="I8538" s="17"/>
      <c r="J8538" s="18"/>
      <c r="L8538" s="17"/>
      <c r="M8538" s="19"/>
      <c r="N8538" s="17"/>
      <c r="O8538" s="20"/>
    </row>
    <row r="8539" spans="3:15" x14ac:dyDescent="0.45">
      <c r="C8539" s="16"/>
      <c r="H8539" s="17"/>
      <c r="I8539" s="17"/>
      <c r="J8539" s="18"/>
      <c r="L8539" s="17"/>
      <c r="M8539" s="19"/>
      <c r="N8539" s="17"/>
      <c r="O8539" s="20"/>
    </row>
    <row r="8540" spans="3:15" x14ac:dyDescent="0.45">
      <c r="C8540" s="16"/>
      <c r="H8540" s="17"/>
      <c r="I8540" s="17"/>
      <c r="J8540" s="18"/>
      <c r="L8540" s="17"/>
      <c r="M8540" s="19"/>
      <c r="N8540" s="17"/>
      <c r="O8540" s="20"/>
    </row>
    <row r="8541" spans="3:15" x14ac:dyDescent="0.45">
      <c r="C8541" s="16"/>
      <c r="H8541" s="17"/>
      <c r="I8541" s="17"/>
      <c r="J8541" s="18"/>
      <c r="L8541" s="17"/>
      <c r="M8541" s="19"/>
      <c r="N8541" s="17"/>
      <c r="O8541" s="20"/>
    </row>
    <row r="8542" spans="3:15" x14ac:dyDescent="0.45">
      <c r="C8542" s="16"/>
      <c r="H8542" s="17"/>
      <c r="I8542" s="17"/>
      <c r="J8542" s="18"/>
      <c r="L8542" s="17"/>
      <c r="M8542" s="19"/>
      <c r="N8542" s="17"/>
      <c r="O8542" s="20"/>
    </row>
    <row r="8543" spans="3:15" x14ac:dyDescent="0.45">
      <c r="C8543" s="16"/>
      <c r="H8543" s="17"/>
      <c r="I8543" s="17"/>
      <c r="J8543" s="18"/>
      <c r="L8543" s="17"/>
      <c r="M8543" s="19"/>
      <c r="N8543" s="17"/>
      <c r="O8543" s="20"/>
    </row>
    <row r="8544" spans="3:15" x14ac:dyDescent="0.45">
      <c r="C8544" s="16"/>
      <c r="H8544" s="17"/>
      <c r="I8544" s="17"/>
      <c r="J8544" s="18"/>
      <c r="L8544" s="17"/>
      <c r="M8544" s="19"/>
      <c r="N8544" s="17"/>
      <c r="O8544" s="20"/>
    </row>
    <row r="8545" spans="3:15" x14ac:dyDescent="0.45">
      <c r="C8545" s="16"/>
      <c r="H8545" s="17"/>
      <c r="I8545" s="17"/>
      <c r="J8545" s="18"/>
      <c r="L8545" s="17"/>
      <c r="M8545" s="19"/>
      <c r="N8545" s="17"/>
      <c r="O8545" s="20"/>
    </row>
    <row r="8546" spans="3:15" x14ac:dyDescent="0.45">
      <c r="C8546" s="16"/>
      <c r="H8546" s="17"/>
      <c r="I8546" s="17"/>
      <c r="J8546" s="18"/>
      <c r="L8546" s="17"/>
      <c r="M8546" s="19"/>
      <c r="N8546" s="17"/>
      <c r="O8546" s="20"/>
    </row>
    <row r="8547" spans="3:15" x14ac:dyDescent="0.45">
      <c r="C8547" s="16"/>
      <c r="H8547" s="17"/>
      <c r="I8547" s="17"/>
      <c r="J8547" s="18"/>
      <c r="L8547" s="17"/>
      <c r="M8547" s="19"/>
      <c r="N8547" s="17"/>
      <c r="O8547" s="20"/>
    </row>
    <row r="8548" spans="3:15" x14ac:dyDescent="0.45">
      <c r="C8548" s="16"/>
      <c r="H8548" s="17"/>
      <c r="I8548" s="17"/>
      <c r="J8548" s="18"/>
      <c r="L8548" s="17"/>
      <c r="M8548" s="19"/>
      <c r="N8548" s="17"/>
      <c r="O8548" s="20"/>
    </row>
    <row r="8549" spans="3:15" x14ac:dyDescent="0.45">
      <c r="C8549" s="16"/>
      <c r="H8549" s="17"/>
      <c r="I8549" s="17"/>
      <c r="J8549" s="18"/>
      <c r="L8549" s="17"/>
      <c r="M8549" s="19"/>
      <c r="N8549" s="17"/>
      <c r="O8549" s="20"/>
    </row>
    <row r="8550" spans="3:15" x14ac:dyDescent="0.45">
      <c r="C8550" s="16"/>
      <c r="H8550" s="17"/>
      <c r="I8550" s="17"/>
      <c r="J8550" s="18"/>
      <c r="L8550" s="17"/>
      <c r="M8550" s="19"/>
      <c r="N8550" s="17"/>
      <c r="O8550" s="20"/>
    </row>
    <row r="8551" spans="3:15" x14ac:dyDescent="0.45">
      <c r="C8551" s="16"/>
      <c r="H8551" s="17"/>
      <c r="I8551" s="17"/>
      <c r="J8551" s="18"/>
      <c r="L8551" s="17"/>
      <c r="M8551" s="19"/>
      <c r="N8551" s="17"/>
      <c r="O8551" s="20"/>
    </row>
    <row r="8552" spans="3:15" x14ac:dyDescent="0.45">
      <c r="C8552" s="16"/>
      <c r="H8552" s="17"/>
      <c r="I8552" s="17"/>
      <c r="J8552" s="18"/>
      <c r="L8552" s="17"/>
      <c r="M8552" s="19"/>
      <c r="N8552" s="17"/>
      <c r="O8552" s="20"/>
    </row>
    <row r="8553" spans="3:15" x14ac:dyDescent="0.45">
      <c r="C8553" s="16"/>
      <c r="H8553" s="17"/>
      <c r="I8553" s="17"/>
      <c r="J8553" s="18"/>
      <c r="L8553" s="17"/>
      <c r="M8553" s="19"/>
      <c r="N8553" s="17"/>
      <c r="O8553" s="20"/>
    </row>
    <row r="8554" spans="3:15" x14ac:dyDescent="0.45">
      <c r="C8554" s="16"/>
      <c r="H8554" s="17"/>
      <c r="I8554" s="17"/>
      <c r="J8554" s="18"/>
      <c r="L8554" s="17"/>
      <c r="M8554" s="19"/>
      <c r="N8554" s="17"/>
      <c r="O8554" s="20"/>
    </row>
    <row r="8555" spans="3:15" x14ac:dyDescent="0.45">
      <c r="C8555" s="16"/>
      <c r="H8555" s="17"/>
      <c r="I8555" s="17"/>
      <c r="J8555" s="18"/>
      <c r="L8555" s="17"/>
      <c r="M8555" s="19"/>
      <c r="N8555" s="17"/>
      <c r="O8555" s="20"/>
    </row>
    <row r="8556" spans="3:15" x14ac:dyDescent="0.45">
      <c r="C8556" s="16"/>
      <c r="H8556" s="17"/>
      <c r="I8556" s="17"/>
      <c r="J8556" s="18"/>
      <c r="L8556" s="17"/>
      <c r="M8556" s="19"/>
      <c r="N8556" s="17"/>
      <c r="O8556" s="20"/>
    </row>
    <row r="8557" spans="3:15" x14ac:dyDescent="0.45">
      <c r="C8557" s="16"/>
      <c r="H8557" s="17"/>
      <c r="I8557" s="17"/>
      <c r="J8557" s="18"/>
      <c r="L8557" s="17"/>
      <c r="M8557" s="19"/>
      <c r="N8557" s="17"/>
      <c r="O8557" s="20"/>
    </row>
    <row r="8558" spans="3:15" x14ac:dyDescent="0.45">
      <c r="C8558" s="16"/>
      <c r="H8558" s="17"/>
      <c r="I8558" s="17"/>
      <c r="J8558" s="18"/>
      <c r="L8558" s="17"/>
      <c r="M8558" s="19"/>
      <c r="N8558" s="17"/>
      <c r="O8558" s="20"/>
    </row>
    <row r="8559" spans="3:15" x14ac:dyDescent="0.45">
      <c r="C8559" s="16"/>
      <c r="H8559" s="17"/>
      <c r="I8559" s="17"/>
      <c r="J8559" s="18"/>
      <c r="L8559" s="17"/>
      <c r="M8559" s="19"/>
      <c r="N8559" s="17"/>
      <c r="O8559" s="20"/>
    </row>
    <row r="8560" spans="3:15" x14ac:dyDescent="0.45">
      <c r="C8560" s="16"/>
      <c r="H8560" s="17"/>
      <c r="I8560" s="17"/>
      <c r="J8560" s="18"/>
      <c r="L8560" s="17"/>
      <c r="M8560" s="19"/>
      <c r="N8560" s="17"/>
      <c r="O8560" s="20"/>
    </row>
    <row r="8561" spans="3:15" x14ac:dyDescent="0.45">
      <c r="C8561" s="16"/>
      <c r="H8561" s="17"/>
      <c r="I8561" s="17"/>
      <c r="J8561" s="18"/>
      <c r="L8561" s="17"/>
      <c r="M8561" s="19"/>
      <c r="N8561" s="17"/>
      <c r="O8561" s="20"/>
    </row>
    <row r="8562" spans="3:15" x14ac:dyDescent="0.45">
      <c r="C8562" s="16"/>
      <c r="H8562" s="17"/>
      <c r="I8562" s="17"/>
      <c r="J8562" s="18"/>
      <c r="L8562" s="17"/>
      <c r="M8562" s="19"/>
      <c r="N8562" s="17"/>
      <c r="O8562" s="20"/>
    </row>
    <row r="8563" spans="3:15" x14ac:dyDescent="0.45">
      <c r="C8563" s="16"/>
      <c r="H8563" s="17"/>
      <c r="I8563" s="17"/>
      <c r="J8563" s="18"/>
      <c r="L8563" s="17"/>
      <c r="M8563" s="19"/>
      <c r="N8563" s="17"/>
      <c r="O8563" s="20"/>
    </row>
    <row r="8564" spans="3:15" x14ac:dyDescent="0.45">
      <c r="C8564" s="16"/>
      <c r="H8564" s="17"/>
      <c r="I8564" s="17"/>
      <c r="J8564" s="18"/>
      <c r="L8564" s="17"/>
      <c r="M8564" s="19"/>
      <c r="N8564" s="17"/>
      <c r="O8564" s="20"/>
    </row>
    <row r="8565" spans="3:15" x14ac:dyDescent="0.45">
      <c r="C8565" s="16"/>
      <c r="H8565" s="17"/>
      <c r="I8565" s="17"/>
      <c r="J8565" s="18"/>
      <c r="L8565" s="17"/>
      <c r="M8565" s="19"/>
      <c r="N8565" s="17"/>
      <c r="O8565" s="20"/>
    </row>
    <row r="8566" spans="3:15" x14ac:dyDescent="0.45">
      <c r="C8566" s="16"/>
      <c r="H8566" s="17"/>
      <c r="I8566" s="17"/>
      <c r="J8566" s="18"/>
      <c r="L8566" s="17"/>
      <c r="M8566" s="19"/>
      <c r="N8566" s="17"/>
      <c r="O8566" s="20"/>
    </row>
    <row r="8567" spans="3:15" x14ac:dyDescent="0.45">
      <c r="C8567" s="16"/>
      <c r="H8567" s="17"/>
      <c r="I8567" s="17"/>
      <c r="J8567" s="18"/>
      <c r="L8567" s="17"/>
      <c r="M8567" s="19"/>
      <c r="N8567" s="17"/>
      <c r="O8567" s="20"/>
    </row>
    <row r="8568" spans="3:15" x14ac:dyDescent="0.45">
      <c r="C8568" s="16"/>
      <c r="H8568" s="17"/>
      <c r="I8568" s="17"/>
      <c r="J8568" s="18"/>
      <c r="L8568" s="17"/>
      <c r="M8568" s="19"/>
      <c r="N8568" s="17"/>
      <c r="O8568" s="20"/>
    </row>
    <row r="8569" spans="3:15" x14ac:dyDescent="0.45">
      <c r="C8569" s="16"/>
      <c r="H8569" s="17"/>
      <c r="I8569" s="17"/>
      <c r="J8569" s="18"/>
      <c r="L8569" s="17"/>
      <c r="M8569" s="19"/>
      <c r="N8569" s="17"/>
      <c r="O8569" s="20"/>
    </row>
    <row r="8570" spans="3:15" x14ac:dyDescent="0.45">
      <c r="C8570" s="16"/>
      <c r="H8570" s="17"/>
      <c r="I8570" s="17"/>
      <c r="J8570" s="18"/>
      <c r="L8570" s="17"/>
      <c r="M8570" s="19"/>
      <c r="N8570" s="17"/>
      <c r="O8570" s="20"/>
    </row>
    <row r="8571" spans="3:15" x14ac:dyDescent="0.45">
      <c r="C8571" s="16"/>
      <c r="H8571" s="17"/>
      <c r="I8571" s="17"/>
      <c r="J8571" s="18"/>
      <c r="L8571" s="17"/>
      <c r="M8571" s="19"/>
      <c r="N8571" s="17"/>
      <c r="O8571" s="20"/>
    </row>
    <row r="8572" spans="3:15" x14ac:dyDescent="0.45">
      <c r="C8572" s="16"/>
      <c r="H8572" s="17"/>
      <c r="I8572" s="17"/>
      <c r="J8572" s="18"/>
      <c r="L8572" s="17"/>
      <c r="M8572" s="19"/>
      <c r="N8572" s="17"/>
      <c r="O8572" s="20"/>
    </row>
    <row r="8573" spans="3:15" x14ac:dyDescent="0.45">
      <c r="C8573" s="16"/>
      <c r="H8573" s="17"/>
      <c r="I8573" s="17"/>
      <c r="J8573" s="18"/>
      <c r="L8573" s="17"/>
      <c r="M8573" s="19"/>
      <c r="N8573" s="17"/>
      <c r="O8573" s="20"/>
    </row>
    <row r="8574" spans="3:15" x14ac:dyDescent="0.45">
      <c r="C8574" s="16"/>
      <c r="H8574" s="17"/>
      <c r="I8574" s="17"/>
      <c r="J8574" s="18"/>
      <c r="L8574" s="17"/>
      <c r="M8574" s="19"/>
      <c r="N8574" s="17"/>
      <c r="O8574" s="20"/>
    </row>
    <row r="8575" spans="3:15" x14ac:dyDescent="0.45">
      <c r="C8575" s="16"/>
      <c r="H8575" s="17"/>
      <c r="I8575" s="17"/>
      <c r="J8575" s="18"/>
      <c r="L8575" s="17"/>
      <c r="M8575" s="19"/>
      <c r="N8575" s="17"/>
      <c r="O8575" s="20"/>
    </row>
    <row r="8576" spans="3:15" x14ac:dyDescent="0.45">
      <c r="C8576" s="16"/>
      <c r="H8576" s="17"/>
      <c r="I8576" s="17"/>
      <c r="J8576" s="18"/>
      <c r="L8576" s="17"/>
      <c r="M8576" s="19"/>
      <c r="N8576" s="17"/>
      <c r="O8576" s="20"/>
    </row>
    <row r="8577" spans="3:15" x14ac:dyDescent="0.45">
      <c r="C8577" s="16"/>
      <c r="H8577" s="17"/>
      <c r="I8577" s="17"/>
      <c r="J8577" s="18"/>
      <c r="L8577" s="17"/>
      <c r="M8577" s="19"/>
      <c r="N8577" s="17"/>
      <c r="O8577" s="20"/>
    </row>
    <row r="8578" spans="3:15" x14ac:dyDescent="0.45">
      <c r="C8578" s="16"/>
      <c r="H8578" s="17"/>
      <c r="I8578" s="17"/>
      <c r="J8578" s="18"/>
      <c r="L8578" s="17"/>
      <c r="M8578" s="19"/>
      <c r="N8578" s="17"/>
      <c r="O8578" s="20"/>
    </row>
    <row r="8579" spans="3:15" x14ac:dyDescent="0.45">
      <c r="C8579" s="16"/>
      <c r="H8579" s="17"/>
      <c r="I8579" s="17"/>
      <c r="J8579" s="18"/>
      <c r="L8579" s="17"/>
      <c r="M8579" s="19"/>
      <c r="N8579" s="17"/>
      <c r="O8579" s="20"/>
    </row>
    <row r="8580" spans="3:15" x14ac:dyDescent="0.45">
      <c r="C8580" s="16"/>
      <c r="H8580" s="17"/>
      <c r="I8580" s="17"/>
      <c r="J8580" s="18"/>
      <c r="L8580" s="17"/>
      <c r="M8580" s="19"/>
      <c r="N8580" s="17"/>
      <c r="O8580" s="20"/>
    </row>
    <row r="8581" spans="3:15" x14ac:dyDescent="0.45">
      <c r="C8581" s="16"/>
      <c r="H8581" s="17"/>
      <c r="I8581" s="17"/>
      <c r="J8581" s="18"/>
      <c r="L8581" s="17"/>
      <c r="M8581" s="19"/>
      <c r="N8581" s="17"/>
      <c r="O8581" s="20"/>
    </row>
    <row r="8582" spans="3:15" x14ac:dyDescent="0.45">
      <c r="C8582" s="16"/>
      <c r="H8582" s="17"/>
      <c r="I8582" s="17"/>
      <c r="J8582" s="18"/>
      <c r="L8582" s="17"/>
      <c r="M8582" s="19"/>
      <c r="N8582" s="17"/>
      <c r="O8582" s="20"/>
    </row>
    <row r="8583" spans="3:15" x14ac:dyDescent="0.45">
      <c r="C8583" s="16"/>
      <c r="H8583" s="17"/>
      <c r="I8583" s="17"/>
      <c r="J8583" s="18"/>
      <c r="L8583" s="17"/>
      <c r="M8583" s="19"/>
      <c r="N8583" s="17"/>
      <c r="O8583" s="20"/>
    </row>
    <row r="8584" spans="3:15" x14ac:dyDescent="0.45">
      <c r="C8584" s="16"/>
      <c r="H8584" s="17"/>
      <c r="I8584" s="17"/>
      <c r="J8584" s="18"/>
      <c r="L8584" s="17"/>
      <c r="M8584" s="19"/>
      <c r="N8584" s="17"/>
      <c r="O8584" s="20"/>
    </row>
    <row r="8585" spans="3:15" x14ac:dyDescent="0.45">
      <c r="C8585" s="16"/>
      <c r="H8585" s="17"/>
      <c r="I8585" s="17"/>
      <c r="J8585" s="18"/>
      <c r="L8585" s="17"/>
      <c r="M8585" s="19"/>
      <c r="N8585" s="17"/>
      <c r="O8585" s="20"/>
    </row>
    <row r="8586" spans="3:15" x14ac:dyDescent="0.45">
      <c r="C8586" s="16"/>
      <c r="H8586" s="17"/>
      <c r="I8586" s="17"/>
      <c r="J8586" s="18"/>
      <c r="L8586" s="17"/>
      <c r="M8586" s="19"/>
      <c r="N8586" s="17"/>
      <c r="O8586" s="20"/>
    </row>
    <row r="8587" spans="3:15" x14ac:dyDescent="0.45">
      <c r="C8587" s="16"/>
      <c r="H8587" s="17"/>
      <c r="I8587" s="17"/>
      <c r="J8587" s="18"/>
      <c r="L8587" s="17"/>
      <c r="M8587" s="19"/>
      <c r="N8587" s="17"/>
      <c r="O8587" s="20"/>
    </row>
    <row r="8588" spans="3:15" x14ac:dyDescent="0.45">
      <c r="C8588" s="16"/>
      <c r="H8588" s="17"/>
      <c r="I8588" s="17"/>
      <c r="J8588" s="18"/>
      <c r="L8588" s="17"/>
      <c r="M8588" s="19"/>
      <c r="N8588" s="17"/>
      <c r="O8588" s="20"/>
    </row>
    <row r="8589" spans="3:15" x14ac:dyDescent="0.45">
      <c r="C8589" s="16"/>
      <c r="H8589" s="17"/>
      <c r="I8589" s="17"/>
      <c r="J8589" s="18"/>
      <c r="L8589" s="17"/>
      <c r="M8589" s="19"/>
      <c r="N8589" s="17"/>
      <c r="O8589" s="20"/>
    </row>
    <row r="8590" spans="3:15" x14ac:dyDescent="0.45">
      <c r="C8590" s="16"/>
      <c r="H8590" s="17"/>
      <c r="I8590" s="17"/>
      <c r="J8590" s="18"/>
      <c r="L8590" s="17"/>
      <c r="M8590" s="19"/>
      <c r="N8590" s="17"/>
      <c r="O8590" s="20"/>
    </row>
    <row r="8591" spans="3:15" x14ac:dyDescent="0.45">
      <c r="C8591" s="16"/>
      <c r="H8591" s="17"/>
      <c r="I8591" s="17"/>
      <c r="J8591" s="18"/>
      <c r="L8591" s="17"/>
      <c r="M8591" s="19"/>
      <c r="N8591" s="17"/>
      <c r="O8591" s="20"/>
    </row>
    <row r="8592" spans="3:15" x14ac:dyDescent="0.45">
      <c r="C8592" s="16"/>
      <c r="H8592" s="17"/>
      <c r="I8592" s="17"/>
      <c r="J8592" s="18"/>
      <c r="L8592" s="17"/>
      <c r="M8592" s="19"/>
      <c r="N8592" s="17"/>
      <c r="O8592" s="20"/>
    </row>
    <row r="8593" spans="3:15" x14ac:dyDescent="0.45">
      <c r="C8593" s="16"/>
      <c r="H8593" s="17"/>
      <c r="I8593" s="17"/>
      <c r="J8593" s="18"/>
      <c r="L8593" s="17"/>
      <c r="M8593" s="19"/>
      <c r="N8593" s="17"/>
      <c r="O8593" s="20"/>
    </row>
    <row r="8594" spans="3:15" x14ac:dyDescent="0.45">
      <c r="C8594" s="16"/>
      <c r="H8594" s="17"/>
      <c r="I8594" s="17"/>
      <c r="J8594" s="18"/>
      <c r="L8594" s="17"/>
      <c r="M8594" s="19"/>
      <c r="N8594" s="17"/>
      <c r="O8594" s="20"/>
    </row>
    <row r="8595" spans="3:15" x14ac:dyDescent="0.45">
      <c r="C8595" s="16"/>
      <c r="H8595" s="17"/>
      <c r="I8595" s="17"/>
      <c r="J8595" s="18"/>
      <c r="L8595" s="17"/>
      <c r="M8595" s="19"/>
      <c r="N8595" s="17"/>
      <c r="O8595" s="20"/>
    </row>
    <row r="8596" spans="3:15" x14ac:dyDescent="0.45">
      <c r="C8596" s="16"/>
      <c r="H8596" s="17"/>
      <c r="I8596" s="17"/>
      <c r="J8596" s="18"/>
      <c r="L8596" s="17"/>
      <c r="M8596" s="19"/>
      <c r="N8596" s="17"/>
      <c r="O8596" s="20"/>
    </row>
    <row r="8597" spans="3:15" x14ac:dyDescent="0.45">
      <c r="C8597" s="16"/>
      <c r="H8597" s="17"/>
      <c r="I8597" s="17"/>
      <c r="J8597" s="18"/>
      <c r="L8597" s="17"/>
      <c r="M8597" s="19"/>
      <c r="N8597" s="17"/>
      <c r="O8597" s="20"/>
    </row>
    <row r="8598" spans="3:15" x14ac:dyDescent="0.45">
      <c r="C8598" s="16"/>
      <c r="H8598" s="17"/>
      <c r="I8598" s="17"/>
      <c r="J8598" s="18"/>
      <c r="L8598" s="17"/>
      <c r="M8598" s="19"/>
      <c r="N8598" s="17"/>
      <c r="O8598" s="20"/>
    </row>
    <row r="8599" spans="3:15" x14ac:dyDescent="0.45">
      <c r="C8599" s="16"/>
      <c r="H8599" s="17"/>
      <c r="I8599" s="17"/>
      <c r="J8599" s="18"/>
      <c r="L8599" s="17"/>
      <c r="M8599" s="19"/>
      <c r="N8599" s="17"/>
      <c r="O8599" s="20"/>
    </row>
    <row r="8600" spans="3:15" x14ac:dyDescent="0.45">
      <c r="C8600" s="16"/>
      <c r="H8600" s="17"/>
      <c r="I8600" s="17"/>
      <c r="J8600" s="18"/>
      <c r="L8600" s="17"/>
      <c r="M8600" s="19"/>
      <c r="N8600" s="17"/>
      <c r="O8600" s="20"/>
    </row>
    <row r="8601" spans="3:15" x14ac:dyDescent="0.45">
      <c r="C8601" s="16"/>
      <c r="H8601" s="17"/>
      <c r="I8601" s="17"/>
      <c r="J8601" s="18"/>
      <c r="L8601" s="17"/>
      <c r="M8601" s="19"/>
      <c r="N8601" s="17"/>
      <c r="O8601" s="20"/>
    </row>
    <row r="8602" spans="3:15" x14ac:dyDescent="0.45">
      <c r="C8602" s="16"/>
      <c r="H8602" s="17"/>
      <c r="I8602" s="17"/>
      <c r="J8602" s="18"/>
      <c r="L8602" s="17"/>
      <c r="M8602" s="19"/>
      <c r="N8602" s="17"/>
      <c r="O8602" s="20"/>
    </row>
    <row r="8603" spans="3:15" x14ac:dyDescent="0.45">
      <c r="C8603" s="16"/>
      <c r="H8603" s="17"/>
      <c r="I8603" s="17"/>
      <c r="J8603" s="18"/>
      <c r="L8603" s="17"/>
      <c r="M8603" s="19"/>
      <c r="N8603" s="17"/>
      <c r="O8603" s="20"/>
    </row>
    <row r="8604" spans="3:15" x14ac:dyDescent="0.45">
      <c r="C8604" s="16"/>
      <c r="H8604" s="17"/>
      <c r="I8604" s="17"/>
      <c r="J8604" s="18"/>
      <c r="L8604" s="17"/>
      <c r="M8604" s="19"/>
      <c r="N8604" s="17"/>
      <c r="O8604" s="20"/>
    </row>
    <row r="8605" spans="3:15" x14ac:dyDescent="0.45">
      <c r="C8605" s="16"/>
      <c r="H8605" s="17"/>
      <c r="I8605" s="17"/>
      <c r="J8605" s="18"/>
      <c r="L8605" s="17"/>
      <c r="M8605" s="19"/>
      <c r="N8605" s="17"/>
      <c r="O8605" s="20"/>
    </row>
    <row r="8606" spans="3:15" x14ac:dyDescent="0.45">
      <c r="C8606" s="16"/>
      <c r="H8606" s="17"/>
      <c r="I8606" s="17"/>
      <c r="J8606" s="18"/>
      <c r="L8606" s="17"/>
      <c r="M8606" s="19"/>
      <c r="N8606" s="17"/>
      <c r="O8606" s="20"/>
    </row>
    <row r="8607" spans="3:15" x14ac:dyDescent="0.45">
      <c r="C8607" s="16"/>
      <c r="H8607" s="17"/>
      <c r="I8607" s="17"/>
      <c r="J8607" s="18"/>
      <c r="L8607" s="17"/>
      <c r="M8607" s="19"/>
      <c r="N8607" s="17"/>
      <c r="O8607" s="20"/>
    </row>
    <row r="8608" spans="3:15" x14ac:dyDescent="0.45">
      <c r="C8608" s="16"/>
      <c r="H8608" s="17"/>
      <c r="I8608" s="17"/>
      <c r="J8608" s="18"/>
      <c r="L8608" s="17"/>
      <c r="M8608" s="19"/>
      <c r="N8608" s="17"/>
      <c r="O8608" s="20"/>
    </row>
    <row r="8609" spans="3:15" x14ac:dyDescent="0.45">
      <c r="C8609" s="16"/>
      <c r="H8609" s="17"/>
      <c r="I8609" s="17"/>
      <c r="J8609" s="18"/>
      <c r="L8609" s="17"/>
      <c r="M8609" s="19"/>
      <c r="N8609" s="17"/>
      <c r="O8609" s="20"/>
    </row>
    <row r="8610" spans="3:15" x14ac:dyDescent="0.45">
      <c r="C8610" s="16"/>
      <c r="H8610" s="17"/>
      <c r="I8610" s="17"/>
      <c r="J8610" s="18"/>
      <c r="L8610" s="17"/>
      <c r="M8610" s="19"/>
      <c r="N8610" s="17"/>
      <c r="O8610" s="20"/>
    </row>
    <row r="8611" spans="3:15" x14ac:dyDescent="0.45">
      <c r="C8611" s="16"/>
      <c r="H8611" s="17"/>
      <c r="I8611" s="17"/>
      <c r="J8611" s="18"/>
      <c r="L8611" s="17"/>
      <c r="M8611" s="19"/>
      <c r="N8611" s="17"/>
      <c r="O8611" s="20"/>
    </row>
    <row r="8612" spans="3:15" x14ac:dyDescent="0.45">
      <c r="C8612" s="16"/>
      <c r="H8612" s="17"/>
      <c r="I8612" s="17"/>
      <c r="J8612" s="18"/>
      <c r="L8612" s="17"/>
      <c r="M8612" s="19"/>
      <c r="N8612" s="17"/>
      <c r="O8612" s="20"/>
    </row>
    <row r="8613" spans="3:15" x14ac:dyDescent="0.45">
      <c r="C8613" s="16"/>
      <c r="H8613" s="17"/>
      <c r="I8613" s="17"/>
      <c r="J8613" s="18"/>
      <c r="L8613" s="17"/>
      <c r="M8613" s="19"/>
      <c r="N8613" s="17"/>
      <c r="O8613" s="20"/>
    </row>
    <row r="8614" spans="3:15" x14ac:dyDescent="0.45">
      <c r="C8614" s="16"/>
      <c r="H8614" s="17"/>
      <c r="I8614" s="17"/>
      <c r="J8614" s="18"/>
      <c r="L8614" s="17"/>
      <c r="M8614" s="19"/>
      <c r="N8614" s="17"/>
      <c r="O8614" s="20"/>
    </row>
    <row r="8615" spans="3:15" x14ac:dyDescent="0.45">
      <c r="C8615" s="16"/>
      <c r="H8615" s="17"/>
      <c r="I8615" s="17"/>
      <c r="J8615" s="18"/>
      <c r="L8615" s="17"/>
      <c r="M8615" s="19"/>
      <c r="N8615" s="17"/>
      <c r="O8615" s="20"/>
    </row>
    <row r="8616" spans="3:15" x14ac:dyDescent="0.45">
      <c r="C8616" s="16"/>
      <c r="H8616" s="17"/>
      <c r="I8616" s="17"/>
      <c r="J8616" s="18"/>
      <c r="L8616" s="17"/>
      <c r="M8616" s="19"/>
      <c r="N8616" s="17"/>
      <c r="O8616" s="20"/>
    </row>
    <row r="8617" spans="3:15" x14ac:dyDescent="0.45">
      <c r="C8617" s="16"/>
      <c r="H8617" s="17"/>
      <c r="I8617" s="17"/>
      <c r="J8617" s="18"/>
      <c r="L8617" s="17"/>
      <c r="M8617" s="19"/>
      <c r="N8617" s="17"/>
      <c r="O8617" s="20"/>
    </row>
    <row r="8618" spans="3:15" x14ac:dyDescent="0.45">
      <c r="C8618" s="16"/>
      <c r="H8618" s="17"/>
      <c r="I8618" s="17"/>
      <c r="J8618" s="18"/>
      <c r="L8618" s="17"/>
      <c r="M8618" s="19"/>
      <c r="N8618" s="17"/>
      <c r="O8618" s="20"/>
    </row>
    <row r="8619" spans="3:15" x14ac:dyDescent="0.45">
      <c r="C8619" s="16"/>
      <c r="H8619" s="17"/>
      <c r="I8619" s="17"/>
      <c r="J8619" s="18"/>
      <c r="L8619" s="17"/>
      <c r="M8619" s="19"/>
      <c r="N8619" s="17"/>
      <c r="O8619" s="20"/>
    </row>
    <row r="8620" spans="3:15" x14ac:dyDescent="0.45">
      <c r="C8620" s="16"/>
      <c r="H8620" s="17"/>
      <c r="I8620" s="17"/>
      <c r="J8620" s="18"/>
      <c r="L8620" s="17"/>
      <c r="M8620" s="19"/>
      <c r="N8620" s="17"/>
      <c r="O8620" s="20"/>
    </row>
    <row r="8621" spans="3:15" x14ac:dyDescent="0.45">
      <c r="C8621" s="16"/>
      <c r="H8621" s="17"/>
      <c r="I8621" s="17"/>
      <c r="J8621" s="18"/>
      <c r="L8621" s="17"/>
      <c r="M8621" s="19"/>
      <c r="N8621" s="17"/>
      <c r="O8621" s="20"/>
    </row>
    <row r="8622" spans="3:15" x14ac:dyDescent="0.45">
      <c r="C8622" s="16"/>
      <c r="H8622" s="17"/>
      <c r="I8622" s="17"/>
      <c r="J8622" s="18"/>
      <c r="L8622" s="17"/>
      <c r="M8622" s="19"/>
      <c r="N8622" s="17"/>
      <c r="O8622" s="20"/>
    </row>
    <row r="8623" spans="3:15" x14ac:dyDescent="0.45">
      <c r="C8623" s="16"/>
      <c r="H8623" s="17"/>
      <c r="I8623" s="17"/>
      <c r="J8623" s="18"/>
      <c r="L8623" s="17"/>
      <c r="M8623" s="19"/>
      <c r="N8623" s="17"/>
      <c r="O8623" s="20"/>
    </row>
    <row r="8624" spans="3:15" x14ac:dyDescent="0.45">
      <c r="C8624" s="16"/>
      <c r="H8624" s="17"/>
      <c r="I8624" s="17"/>
      <c r="J8624" s="18"/>
      <c r="L8624" s="17"/>
      <c r="M8624" s="19"/>
      <c r="N8624" s="17"/>
      <c r="O8624" s="20"/>
    </row>
    <row r="8625" spans="3:15" x14ac:dyDescent="0.45">
      <c r="C8625" s="16"/>
      <c r="H8625" s="17"/>
      <c r="I8625" s="17"/>
      <c r="J8625" s="18"/>
      <c r="L8625" s="17"/>
      <c r="M8625" s="19"/>
      <c r="N8625" s="17"/>
      <c r="O8625" s="20"/>
    </row>
    <row r="8626" spans="3:15" x14ac:dyDescent="0.45">
      <c r="C8626" s="16"/>
      <c r="H8626" s="17"/>
      <c r="I8626" s="17"/>
      <c r="J8626" s="18"/>
      <c r="L8626" s="17"/>
      <c r="M8626" s="19"/>
      <c r="N8626" s="17"/>
      <c r="O8626" s="20"/>
    </row>
    <row r="8627" spans="3:15" x14ac:dyDescent="0.45">
      <c r="C8627" s="16"/>
      <c r="H8627" s="17"/>
      <c r="I8627" s="17"/>
      <c r="J8627" s="18"/>
      <c r="L8627" s="17"/>
      <c r="M8627" s="19"/>
      <c r="N8627" s="17"/>
      <c r="O8627" s="20"/>
    </row>
    <row r="8628" spans="3:15" x14ac:dyDescent="0.45">
      <c r="C8628" s="16"/>
      <c r="H8628" s="17"/>
      <c r="I8628" s="17"/>
      <c r="J8628" s="18"/>
      <c r="L8628" s="17"/>
      <c r="M8628" s="19"/>
      <c r="N8628" s="17"/>
      <c r="O8628" s="20"/>
    </row>
    <row r="8629" spans="3:15" x14ac:dyDescent="0.45">
      <c r="C8629" s="16"/>
      <c r="H8629" s="17"/>
      <c r="I8629" s="17"/>
      <c r="J8629" s="18"/>
      <c r="L8629" s="17"/>
      <c r="M8629" s="19"/>
      <c r="N8629" s="17"/>
      <c r="O8629" s="20"/>
    </row>
    <row r="8630" spans="3:15" x14ac:dyDescent="0.45">
      <c r="C8630" s="16"/>
      <c r="H8630" s="17"/>
      <c r="I8630" s="17"/>
      <c r="J8630" s="18"/>
      <c r="L8630" s="17"/>
      <c r="M8630" s="19"/>
      <c r="N8630" s="17"/>
      <c r="O8630" s="20"/>
    </row>
    <row r="8631" spans="3:15" x14ac:dyDescent="0.45">
      <c r="C8631" s="16"/>
      <c r="H8631" s="17"/>
      <c r="I8631" s="17"/>
      <c r="J8631" s="18"/>
      <c r="L8631" s="17"/>
      <c r="M8631" s="19"/>
      <c r="N8631" s="17"/>
      <c r="O8631" s="20"/>
    </row>
    <row r="8632" spans="3:15" x14ac:dyDescent="0.45">
      <c r="C8632" s="16"/>
      <c r="H8632" s="17"/>
      <c r="I8632" s="17"/>
      <c r="J8632" s="18"/>
      <c r="L8632" s="17"/>
      <c r="M8632" s="19"/>
      <c r="N8632" s="17"/>
      <c r="O8632" s="20"/>
    </row>
    <row r="8633" spans="3:15" x14ac:dyDescent="0.45">
      <c r="C8633" s="16"/>
      <c r="H8633" s="17"/>
      <c r="I8633" s="17"/>
      <c r="J8633" s="18"/>
      <c r="L8633" s="17"/>
      <c r="M8633" s="19"/>
      <c r="N8633" s="17"/>
      <c r="O8633" s="20"/>
    </row>
    <row r="8634" spans="3:15" x14ac:dyDescent="0.45">
      <c r="C8634" s="16"/>
      <c r="H8634" s="17"/>
      <c r="I8634" s="17"/>
      <c r="J8634" s="18"/>
      <c r="L8634" s="17"/>
      <c r="M8634" s="19"/>
      <c r="N8634" s="17"/>
      <c r="O8634" s="20"/>
    </row>
    <row r="8635" spans="3:15" x14ac:dyDescent="0.45">
      <c r="C8635" s="16"/>
      <c r="H8635" s="17"/>
      <c r="I8635" s="17"/>
      <c r="J8635" s="18"/>
      <c r="L8635" s="17"/>
      <c r="M8635" s="19"/>
      <c r="N8635" s="17"/>
      <c r="O8635" s="20"/>
    </row>
    <row r="8636" spans="3:15" x14ac:dyDescent="0.45">
      <c r="C8636" s="16"/>
      <c r="H8636" s="17"/>
      <c r="I8636" s="17"/>
      <c r="J8636" s="18"/>
      <c r="L8636" s="17"/>
      <c r="M8636" s="19"/>
      <c r="N8636" s="17"/>
      <c r="O8636" s="20"/>
    </row>
    <row r="8637" spans="3:15" x14ac:dyDescent="0.45">
      <c r="C8637" s="16"/>
      <c r="H8637" s="17"/>
      <c r="I8637" s="17"/>
      <c r="J8637" s="18"/>
      <c r="L8637" s="17"/>
      <c r="M8637" s="19"/>
      <c r="N8637" s="17"/>
      <c r="O8637" s="20"/>
    </row>
    <row r="8638" spans="3:15" x14ac:dyDescent="0.45">
      <c r="C8638" s="16"/>
      <c r="H8638" s="17"/>
      <c r="I8638" s="17"/>
      <c r="J8638" s="18"/>
      <c r="L8638" s="17"/>
      <c r="M8638" s="19"/>
      <c r="N8638" s="17"/>
      <c r="O8638" s="20"/>
    </row>
    <row r="8639" spans="3:15" x14ac:dyDescent="0.45">
      <c r="C8639" s="16"/>
      <c r="H8639" s="17"/>
      <c r="I8639" s="17"/>
      <c r="J8639" s="18"/>
      <c r="L8639" s="17"/>
      <c r="M8639" s="19"/>
      <c r="N8639" s="17"/>
      <c r="O8639" s="20"/>
    </row>
    <row r="8640" spans="3:15" x14ac:dyDescent="0.45">
      <c r="C8640" s="16"/>
      <c r="H8640" s="17"/>
      <c r="I8640" s="17"/>
      <c r="J8640" s="18"/>
      <c r="L8640" s="17"/>
      <c r="M8640" s="19"/>
      <c r="N8640" s="17"/>
      <c r="O8640" s="20"/>
    </row>
    <row r="8641" spans="3:15" x14ac:dyDescent="0.45">
      <c r="C8641" s="16"/>
      <c r="H8641" s="17"/>
      <c r="I8641" s="17"/>
      <c r="J8641" s="18"/>
      <c r="L8641" s="17"/>
      <c r="M8641" s="19"/>
      <c r="N8641" s="17"/>
      <c r="O8641" s="20"/>
    </row>
    <row r="8642" spans="3:15" x14ac:dyDescent="0.45">
      <c r="C8642" s="16"/>
      <c r="H8642" s="17"/>
      <c r="I8642" s="17"/>
      <c r="J8642" s="18"/>
      <c r="L8642" s="17"/>
      <c r="M8642" s="19"/>
      <c r="N8642" s="17"/>
      <c r="O8642" s="20"/>
    </row>
    <row r="8643" spans="3:15" x14ac:dyDescent="0.45">
      <c r="C8643" s="16"/>
      <c r="H8643" s="17"/>
      <c r="I8643" s="17"/>
      <c r="J8643" s="18"/>
      <c r="L8643" s="17"/>
      <c r="M8643" s="19"/>
      <c r="N8643" s="17"/>
      <c r="O8643" s="20"/>
    </row>
    <row r="8644" spans="3:15" x14ac:dyDescent="0.45">
      <c r="C8644" s="16"/>
      <c r="H8644" s="17"/>
      <c r="I8644" s="17"/>
      <c r="J8644" s="18"/>
      <c r="L8644" s="17"/>
      <c r="M8644" s="19"/>
      <c r="N8644" s="17"/>
      <c r="O8644" s="20"/>
    </row>
    <row r="8645" spans="3:15" x14ac:dyDescent="0.45">
      <c r="C8645" s="16"/>
      <c r="H8645" s="17"/>
      <c r="I8645" s="17"/>
      <c r="J8645" s="18"/>
      <c r="L8645" s="17"/>
      <c r="M8645" s="19"/>
      <c r="N8645" s="17"/>
      <c r="O8645" s="20"/>
    </row>
    <row r="8646" spans="3:15" x14ac:dyDescent="0.45">
      <c r="C8646" s="16"/>
      <c r="H8646" s="17"/>
      <c r="I8646" s="17"/>
      <c r="J8646" s="18"/>
      <c r="L8646" s="17"/>
      <c r="M8646" s="19"/>
      <c r="N8646" s="17"/>
      <c r="O8646" s="20"/>
    </row>
    <row r="8647" spans="3:15" x14ac:dyDescent="0.45">
      <c r="C8647" s="16"/>
      <c r="H8647" s="17"/>
      <c r="I8647" s="17"/>
      <c r="J8647" s="18"/>
      <c r="L8647" s="17"/>
      <c r="M8647" s="19"/>
      <c r="N8647" s="17"/>
      <c r="O8647" s="20"/>
    </row>
    <row r="8648" spans="3:15" x14ac:dyDescent="0.45">
      <c r="C8648" s="16"/>
      <c r="H8648" s="17"/>
      <c r="I8648" s="17"/>
      <c r="J8648" s="18"/>
      <c r="L8648" s="17"/>
      <c r="M8648" s="19"/>
      <c r="N8648" s="17"/>
      <c r="O8648" s="20"/>
    </row>
    <row r="8649" spans="3:15" x14ac:dyDescent="0.45">
      <c r="C8649" s="16"/>
      <c r="H8649" s="17"/>
      <c r="I8649" s="17"/>
      <c r="J8649" s="18"/>
      <c r="L8649" s="17"/>
      <c r="M8649" s="19"/>
      <c r="N8649" s="17"/>
      <c r="O8649" s="20"/>
    </row>
    <row r="8650" spans="3:15" x14ac:dyDescent="0.45">
      <c r="C8650" s="16"/>
      <c r="H8650" s="17"/>
      <c r="I8650" s="17"/>
      <c r="J8650" s="18"/>
      <c r="L8650" s="17"/>
      <c r="M8650" s="19"/>
      <c r="N8650" s="17"/>
      <c r="O8650" s="20"/>
    </row>
    <row r="8651" spans="3:15" x14ac:dyDescent="0.45">
      <c r="C8651" s="16"/>
      <c r="H8651" s="17"/>
      <c r="I8651" s="17"/>
      <c r="J8651" s="18"/>
      <c r="L8651" s="17"/>
      <c r="M8651" s="19"/>
      <c r="N8651" s="17"/>
      <c r="O8651" s="20"/>
    </row>
    <row r="8652" spans="3:15" x14ac:dyDescent="0.45">
      <c r="C8652" s="16"/>
      <c r="H8652" s="17"/>
      <c r="I8652" s="17"/>
      <c r="J8652" s="18"/>
      <c r="L8652" s="17"/>
      <c r="M8652" s="19"/>
      <c r="N8652" s="17"/>
      <c r="O8652" s="20"/>
    </row>
    <row r="8653" spans="3:15" x14ac:dyDescent="0.45">
      <c r="C8653" s="16"/>
      <c r="H8653" s="17"/>
      <c r="I8653" s="17"/>
      <c r="J8653" s="18"/>
      <c r="L8653" s="17"/>
      <c r="M8653" s="19"/>
      <c r="N8653" s="17"/>
      <c r="O8653" s="20"/>
    </row>
    <row r="8654" spans="3:15" x14ac:dyDescent="0.45">
      <c r="C8654" s="16"/>
      <c r="H8654" s="17"/>
      <c r="I8654" s="17"/>
      <c r="J8654" s="18"/>
      <c r="L8654" s="17"/>
      <c r="M8654" s="19"/>
      <c r="N8654" s="17"/>
      <c r="O8654" s="20"/>
    </row>
    <row r="8655" spans="3:15" x14ac:dyDescent="0.45">
      <c r="C8655" s="16"/>
      <c r="H8655" s="17"/>
      <c r="I8655" s="17"/>
      <c r="J8655" s="18"/>
      <c r="L8655" s="17"/>
      <c r="M8655" s="19"/>
      <c r="N8655" s="17"/>
      <c r="O8655" s="20"/>
    </row>
    <row r="8656" spans="3:15" x14ac:dyDescent="0.45">
      <c r="C8656" s="16"/>
      <c r="H8656" s="17"/>
      <c r="I8656" s="17"/>
      <c r="J8656" s="18"/>
      <c r="L8656" s="17"/>
      <c r="M8656" s="19"/>
      <c r="N8656" s="17"/>
      <c r="O8656" s="20"/>
    </row>
    <row r="8657" spans="3:15" x14ac:dyDescent="0.45">
      <c r="C8657" s="16"/>
      <c r="H8657" s="17"/>
      <c r="I8657" s="17"/>
      <c r="J8657" s="18"/>
      <c r="L8657" s="17"/>
      <c r="M8657" s="19"/>
      <c r="N8657" s="17"/>
      <c r="O8657" s="20"/>
    </row>
    <row r="8658" spans="3:15" x14ac:dyDescent="0.45">
      <c r="C8658" s="16"/>
      <c r="H8658" s="17"/>
      <c r="I8658" s="17"/>
      <c r="J8658" s="18"/>
      <c r="L8658" s="17"/>
      <c r="M8658" s="19"/>
      <c r="N8658" s="17"/>
      <c r="O8658" s="20"/>
    </row>
    <row r="8659" spans="3:15" x14ac:dyDescent="0.45">
      <c r="C8659" s="16"/>
      <c r="H8659" s="17"/>
      <c r="I8659" s="17"/>
      <c r="J8659" s="18"/>
      <c r="L8659" s="17"/>
      <c r="M8659" s="19"/>
      <c r="N8659" s="17"/>
      <c r="O8659" s="20"/>
    </row>
    <row r="8660" spans="3:15" x14ac:dyDescent="0.45">
      <c r="C8660" s="16"/>
      <c r="H8660" s="17"/>
      <c r="I8660" s="17"/>
      <c r="J8660" s="18"/>
      <c r="L8660" s="17"/>
      <c r="M8660" s="19"/>
      <c r="N8660" s="17"/>
      <c r="O8660" s="20"/>
    </row>
    <row r="8661" spans="3:15" x14ac:dyDescent="0.45">
      <c r="C8661" s="16"/>
      <c r="H8661" s="17"/>
      <c r="I8661" s="17"/>
      <c r="J8661" s="18"/>
      <c r="L8661" s="17"/>
      <c r="M8661" s="19"/>
      <c r="N8661" s="17"/>
      <c r="O8661" s="20"/>
    </row>
    <row r="8662" spans="3:15" x14ac:dyDescent="0.45">
      <c r="C8662" s="16"/>
      <c r="H8662" s="17"/>
      <c r="I8662" s="17"/>
      <c r="J8662" s="18"/>
      <c r="L8662" s="17"/>
      <c r="M8662" s="19"/>
      <c r="N8662" s="17"/>
      <c r="O8662" s="20"/>
    </row>
    <row r="8663" spans="3:15" x14ac:dyDescent="0.45">
      <c r="C8663" s="16"/>
      <c r="H8663" s="17"/>
      <c r="I8663" s="17"/>
      <c r="J8663" s="18"/>
      <c r="L8663" s="17"/>
      <c r="M8663" s="19"/>
      <c r="N8663" s="17"/>
      <c r="O8663" s="20"/>
    </row>
    <row r="8664" spans="3:15" x14ac:dyDescent="0.45">
      <c r="C8664" s="16"/>
      <c r="H8664" s="17"/>
      <c r="I8664" s="17"/>
      <c r="J8664" s="18"/>
      <c r="L8664" s="17"/>
      <c r="M8664" s="19"/>
      <c r="N8664" s="17"/>
      <c r="O8664" s="20"/>
    </row>
    <row r="8665" spans="3:15" x14ac:dyDescent="0.45">
      <c r="C8665" s="16"/>
      <c r="H8665" s="17"/>
      <c r="I8665" s="17"/>
      <c r="J8665" s="18"/>
      <c r="L8665" s="17"/>
      <c r="M8665" s="19"/>
      <c r="N8665" s="17"/>
      <c r="O8665" s="20"/>
    </row>
    <row r="8666" spans="3:15" x14ac:dyDescent="0.45">
      <c r="C8666" s="16"/>
      <c r="H8666" s="17"/>
      <c r="I8666" s="17"/>
      <c r="J8666" s="18"/>
      <c r="L8666" s="17"/>
      <c r="M8666" s="19"/>
      <c r="N8666" s="17"/>
      <c r="O8666" s="20"/>
    </row>
    <row r="8667" spans="3:15" x14ac:dyDescent="0.45">
      <c r="C8667" s="16"/>
      <c r="H8667" s="17"/>
      <c r="I8667" s="17"/>
      <c r="J8667" s="18"/>
      <c r="L8667" s="17"/>
      <c r="M8667" s="19"/>
      <c r="N8667" s="17"/>
      <c r="O8667" s="20"/>
    </row>
    <row r="8668" spans="3:15" x14ac:dyDescent="0.45">
      <c r="C8668" s="16"/>
      <c r="H8668" s="17"/>
      <c r="I8668" s="17"/>
      <c r="J8668" s="18"/>
      <c r="L8668" s="17"/>
      <c r="M8668" s="19"/>
      <c r="N8668" s="17"/>
      <c r="O8668" s="20"/>
    </row>
    <row r="8669" spans="3:15" x14ac:dyDescent="0.45">
      <c r="C8669" s="16"/>
      <c r="H8669" s="17"/>
      <c r="I8669" s="17"/>
      <c r="J8669" s="18"/>
      <c r="L8669" s="17"/>
      <c r="M8669" s="19"/>
      <c r="N8669" s="17"/>
      <c r="O8669" s="20"/>
    </row>
    <row r="8670" spans="3:15" x14ac:dyDescent="0.45">
      <c r="C8670" s="16"/>
      <c r="H8670" s="17"/>
      <c r="I8670" s="17"/>
      <c r="J8670" s="18"/>
      <c r="L8670" s="17"/>
      <c r="M8670" s="19"/>
      <c r="N8670" s="17"/>
      <c r="O8670" s="20"/>
    </row>
    <row r="8671" spans="3:15" x14ac:dyDescent="0.45">
      <c r="C8671" s="16"/>
      <c r="H8671" s="17"/>
      <c r="I8671" s="17"/>
      <c r="J8671" s="18"/>
      <c r="L8671" s="17"/>
      <c r="M8671" s="19"/>
      <c r="N8671" s="17"/>
      <c r="O8671" s="20"/>
    </row>
    <row r="8672" spans="3:15" x14ac:dyDescent="0.45">
      <c r="C8672" s="16"/>
      <c r="H8672" s="17"/>
      <c r="I8672" s="17"/>
      <c r="J8672" s="18"/>
      <c r="L8672" s="17"/>
      <c r="M8672" s="19"/>
      <c r="N8672" s="17"/>
      <c r="O8672" s="20"/>
    </row>
    <row r="8673" spans="3:15" x14ac:dyDescent="0.45">
      <c r="C8673" s="16"/>
      <c r="H8673" s="17"/>
      <c r="I8673" s="17"/>
      <c r="J8673" s="18"/>
      <c r="L8673" s="17"/>
      <c r="M8673" s="19"/>
      <c r="N8673" s="17"/>
      <c r="O8673" s="20"/>
    </row>
    <row r="8674" spans="3:15" x14ac:dyDescent="0.45">
      <c r="C8674" s="16"/>
      <c r="H8674" s="17"/>
      <c r="I8674" s="17"/>
      <c r="J8674" s="18"/>
      <c r="L8674" s="17"/>
      <c r="M8674" s="19"/>
      <c r="N8674" s="17"/>
      <c r="O8674" s="20"/>
    </row>
    <row r="8675" spans="3:15" x14ac:dyDescent="0.45">
      <c r="C8675" s="16"/>
      <c r="H8675" s="17"/>
      <c r="I8675" s="17"/>
      <c r="J8675" s="18"/>
      <c r="L8675" s="17"/>
      <c r="M8675" s="19"/>
      <c r="N8675" s="17"/>
      <c r="O8675" s="20"/>
    </row>
    <row r="8676" spans="3:15" x14ac:dyDescent="0.45">
      <c r="C8676" s="16"/>
      <c r="H8676" s="17"/>
      <c r="I8676" s="17"/>
      <c r="J8676" s="18"/>
      <c r="L8676" s="17"/>
      <c r="M8676" s="19"/>
      <c r="N8676" s="17"/>
      <c r="O8676" s="20"/>
    </row>
    <row r="8677" spans="3:15" x14ac:dyDescent="0.45">
      <c r="C8677" s="16"/>
      <c r="H8677" s="17"/>
      <c r="I8677" s="17"/>
      <c r="J8677" s="18"/>
      <c r="L8677" s="17"/>
      <c r="M8677" s="19"/>
      <c r="N8677" s="17"/>
      <c r="O8677" s="20"/>
    </row>
    <row r="8678" spans="3:15" x14ac:dyDescent="0.45">
      <c r="C8678" s="16"/>
      <c r="H8678" s="17"/>
      <c r="I8678" s="17"/>
      <c r="J8678" s="18"/>
      <c r="L8678" s="17"/>
      <c r="M8678" s="19"/>
      <c r="N8678" s="17"/>
      <c r="O8678" s="20"/>
    </row>
    <row r="8679" spans="3:15" x14ac:dyDescent="0.45">
      <c r="C8679" s="16"/>
      <c r="H8679" s="17"/>
      <c r="I8679" s="17"/>
      <c r="J8679" s="18"/>
      <c r="L8679" s="17"/>
      <c r="M8679" s="19"/>
      <c r="N8679" s="17"/>
      <c r="O8679" s="20"/>
    </row>
    <row r="8680" spans="3:15" x14ac:dyDescent="0.45">
      <c r="C8680" s="16"/>
      <c r="H8680" s="17"/>
      <c r="I8680" s="17"/>
      <c r="J8680" s="18"/>
      <c r="L8680" s="17"/>
      <c r="M8680" s="19"/>
      <c r="N8680" s="17"/>
      <c r="O8680" s="20"/>
    </row>
    <row r="8681" spans="3:15" x14ac:dyDescent="0.45">
      <c r="C8681" s="16"/>
      <c r="H8681" s="17"/>
      <c r="I8681" s="17"/>
      <c r="J8681" s="18"/>
      <c r="L8681" s="17"/>
      <c r="M8681" s="19"/>
      <c r="N8681" s="17"/>
      <c r="O8681" s="20"/>
    </row>
    <row r="8682" spans="3:15" x14ac:dyDescent="0.45">
      <c r="C8682" s="16"/>
      <c r="H8682" s="17"/>
      <c r="I8682" s="17"/>
      <c r="J8682" s="18"/>
      <c r="L8682" s="17"/>
      <c r="M8682" s="19"/>
      <c r="N8682" s="17"/>
      <c r="O8682" s="20"/>
    </row>
    <row r="8683" spans="3:15" x14ac:dyDescent="0.45">
      <c r="C8683" s="16"/>
      <c r="H8683" s="17"/>
      <c r="I8683" s="17"/>
      <c r="J8683" s="18"/>
      <c r="L8683" s="17"/>
      <c r="M8683" s="19"/>
      <c r="N8683" s="17"/>
      <c r="O8683" s="20"/>
    </row>
    <row r="8684" spans="3:15" x14ac:dyDescent="0.45">
      <c r="C8684" s="16"/>
      <c r="H8684" s="17"/>
      <c r="I8684" s="17"/>
      <c r="J8684" s="18"/>
      <c r="L8684" s="17"/>
      <c r="M8684" s="19"/>
      <c r="N8684" s="17"/>
      <c r="O8684" s="20"/>
    </row>
    <row r="8685" spans="3:15" x14ac:dyDescent="0.45">
      <c r="C8685" s="16"/>
      <c r="H8685" s="17"/>
      <c r="I8685" s="17"/>
      <c r="J8685" s="18"/>
      <c r="L8685" s="17"/>
      <c r="M8685" s="19"/>
      <c r="N8685" s="17"/>
      <c r="O8685" s="20"/>
    </row>
    <row r="8686" spans="3:15" x14ac:dyDescent="0.45">
      <c r="C8686" s="16"/>
      <c r="H8686" s="17"/>
      <c r="I8686" s="17"/>
      <c r="J8686" s="18"/>
      <c r="L8686" s="17"/>
      <c r="M8686" s="19"/>
      <c r="N8686" s="17"/>
      <c r="O8686" s="20"/>
    </row>
    <row r="8687" spans="3:15" x14ac:dyDescent="0.45">
      <c r="C8687" s="16"/>
      <c r="H8687" s="17"/>
      <c r="I8687" s="17"/>
      <c r="J8687" s="18"/>
      <c r="L8687" s="17"/>
      <c r="M8687" s="19"/>
      <c r="N8687" s="17"/>
      <c r="O8687" s="20"/>
    </row>
    <row r="8688" spans="3:15" x14ac:dyDescent="0.45">
      <c r="C8688" s="16"/>
      <c r="H8688" s="17"/>
      <c r="I8688" s="17"/>
      <c r="J8688" s="18"/>
      <c r="L8688" s="17"/>
      <c r="M8688" s="19"/>
      <c r="N8688" s="17"/>
      <c r="O8688" s="20"/>
    </row>
    <row r="8689" spans="3:15" x14ac:dyDescent="0.45">
      <c r="C8689" s="16"/>
      <c r="H8689" s="17"/>
      <c r="I8689" s="17"/>
      <c r="J8689" s="18"/>
      <c r="L8689" s="17"/>
      <c r="M8689" s="19"/>
      <c r="N8689" s="17"/>
      <c r="O8689" s="20"/>
    </row>
    <row r="8690" spans="3:15" x14ac:dyDescent="0.45">
      <c r="C8690" s="16"/>
      <c r="H8690" s="17"/>
      <c r="I8690" s="17"/>
      <c r="J8690" s="18"/>
      <c r="L8690" s="17"/>
      <c r="M8690" s="19"/>
      <c r="N8690" s="17"/>
      <c r="O8690" s="20"/>
    </row>
    <row r="8691" spans="3:15" x14ac:dyDescent="0.45">
      <c r="C8691" s="16"/>
      <c r="H8691" s="17"/>
      <c r="I8691" s="17"/>
      <c r="J8691" s="18"/>
      <c r="L8691" s="17"/>
      <c r="M8691" s="19"/>
      <c r="N8691" s="17"/>
      <c r="O8691" s="20"/>
    </row>
    <row r="8692" spans="3:15" x14ac:dyDescent="0.45">
      <c r="C8692" s="16"/>
      <c r="H8692" s="17"/>
      <c r="I8692" s="17"/>
      <c r="J8692" s="18"/>
      <c r="L8692" s="17"/>
      <c r="M8692" s="19"/>
      <c r="N8692" s="17"/>
      <c r="O8692" s="20"/>
    </row>
    <row r="8693" spans="3:15" x14ac:dyDescent="0.45">
      <c r="C8693" s="16"/>
      <c r="H8693" s="17"/>
      <c r="I8693" s="17"/>
      <c r="J8693" s="18"/>
      <c r="L8693" s="17"/>
      <c r="M8693" s="19"/>
      <c r="N8693" s="17"/>
      <c r="O8693" s="20"/>
    </row>
    <row r="8694" spans="3:15" x14ac:dyDescent="0.45">
      <c r="C8694" s="16"/>
      <c r="H8694" s="17"/>
      <c r="I8694" s="17"/>
      <c r="J8694" s="18"/>
      <c r="L8694" s="17"/>
      <c r="M8694" s="19"/>
      <c r="N8694" s="17"/>
      <c r="O8694" s="20"/>
    </row>
    <row r="8695" spans="3:15" x14ac:dyDescent="0.45">
      <c r="C8695" s="16"/>
      <c r="H8695" s="17"/>
      <c r="I8695" s="17"/>
      <c r="J8695" s="18"/>
      <c r="L8695" s="17"/>
      <c r="M8695" s="19"/>
      <c r="N8695" s="17"/>
      <c r="O8695" s="20"/>
    </row>
    <row r="8696" spans="3:15" x14ac:dyDescent="0.45">
      <c r="C8696" s="16"/>
      <c r="H8696" s="17"/>
      <c r="I8696" s="17"/>
      <c r="J8696" s="18"/>
      <c r="L8696" s="17"/>
      <c r="M8696" s="19"/>
      <c r="N8696" s="17"/>
      <c r="O8696" s="20"/>
    </row>
    <row r="8697" spans="3:15" x14ac:dyDescent="0.45">
      <c r="C8697" s="16"/>
      <c r="H8697" s="17"/>
      <c r="I8697" s="17"/>
      <c r="J8697" s="18"/>
      <c r="L8697" s="17"/>
      <c r="M8697" s="19"/>
      <c r="N8697" s="17"/>
      <c r="O8697" s="20"/>
    </row>
    <row r="8698" spans="3:15" x14ac:dyDescent="0.45">
      <c r="C8698" s="16"/>
      <c r="H8698" s="17"/>
      <c r="I8698" s="17"/>
      <c r="J8698" s="18"/>
      <c r="L8698" s="17"/>
      <c r="M8698" s="19"/>
      <c r="N8698" s="17"/>
      <c r="O8698" s="20"/>
    </row>
    <row r="8699" spans="3:15" x14ac:dyDescent="0.45">
      <c r="C8699" s="16"/>
      <c r="H8699" s="17"/>
      <c r="I8699" s="17"/>
      <c r="J8699" s="18"/>
      <c r="L8699" s="17"/>
      <c r="M8699" s="19"/>
      <c r="N8699" s="17"/>
      <c r="O8699" s="20"/>
    </row>
    <row r="8700" spans="3:15" x14ac:dyDescent="0.45">
      <c r="C8700" s="16"/>
      <c r="H8700" s="17"/>
      <c r="I8700" s="17"/>
      <c r="J8700" s="18"/>
      <c r="L8700" s="17"/>
      <c r="M8700" s="19"/>
      <c r="N8700" s="17"/>
      <c r="O8700" s="20"/>
    </row>
    <row r="8701" spans="3:15" x14ac:dyDescent="0.45">
      <c r="C8701" s="16"/>
      <c r="H8701" s="17"/>
      <c r="I8701" s="17"/>
      <c r="J8701" s="18"/>
      <c r="L8701" s="17"/>
      <c r="M8701" s="19"/>
      <c r="N8701" s="17"/>
      <c r="O8701" s="20"/>
    </row>
    <row r="8702" spans="3:15" x14ac:dyDescent="0.45">
      <c r="C8702" s="16"/>
      <c r="H8702" s="17"/>
      <c r="I8702" s="17"/>
      <c r="J8702" s="18"/>
      <c r="L8702" s="17"/>
      <c r="M8702" s="19"/>
      <c r="N8702" s="17"/>
      <c r="O8702" s="20"/>
    </row>
    <row r="8703" spans="3:15" x14ac:dyDescent="0.45">
      <c r="C8703" s="16"/>
      <c r="H8703" s="17"/>
      <c r="I8703" s="17"/>
      <c r="J8703" s="18"/>
      <c r="L8703" s="17"/>
      <c r="M8703" s="19"/>
      <c r="N8703" s="17"/>
      <c r="O8703" s="20"/>
    </row>
    <row r="8704" spans="3:15" x14ac:dyDescent="0.45">
      <c r="C8704" s="16"/>
      <c r="H8704" s="17"/>
      <c r="I8704" s="17"/>
      <c r="J8704" s="18"/>
      <c r="L8704" s="17"/>
      <c r="M8704" s="19"/>
      <c r="N8704" s="17"/>
      <c r="O8704" s="20"/>
    </row>
    <row r="8705" spans="3:15" x14ac:dyDescent="0.45">
      <c r="C8705" s="16"/>
      <c r="H8705" s="17"/>
      <c r="I8705" s="17"/>
      <c r="J8705" s="18"/>
      <c r="L8705" s="17"/>
      <c r="M8705" s="19"/>
      <c r="N8705" s="17"/>
      <c r="O8705" s="20"/>
    </row>
    <row r="8706" spans="3:15" x14ac:dyDescent="0.45">
      <c r="C8706" s="16"/>
      <c r="H8706" s="17"/>
      <c r="I8706" s="17"/>
      <c r="J8706" s="18"/>
      <c r="L8706" s="17"/>
      <c r="M8706" s="19"/>
      <c r="N8706" s="17"/>
      <c r="O8706" s="20"/>
    </row>
    <row r="8707" spans="3:15" x14ac:dyDescent="0.45">
      <c r="C8707" s="16"/>
      <c r="H8707" s="17"/>
      <c r="I8707" s="17"/>
      <c r="J8707" s="18"/>
      <c r="L8707" s="17"/>
      <c r="M8707" s="19"/>
      <c r="N8707" s="17"/>
      <c r="O8707" s="20"/>
    </row>
    <row r="8708" spans="3:15" x14ac:dyDescent="0.45">
      <c r="C8708" s="16"/>
      <c r="H8708" s="17"/>
      <c r="I8708" s="17"/>
      <c r="J8708" s="18"/>
      <c r="L8708" s="17"/>
      <c r="M8708" s="19"/>
      <c r="N8708" s="17"/>
      <c r="O8708" s="20"/>
    </row>
    <row r="8709" spans="3:15" x14ac:dyDescent="0.45">
      <c r="C8709" s="16"/>
      <c r="H8709" s="17"/>
      <c r="I8709" s="17"/>
      <c r="J8709" s="18"/>
      <c r="L8709" s="17"/>
      <c r="M8709" s="19"/>
      <c r="N8709" s="17"/>
      <c r="O8709" s="20"/>
    </row>
    <row r="8710" spans="3:15" x14ac:dyDescent="0.45">
      <c r="C8710" s="16"/>
      <c r="H8710" s="17"/>
      <c r="I8710" s="17"/>
      <c r="J8710" s="18"/>
      <c r="L8710" s="17"/>
      <c r="M8710" s="19"/>
      <c r="N8710" s="17"/>
      <c r="O8710" s="20"/>
    </row>
    <row r="8711" spans="3:15" x14ac:dyDescent="0.45">
      <c r="C8711" s="16"/>
      <c r="H8711" s="17"/>
      <c r="I8711" s="17"/>
      <c r="J8711" s="18"/>
      <c r="L8711" s="17"/>
      <c r="M8711" s="19"/>
      <c r="N8711" s="17"/>
      <c r="O8711" s="20"/>
    </row>
    <row r="8712" spans="3:15" x14ac:dyDescent="0.45">
      <c r="C8712" s="16"/>
      <c r="H8712" s="17"/>
      <c r="I8712" s="17"/>
      <c r="J8712" s="18"/>
      <c r="L8712" s="17"/>
      <c r="M8712" s="19"/>
      <c r="N8712" s="17"/>
      <c r="O8712" s="20"/>
    </row>
    <row r="8713" spans="3:15" x14ac:dyDescent="0.45">
      <c r="C8713" s="16"/>
      <c r="H8713" s="17"/>
      <c r="I8713" s="17"/>
      <c r="J8713" s="18"/>
      <c r="L8713" s="17"/>
      <c r="M8713" s="19"/>
      <c r="N8713" s="17"/>
      <c r="O8713" s="20"/>
    </row>
    <row r="8714" spans="3:15" x14ac:dyDescent="0.45">
      <c r="C8714" s="16"/>
      <c r="H8714" s="17"/>
      <c r="I8714" s="17"/>
      <c r="J8714" s="18"/>
      <c r="L8714" s="17"/>
      <c r="M8714" s="19"/>
      <c r="N8714" s="17"/>
      <c r="O8714" s="20"/>
    </row>
    <row r="8715" spans="3:15" x14ac:dyDescent="0.45">
      <c r="C8715" s="16"/>
      <c r="H8715" s="17"/>
      <c r="I8715" s="17"/>
      <c r="J8715" s="18"/>
      <c r="L8715" s="17"/>
      <c r="M8715" s="19"/>
      <c r="N8715" s="17"/>
      <c r="O8715" s="20"/>
    </row>
    <row r="8716" spans="3:15" x14ac:dyDescent="0.45">
      <c r="C8716" s="16"/>
      <c r="H8716" s="17"/>
      <c r="I8716" s="17"/>
      <c r="J8716" s="18"/>
      <c r="L8716" s="17"/>
      <c r="M8716" s="19"/>
      <c r="N8716" s="17"/>
      <c r="O8716" s="20"/>
    </row>
    <row r="8717" spans="3:15" x14ac:dyDescent="0.45">
      <c r="C8717" s="16"/>
      <c r="H8717" s="17"/>
      <c r="I8717" s="17"/>
      <c r="J8717" s="18"/>
      <c r="L8717" s="17"/>
      <c r="M8717" s="19"/>
      <c r="N8717" s="17"/>
      <c r="O8717" s="20"/>
    </row>
    <row r="8718" spans="3:15" x14ac:dyDescent="0.45">
      <c r="C8718" s="16"/>
      <c r="H8718" s="17"/>
      <c r="I8718" s="17"/>
      <c r="J8718" s="18"/>
      <c r="L8718" s="17"/>
      <c r="M8718" s="19"/>
      <c r="N8718" s="17"/>
      <c r="O8718" s="20"/>
    </row>
    <row r="8719" spans="3:15" x14ac:dyDescent="0.45">
      <c r="C8719" s="16"/>
      <c r="H8719" s="17"/>
      <c r="I8719" s="17"/>
      <c r="J8719" s="18"/>
      <c r="L8719" s="17"/>
      <c r="M8719" s="19"/>
      <c r="N8719" s="17"/>
      <c r="O8719" s="20"/>
    </row>
    <row r="8720" spans="3:15" x14ac:dyDescent="0.45">
      <c r="C8720" s="16"/>
      <c r="H8720" s="17"/>
      <c r="I8720" s="17"/>
      <c r="J8720" s="18"/>
      <c r="L8720" s="17"/>
      <c r="M8720" s="19"/>
      <c r="N8720" s="17"/>
      <c r="O8720" s="20"/>
    </row>
    <row r="8721" spans="3:15" x14ac:dyDescent="0.45">
      <c r="C8721" s="16"/>
      <c r="H8721" s="17"/>
      <c r="I8721" s="17"/>
      <c r="J8721" s="18"/>
      <c r="L8721" s="17"/>
      <c r="M8721" s="19"/>
      <c r="N8721" s="17"/>
      <c r="O8721" s="20"/>
    </row>
    <row r="8722" spans="3:15" x14ac:dyDescent="0.45">
      <c r="C8722" s="16"/>
      <c r="H8722" s="17"/>
      <c r="I8722" s="17"/>
      <c r="J8722" s="18"/>
      <c r="L8722" s="17"/>
      <c r="M8722" s="19"/>
      <c r="N8722" s="17"/>
      <c r="O8722" s="20"/>
    </row>
    <row r="8723" spans="3:15" x14ac:dyDescent="0.45">
      <c r="C8723" s="16"/>
      <c r="H8723" s="17"/>
      <c r="I8723" s="17"/>
      <c r="J8723" s="18"/>
      <c r="L8723" s="17"/>
      <c r="M8723" s="19"/>
      <c r="N8723" s="17"/>
      <c r="O8723" s="20"/>
    </row>
    <row r="8724" spans="3:15" x14ac:dyDescent="0.45">
      <c r="C8724" s="16"/>
      <c r="H8724" s="17"/>
      <c r="I8724" s="17"/>
      <c r="J8724" s="18"/>
      <c r="L8724" s="17"/>
      <c r="M8724" s="19"/>
      <c r="N8724" s="17"/>
      <c r="O8724" s="20"/>
    </row>
    <row r="8725" spans="3:15" x14ac:dyDescent="0.45">
      <c r="C8725" s="16"/>
      <c r="H8725" s="17"/>
      <c r="I8725" s="17"/>
      <c r="J8725" s="18"/>
      <c r="L8725" s="17"/>
      <c r="M8725" s="19"/>
      <c r="N8725" s="17"/>
      <c r="O8725" s="20"/>
    </row>
    <row r="8726" spans="3:15" x14ac:dyDescent="0.45">
      <c r="C8726" s="16"/>
      <c r="H8726" s="17"/>
      <c r="I8726" s="17"/>
      <c r="J8726" s="18"/>
      <c r="L8726" s="17"/>
      <c r="M8726" s="19"/>
      <c r="N8726" s="17"/>
      <c r="O8726" s="20"/>
    </row>
    <row r="8727" spans="3:15" x14ac:dyDescent="0.45">
      <c r="C8727" s="16"/>
      <c r="H8727" s="17"/>
      <c r="I8727" s="17"/>
      <c r="J8727" s="18"/>
      <c r="L8727" s="17"/>
      <c r="M8727" s="19"/>
      <c r="N8727" s="17"/>
      <c r="O8727" s="20"/>
    </row>
    <row r="8728" spans="3:15" x14ac:dyDescent="0.45">
      <c r="C8728" s="16"/>
      <c r="H8728" s="17"/>
      <c r="I8728" s="17"/>
      <c r="J8728" s="18"/>
      <c r="L8728" s="17"/>
      <c r="M8728" s="19"/>
      <c r="N8728" s="17"/>
      <c r="O8728" s="20"/>
    </row>
    <row r="8729" spans="3:15" x14ac:dyDescent="0.45">
      <c r="C8729" s="16"/>
      <c r="H8729" s="17"/>
      <c r="I8729" s="17"/>
      <c r="J8729" s="18"/>
      <c r="L8729" s="17"/>
      <c r="M8729" s="19"/>
      <c r="N8729" s="17"/>
      <c r="O8729" s="20"/>
    </row>
    <row r="8730" spans="3:15" x14ac:dyDescent="0.45">
      <c r="C8730" s="16"/>
      <c r="H8730" s="17"/>
      <c r="I8730" s="17"/>
      <c r="J8730" s="18"/>
      <c r="L8730" s="17"/>
      <c r="M8730" s="19"/>
      <c r="N8730" s="17"/>
      <c r="O8730" s="20"/>
    </row>
    <row r="8731" spans="3:15" x14ac:dyDescent="0.45">
      <c r="C8731" s="16"/>
      <c r="H8731" s="17"/>
      <c r="I8731" s="17"/>
      <c r="J8731" s="18"/>
      <c r="L8731" s="17"/>
      <c r="M8731" s="19"/>
      <c r="N8731" s="17"/>
      <c r="O8731" s="20"/>
    </row>
    <row r="8732" spans="3:15" x14ac:dyDescent="0.45">
      <c r="C8732" s="16"/>
      <c r="H8732" s="17"/>
      <c r="I8732" s="17"/>
      <c r="J8732" s="18"/>
      <c r="L8732" s="17"/>
      <c r="M8732" s="19"/>
      <c r="N8732" s="17"/>
      <c r="O8732" s="20"/>
    </row>
    <row r="8733" spans="3:15" x14ac:dyDescent="0.45">
      <c r="C8733" s="16"/>
      <c r="H8733" s="17"/>
      <c r="I8733" s="17"/>
      <c r="J8733" s="18"/>
      <c r="L8733" s="17"/>
      <c r="M8733" s="19"/>
      <c r="N8733" s="17"/>
      <c r="O8733" s="20"/>
    </row>
    <row r="8734" spans="3:15" x14ac:dyDescent="0.45">
      <c r="C8734" s="16"/>
      <c r="H8734" s="17"/>
      <c r="I8734" s="17"/>
      <c r="J8734" s="18"/>
      <c r="L8734" s="17"/>
      <c r="M8734" s="19"/>
      <c r="N8734" s="17"/>
      <c r="O8734" s="20"/>
    </row>
    <row r="8735" spans="3:15" x14ac:dyDescent="0.45">
      <c r="C8735" s="16"/>
      <c r="H8735" s="17"/>
      <c r="I8735" s="17"/>
      <c r="J8735" s="18"/>
      <c r="L8735" s="17"/>
      <c r="M8735" s="19"/>
      <c r="N8735" s="17"/>
      <c r="O8735" s="20"/>
    </row>
    <row r="8736" spans="3:15" x14ac:dyDescent="0.45">
      <c r="C8736" s="16"/>
      <c r="H8736" s="17"/>
      <c r="I8736" s="17"/>
      <c r="J8736" s="18"/>
      <c r="L8736" s="17"/>
      <c r="M8736" s="19"/>
      <c r="N8736" s="17"/>
      <c r="O8736" s="20"/>
    </row>
    <row r="8737" spans="3:15" x14ac:dyDescent="0.45">
      <c r="C8737" s="16"/>
      <c r="H8737" s="17"/>
      <c r="I8737" s="17"/>
      <c r="J8737" s="18"/>
      <c r="L8737" s="17"/>
      <c r="M8737" s="19"/>
      <c r="N8737" s="17"/>
      <c r="O8737" s="20"/>
    </row>
    <row r="8738" spans="3:15" x14ac:dyDescent="0.45">
      <c r="C8738" s="16"/>
      <c r="H8738" s="17"/>
      <c r="I8738" s="17"/>
      <c r="J8738" s="18"/>
      <c r="L8738" s="17"/>
      <c r="M8738" s="19"/>
      <c r="N8738" s="17"/>
      <c r="O8738" s="20"/>
    </row>
    <row r="8739" spans="3:15" x14ac:dyDescent="0.45">
      <c r="C8739" s="16"/>
      <c r="H8739" s="17"/>
      <c r="I8739" s="17"/>
      <c r="J8739" s="18"/>
      <c r="L8739" s="17"/>
      <c r="M8739" s="19"/>
      <c r="N8739" s="17"/>
      <c r="O8739" s="20"/>
    </row>
    <row r="8740" spans="3:15" x14ac:dyDescent="0.45">
      <c r="C8740" s="16"/>
      <c r="H8740" s="17"/>
      <c r="I8740" s="17"/>
      <c r="J8740" s="18"/>
      <c r="L8740" s="17"/>
      <c r="M8740" s="19"/>
      <c r="N8740" s="17"/>
      <c r="O8740" s="20"/>
    </row>
    <row r="8741" spans="3:15" x14ac:dyDescent="0.45">
      <c r="C8741" s="16"/>
      <c r="H8741" s="17"/>
      <c r="I8741" s="17"/>
      <c r="J8741" s="18"/>
      <c r="L8741" s="17"/>
      <c r="M8741" s="19"/>
      <c r="N8741" s="17"/>
      <c r="O8741" s="20"/>
    </row>
    <row r="8742" spans="3:15" x14ac:dyDescent="0.45">
      <c r="C8742" s="16"/>
      <c r="H8742" s="17"/>
      <c r="I8742" s="17"/>
      <c r="J8742" s="18"/>
      <c r="L8742" s="17"/>
      <c r="M8742" s="19"/>
      <c r="N8742" s="17"/>
      <c r="O8742" s="20"/>
    </row>
    <row r="8743" spans="3:15" x14ac:dyDescent="0.45">
      <c r="C8743" s="16"/>
      <c r="H8743" s="17"/>
      <c r="I8743" s="17"/>
      <c r="J8743" s="18"/>
      <c r="L8743" s="17"/>
      <c r="M8743" s="19"/>
      <c r="N8743" s="17"/>
      <c r="O8743" s="20"/>
    </row>
    <row r="8744" spans="3:15" x14ac:dyDescent="0.45">
      <c r="C8744" s="16"/>
      <c r="H8744" s="17"/>
      <c r="I8744" s="17"/>
      <c r="J8744" s="18"/>
      <c r="L8744" s="17"/>
      <c r="M8744" s="19"/>
      <c r="N8744" s="17"/>
      <c r="O8744" s="20"/>
    </row>
    <row r="8745" spans="3:15" x14ac:dyDescent="0.45">
      <c r="C8745" s="16"/>
      <c r="H8745" s="17"/>
      <c r="I8745" s="17"/>
      <c r="J8745" s="18"/>
      <c r="L8745" s="17"/>
      <c r="M8745" s="19"/>
      <c r="N8745" s="17"/>
      <c r="O8745" s="20"/>
    </row>
    <row r="8746" spans="3:15" x14ac:dyDescent="0.45">
      <c r="C8746" s="16"/>
      <c r="H8746" s="17"/>
      <c r="I8746" s="17"/>
      <c r="J8746" s="18"/>
      <c r="L8746" s="17"/>
      <c r="M8746" s="19"/>
      <c r="N8746" s="17"/>
      <c r="O8746" s="20"/>
    </row>
    <row r="8747" spans="3:15" x14ac:dyDescent="0.45">
      <c r="C8747" s="16"/>
      <c r="H8747" s="17"/>
      <c r="I8747" s="17"/>
      <c r="J8747" s="18"/>
      <c r="L8747" s="17"/>
      <c r="M8747" s="19"/>
      <c r="N8747" s="17"/>
      <c r="O8747" s="20"/>
    </row>
    <row r="8748" spans="3:15" x14ac:dyDescent="0.45">
      <c r="C8748" s="16"/>
      <c r="H8748" s="17"/>
      <c r="I8748" s="17"/>
      <c r="J8748" s="18"/>
      <c r="L8748" s="17"/>
      <c r="M8748" s="19"/>
      <c r="N8748" s="17"/>
      <c r="O8748" s="20"/>
    </row>
    <row r="8749" spans="3:15" x14ac:dyDescent="0.45">
      <c r="C8749" s="16"/>
      <c r="H8749" s="17"/>
      <c r="I8749" s="17"/>
      <c r="J8749" s="18"/>
      <c r="L8749" s="17"/>
      <c r="M8749" s="19"/>
      <c r="N8749" s="17"/>
      <c r="O8749" s="20"/>
    </row>
    <row r="8750" spans="3:15" x14ac:dyDescent="0.45">
      <c r="C8750" s="16"/>
      <c r="H8750" s="17"/>
      <c r="I8750" s="17"/>
      <c r="J8750" s="18"/>
      <c r="L8750" s="17"/>
      <c r="M8750" s="19"/>
      <c r="N8750" s="17"/>
      <c r="O8750" s="20"/>
    </row>
    <row r="8751" spans="3:15" x14ac:dyDescent="0.45">
      <c r="C8751" s="16"/>
      <c r="H8751" s="17"/>
      <c r="I8751" s="17"/>
      <c r="J8751" s="18"/>
      <c r="L8751" s="17"/>
      <c r="M8751" s="19"/>
      <c r="N8751" s="17"/>
      <c r="O8751" s="20"/>
    </row>
    <row r="8752" spans="3:15" x14ac:dyDescent="0.45">
      <c r="C8752" s="16"/>
      <c r="H8752" s="17"/>
      <c r="I8752" s="17"/>
      <c r="J8752" s="18"/>
      <c r="L8752" s="17"/>
      <c r="M8752" s="19"/>
      <c r="N8752" s="17"/>
      <c r="O8752" s="20"/>
    </row>
    <row r="8753" spans="3:15" x14ac:dyDescent="0.45">
      <c r="C8753" s="16"/>
      <c r="H8753" s="17"/>
      <c r="I8753" s="17"/>
      <c r="J8753" s="18"/>
      <c r="L8753" s="17"/>
      <c r="M8753" s="19"/>
      <c r="N8753" s="17"/>
      <c r="O8753" s="20"/>
    </row>
    <row r="8754" spans="3:15" x14ac:dyDescent="0.45">
      <c r="C8754" s="16"/>
      <c r="H8754" s="17"/>
      <c r="I8754" s="17"/>
      <c r="J8754" s="18"/>
      <c r="L8754" s="17"/>
      <c r="M8754" s="19"/>
      <c r="N8754" s="17"/>
      <c r="O8754" s="20"/>
    </row>
    <row r="8755" spans="3:15" x14ac:dyDescent="0.45">
      <c r="C8755" s="16"/>
      <c r="H8755" s="17"/>
      <c r="I8755" s="17"/>
      <c r="J8755" s="18"/>
      <c r="L8755" s="17"/>
      <c r="M8755" s="19"/>
      <c r="N8755" s="17"/>
      <c r="O8755" s="20"/>
    </row>
    <row r="8756" spans="3:15" x14ac:dyDescent="0.45">
      <c r="C8756" s="16"/>
      <c r="H8756" s="17"/>
      <c r="I8756" s="17"/>
      <c r="J8756" s="18"/>
      <c r="L8756" s="17"/>
      <c r="M8756" s="19"/>
      <c r="N8756" s="17"/>
      <c r="O8756" s="20"/>
    </row>
    <row r="8757" spans="3:15" x14ac:dyDescent="0.45">
      <c r="C8757" s="16"/>
      <c r="H8757" s="17"/>
      <c r="I8757" s="17"/>
      <c r="J8757" s="18"/>
      <c r="L8757" s="17"/>
      <c r="M8757" s="19"/>
      <c r="N8757" s="17"/>
      <c r="O8757" s="20"/>
    </row>
    <row r="8758" spans="3:15" x14ac:dyDescent="0.45">
      <c r="C8758" s="16"/>
      <c r="H8758" s="17"/>
      <c r="I8758" s="17"/>
      <c r="J8758" s="18"/>
      <c r="L8758" s="17"/>
      <c r="M8758" s="19"/>
      <c r="N8758" s="17"/>
      <c r="O8758" s="20"/>
    </row>
    <row r="8759" spans="3:15" x14ac:dyDescent="0.45">
      <c r="C8759" s="16"/>
      <c r="H8759" s="17"/>
      <c r="I8759" s="17"/>
      <c r="J8759" s="18"/>
      <c r="L8759" s="17"/>
      <c r="M8759" s="19"/>
      <c r="N8759" s="17"/>
      <c r="O8759" s="20"/>
    </row>
    <row r="8760" spans="3:15" x14ac:dyDescent="0.45">
      <c r="C8760" s="16"/>
      <c r="H8760" s="17"/>
      <c r="I8760" s="17"/>
      <c r="J8760" s="18"/>
      <c r="L8760" s="17"/>
      <c r="M8760" s="19"/>
      <c r="N8760" s="17"/>
      <c r="O8760" s="20"/>
    </row>
    <row r="8761" spans="3:15" x14ac:dyDescent="0.45">
      <c r="C8761" s="16"/>
      <c r="H8761" s="17"/>
      <c r="I8761" s="17"/>
      <c r="J8761" s="18"/>
      <c r="L8761" s="17"/>
      <c r="M8761" s="19"/>
      <c r="N8761" s="17"/>
      <c r="O8761" s="20"/>
    </row>
    <row r="8762" spans="3:15" x14ac:dyDescent="0.45">
      <c r="C8762" s="16"/>
      <c r="H8762" s="17"/>
      <c r="I8762" s="17"/>
      <c r="J8762" s="18"/>
      <c r="L8762" s="17"/>
      <c r="M8762" s="19"/>
      <c r="N8762" s="17"/>
      <c r="O8762" s="20"/>
    </row>
    <row r="8763" spans="3:15" x14ac:dyDescent="0.45">
      <c r="C8763" s="16"/>
      <c r="H8763" s="17"/>
      <c r="I8763" s="17"/>
      <c r="J8763" s="18"/>
      <c r="L8763" s="17"/>
      <c r="M8763" s="19"/>
      <c r="N8763" s="17"/>
      <c r="O8763" s="20"/>
    </row>
    <row r="8764" spans="3:15" x14ac:dyDescent="0.45">
      <c r="C8764" s="16"/>
      <c r="H8764" s="17"/>
      <c r="I8764" s="17"/>
      <c r="J8764" s="18"/>
      <c r="L8764" s="17"/>
      <c r="M8764" s="19"/>
      <c r="N8764" s="17"/>
      <c r="O8764" s="20"/>
    </row>
    <row r="8765" spans="3:15" x14ac:dyDescent="0.45">
      <c r="C8765" s="16"/>
      <c r="H8765" s="17"/>
      <c r="I8765" s="17"/>
      <c r="J8765" s="18"/>
      <c r="L8765" s="17"/>
      <c r="M8765" s="19"/>
      <c r="N8765" s="17"/>
      <c r="O8765" s="20"/>
    </row>
    <row r="8766" spans="3:15" x14ac:dyDescent="0.45">
      <c r="C8766" s="16"/>
      <c r="H8766" s="17"/>
      <c r="I8766" s="17"/>
      <c r="J8766" s="18"/>
      <c r="L8766" s="17"/>
      <c r="M8766" s="19"/>
      <c r="N8766" s="17"/>
      <c r="O8766" s="20"/>
    </row>
    <row r="8767" spans="3:15" x14ac:dyDescent="0.45">
      <c r="C8767" s="16"/>
      <c r="H8767" s="17"/>
      <c r="I8767" s="17"/>
      <c r="J8767" s="18"/>
      <c r="L8767" s="17"/>
      <c r="M8767" s="19"/>
      <c r="N8767" s="17"/>
      <c r="O8767" s="20"/>
    </row>
    <row r="8768" spans="3:15" x14ac:dyDescent="0.45">
      <c r="C8768" s="16"/>
      <c r="H8768" s="17"/>
      <c r="I8768" s="17"/>
      <c r="J8768" s="18"/>
      <c r="L8768" s="17"/>
      <c r="M8768" s="19"/>
      <c r="N8768" s="17"/>
      <c r="O8768" s="20"/>
    </row>
    <row r="8769" spans="3:15" x14ac:dyDescent="0.45">
      <c r="C8769" s="16"/>
      <c r="H8769" s="17"/>
      <c r="I8769" s="17"/>
      <c r="J8769" s="18"/>
      <c r="L8769" s="17"/>
      <c r="M8769" s="19"/>
      <c r="N8769" s="17"/>
      <c r="O8769" s="20"/>
    </row>
    <row r="8770" spans="3:15" x14ac:dyDescent="0.45">
      <c r="C8770" s="16"/>
      <c r="H8770" s="17"/>
      <c r="I8770" s="17"/>
      <c r="J8770" s="18"/>
      <c r="L8770" s="17"/>
      <c r="M8770" s="19"/>
      <c r="N8770" s="17"/>
      <c r="O8770" s="20"/>
    </row>
    <row r="8771" spans="3:15" x14ac:dyDescent="0.45">
      <c r="C8771" s="16"/>
      <c r="H8771" s="17"/>
      <c r="I8771" s="17"/>
      <c r="J8771" s="18"/>
      <c r="L8771" s="17"/>
      <c r="M8771" s="19"/>
      <c r="N8771" s="17"/>
      <c r="O8771" s="20"/>
    </row>
    <row r="8772" spans="3:15" x14ac:dyDescent="0.45">
      <c r="C8772" s="16"/>
      <c r="H8772" s="17"/>
      <c r="I8772" s="17"/>
      <c r="J8772" s="18"/>
      <c r="L8772" s="17"/>
      <c r="M8772" s="19"/>
      <c r="N8772" s="17"/>
      <c r="O8772" s="20"/>
    </row>
    <row r="8773" spans="3:15" x14ac:dyDescent="0.45">
      <c r="C8773" s="16"/>
      <c r="H8773" s="17"/>
      <c r="I8773" s="17"/>
      <c r="J8773" s="18"/>
      <c r="L8773" s="17"/>
      <c r="M8773" s="19"/>
      <c r="N8773" s="17"/>
      <c r="O8773" s="20"/>
    </row>
    <row r="8774" spans="3:15" x14ac:dyDescent="0.45">
      <c r="C8774" s="16"/>
      <c r="H8774" s="17"/>
      <c r="I8774" s="17"/>
      <c r="J8774" s="18"/>
      <c r="L8774" s="17"/>
      <c r="M8774" s="19"/>
      <c r="N8774" s="17"/>
      <c r="O8774" s="20"/>
    </row>
    <row r="8775" spans="3:15" x14ac:dyDescent="0.45">
      <c r="C8775" s="16"/>
      <c r="H8775" s="17"/>
      <c r="I8775" s="17"/>
      <c r="J8775" s="18"/>
      <c r="L8775" s="17"/>
      <c r="M8775" s="19"/>
      <c r="N8775" s="17"/>
      <c r="O8775" s="20"/>
    </row>
    <row r="8776" spans="3:15" x14ac:dyDescent="0.45">
      <c r="C8776" s="16"/>
      <c r="H8776" s="17"/>
      <c r="I8776" s="17"/>
      <c r="J8776" s="18"/>
      <c r="L8776" s="17"/>
      <c r="M8776" s="19"/>
      <c r="N8776" s="17"/>
      <c r="O8776" s="20"/>
    </row>
    <row r="8777" spans="3:15" x14ac:dyDescent="0.45">
      <c r="C8777" s="16"/>
      <c r="H8777" s="17"/>
      <c r="I8777" s="17"/>
      <c r="J8777" s="18"/>
      <c r="L8777" s="17"/>
      <c r="M8777" s="19"/>
      <c r="N8777" s="17"/>
      <c r="O8777" s="20"/>
    </row>
    <row r="8778" spans="3:15" x14ac:dyDescent="0.45">
      <c r="C8778" s="16"/>
      <c r="H8778" s="17"/>
      <c r="I8778" s="17"/>
      <c r="J8778" s="18"/>
      <c r="L8778" s="17"/>
      <c r="M8778" s="19"/>
      <c r="N8778" s="17"/>
      <c r="O8778" s="20"/>
    </row>
    <row r="8779" spans="3:15" x14ac:dyDescent="0.45">
      <c r="C8779" s="16"/>
      <c r="H8779" s="17"/>
      <c r="I8779" s="17"/>
      <c r="J8779" s="18"/>
      <c r="L8779" s="17"/>
      <c r="M8779" s="19"/>
      <c r="N8779" s="17"/>
      <c r="O8779" s="20"/>
    </row>
    <row r="8780" spans="3:15" x14ac:dyDescent="0.45">
      <c r="C8780" s="16"/>
      <c r="H8780" s="17"/>
      <c r="I8780" s="17"/>
      <c r="J8780" s="18"/>
      <c r="L8780" s="17"/>
      <c r="M8780" s="19"/>
      <c r="N8780" s="17"/>
      <c r="O8780" s="20"/>
    </row>
    <row r="8781" spans="3:15" x14ac:dyDescent="0.45">
      <c r="C8781" s="16"/>
      <c r="H8781" s="17"/>
      <c r="I8781" s="17"/>
      <c r="J8781" s="18"/>
      <c r="L8781" s="17"/>
      <c r="M8781" s="19"/>
      <c r="N8781" s="17"/>
      <c r="O8781" s="20"/>
    </row>
    <row r="8782" spans="3:15" x14ac:dyDescent="0.45">
      <c r="C8782" s="16"/>
      <c r="H8782" s="17"/>
      <c r="I8782" s="17"/>
      <c r="J8782" s="18"/>
      <c r="L8782" s="17"/>
      <c r="M8782" s="19"/>
      <c r="N8782" s="17"/>
      <c r="O8782" s="20"/>
    </row>
    <row r="8783" spans="3:15" x14ac:dyDescent="0.45">
      <c r="C8783" s="16"/>
      <c r="H8783" s="17"/>
      <c r="I8783" s="17"/>
      <c r="J8783" s="18"/>
      <c r="L8783" s="17"/>
      <c r="M8783" s="19"/>
      <c r="N8783" s="17"/>
      <c r="O8783" s="20"/>
    </row>
    <row r="8784" spans="3:15" x14ac:dyDescent="0.45">
      <c r="C8784" s="16"/>
      <c r="H8784" s="17"/>
      <c r="I8784" s="17"/>
      <c r="J8784" s="18"/>
      <c r="L8784" s="17"/>
      <c r="M8784" s="19"/>
      <c r="N8784" s="17"/>
      <c r="O8784" s="20"/>
    </row>
    <row r="8785" spans="3:15" x14ac:dyDescent="0.45">
      <c r="C8785" s="16"/>
      <c r="H8785" s="17"/>
      <c r="I8785" s="17"/>
      <c r="J8785" s="18"/>
      <c r="L8785" s="17"/>
      <c r="M8785" s="19"/>
      <c r="N8785" s="17"/>
      <c r="O8785" s="20"/>
    </row>
    <row r="8786" spans="3:15" x14ac:dyDescent="0.45">
      <c r="C8786" s="16"/>
      <c r="H8786" s="17"/>
      <c r="I8786" s="17"/>
      <c r="J8786" s="18"/>
      <c r="L8786" s="17"/>
      <c r="M8786" s="19"/>
      <c r="N8786" s="17"/>
      <c r="O8786" s="20"/>
    </row>
    <row r="8787" spans="3:15" x14ac:dyDescent="0.45">
      <c r="C8787" s="16"/>
      <c r="H8787" s="17"/>
      <c r="I8787" s="17"/>
      <c r="J8787" s="18"/>
      <c r="L8787" s="17"/>
      <c r="M8787" s="19"/>
      <c r="N8787" s="17"/>
      <c r="O8787" s="20"/>
    </row>
    <row r="8788" spans="3:15" x14ac:dyDescent="0.45">
      <c r="C8788" s="16"/>
      <c r="H8788" s="17"/>
      <c r="I8788" s="17"/>
      <c r="J8788" s="18"/>
      <c r="L8788" s="17"/>
      <c r="M8788" s="19"/>
      <c r="N8788" s="17"/>
      <c r="O8788" s="20"/>
    </row>
    <row r="8789" spans="3:15" x14ac:dyDescent="0.45">
      <c r="C8789" s="16"/>
      <c r="H8789" s="17"/>
      <c r="I8789" s="17"/>
      <c r="J8789" s="18"/>
      <c r="L8789" s="17"/>
      <c r="M8789" s="19"/>
      <c r="N8789" s="17"/>
      <c r="O8789" s="20"/>
    </row>
    <row r="8790" spans="3:15" x14ac:dyDescent="0.45">
      <c r="C8790" s="16"/>
      <c r="H8790" s="17"/>
      <c r="I8790" s="17"/>
      <c r="J8790" s="18"/>
      <c r="L8790" s="17"/>
      <c r="M8790" s="19"/>
      <c r="N8790" s="17"/>
      <c r="O8790" s="20"/>
    </row>
    <row r="8791" spans="3:15" x14ac:dyDescent="0.45">
      <c r="C8791" s="16"/>
      <c r="H8791" s="17"/>
      <c r="I8791" s="17"/>
      <c r="J8791" s="18"/>
      <c r="L8791" s="17"/>
      <c r="M8791" s="19"/>
      <c r="N8791" s="17"/>
      <c r="O8791" s="20"/>
    </row>
    <row r="8792" spans="3:15" x14ac:dyDescent="0.45">
      <c r="C8792" s="16"/>
      <c r="H8792" s="17"/>
      <c r="I8792" s="17"/>
      <c r="J8792" s="18"/>
      <c r="L8792" s="17"/>
      <c r="M8792" s="19"/>
      <c r="N8792" s="17"/>
      <c r="O8792" s="20"/>
    </row>
    <row r="8793" spans="3:15" x14ac:dyDescent="0.45">
      <c r="C8793" s="16"/>
      <c r="H8793" s="17"/>
      <c r="I8793" s="17"/>
      <c r="J8793" s="18"/>
      <c r="L8793" s="17"/>
      <c r="M8793" s="19"/>
      <c r="N8793" s="17"/>
      <c r="O8793" s="20"/>
    </row>
    <row r="8794" spans="3:15" x14ac:dyDescent="0.45">
      <c r="C8794" s="16"/>
      <c r="H8794" s="17"/>
      <c r="I8794" s="17"/>
      <c r="J8794" s="18"/>
      <c r="L8794" s="17"/>
      <c r="M8794" s="19"/>
      <c r="N8794" s="17"/>
      <c r="O8794" s="20"/>
    </row>
    <row r="8795" spans="3:15" x14ac:dyDescent="0.45">
      <c r="C8795" s="16"/>
      <c r="H8795" s="17"/>
      <c r="I8795" s="17"/>
      <c r="J8795" s="18"/>
      <c r="L8795" s="17"/>
      <c r="M8795" s="19"/>
      <c r="N8795" s="17"/>
      <c r="O8795" s="20"/>
    </row>
    <row r="8796" spans="3:15" x14ac:dyDescent="0.45">
      <c r="C8796" s="16"/>
      <c r="H8796" s="17"/>
      <c r="I8796" s="17"/>
      <c r="J8796" s="18"/>
      <c r="L8796" s="17"/>
      <c r="M8796" s="19"/>
      <c r="N8796" s="17"/>
      <c r="O8796" s="20"/>
    </row>
    <row r="8797" spans="3:15" x14ac:dyDescent="0.45">
      <c r="C8797" s="16"/>
      <c r="H8797" s="17"/>
      <c r="I8797" s="17"/>
      <c r="J8797" s="18"/>
      <c r="L8797" s="17"/>
      <c r="M8797" s="19"/>
      <c r="N8797" s="17"/>
      <c r="O8797" s="20"/>
    </row>
    <row r="8798" spans="3:15" x14ac:dyDescent="0.45">
      <c r="C8798" s="16"/>
      <c r="H8798" s="17"/>
      <c r="I8798" s="17"/>
      <c r="J8798" s="18"/>
      <c r="L8798" s="17"/>
      <c r="M8798" s="19"/>
      <c r="N8798" s="17"/>
      <c r="O8798" s="20"/>
    </row>
    <row r="8799" spans="3:15" x14ac:dyDescent="0.45">
      <c r="C8799" s="16"/>
      <c r="H8799" s="17"/>
      <c r="I8799" s="17"/>
      <c r="J8799" s="18"/>
      <c r="L8799" s="17"/>
      <c r="M8799" s="19"/>
      <c r="N8799" s="17"/>
      <c r="O8799" s="20"/>
    </row>
    <row r="8800" spans="3:15" x14ac:dyDescent="0.45">
      <c r="C8800" s="16"/>
      <c r="H8800" s="17"/>
      <c r="I8800" s="17"/>
      <c r="J8800" s="18"/>
      <c r="L8800" s="17"/>
      <c r="M8800" s="19"/>
      <c r="N8800" s="17"/>
      <c r="O8800" s="20"/>
    </row>
    <row r="8801" spans="3:15" x14ac:dyDescent="0.45">
      <c r="C8801" s="16"/>
      <c r="H8801" s="17"/>
      <c r="I8801" s="17"/>
      <c r="J8801" s="18"/>
      <c r="L8801" s="17"/>
      <c r="M8801" s="19"/>
      <c r="N8801" s="17"/>
      <c r="O8801" s="20"/>
    </row>
    <row r="8802" spans="3:15" x14ac:dyDescent="0.45">
      <c r="C8802" s="16"/>
      <c r="H8802" s="17"/>
      <c r="I8802" s="17"/>
      <c r="J8802" s="18"/>
      <c r="L8802" s="17"/>
      <c r="M8802" s="19"/>
      <c r="N8802" s="17"/>
      <c r="O8802" s="20"/>
    </row>
    <row r="8803" spans="3:15" x14ac:dyDescent="0.45">
      <c r="C8803" s="16"/>
      <c r="H8803" s="17"/>
      <c r="I8803" s="17"/>
      <c r="J8803" s="18"/>
      <c r="L8803" s="17"/>
      <c r="M8803" s="19"/>
      <c r="N8803" s="17"/>
      <c r="O8803" s="20"/>
    </row>
    <row r="8804" spans="3:15" x14ac:dyDescent="0.45">
      <c r="C8804" s="16"/>
      <c r="H8804" s="17"/>
      <c r="I8804" s="17"/>
      <c r="J8804" s="18"/>
      <c r="L8804" s="17"/>
      <c r="M8804" s="19"/>
      <c r="N8804" s="17"/>
      <c r="O8804" s="20"/>
    </row>
    <row r="8805" spans="3:15" x14ac:dyDescent="0.45">
      <c r="C8805" s="16"/>
      <c r="H8805" s="17"/>
      <c r="I8805" s="17"/>
      <c r="J8805" s="18"/>
      <c r="L8805" s="17"/>
      <c r="M8805" s="19"/>
      <c r="N8805" s="17"/>
      <c r="O8805" s="20"/>
    </row>
    <row r="8806" spans="3:15" x14ac:dyDescent="0.45">
      <c r="C8806" s="16"/>
      <c r="H8806" s="17"/>
      <c r="I8806" s="17"/>
      <c r="J8806" s="18"/>
      <c r="L8806" s="17"/>
      <c r="M8806" s="19"/>
      <c r="N8806" s="17"/>
      <c r="O8806" s="20"/>
    </row>
    <row r="8807" spans="3:15" x14ac:dyDescent="0.45">
      <c r="C8807" s="16"/>
      <c r="H8807" s="17"/>
      <c r="I8807" s="17"/>
      <c r="J8807" s="18"/>
      <c r="L8807" s="17"/>
      <c r="M8807" s="19"/>
      <c r="N8807" s="17"/>
      <c r="O8807" s="20"/>
    </row>
    <row r="8808" spans="3:15" x14ac:dyDescent="0.45">
      <c r="C8808" s="16"/>
      <c r="H8808" s="17"/>
      <c r="I8808" s="17"/>
      <c r="J8808" s="18"/>
      <c r="L8808" s="17"/>
      <c r="M8808" s="19"/>
      <c r="N8808" s="17"/>
      <c r="O8808" s="20"/>
    </row>
    <row r="8809" spans="3:15" x14ac:dyDescent="0.45">
      <c r="C8809" s="16"/>
      <c r="H8809" s="17"/>
      <c r="I8809" s="17"/>
      <c r="J8809" s="18"/>
      <c r="L8809" s="17"/>
      <c r="M8809" s="19"/>
      <c r="N8809" s="17"/>
      <c r="O8809" s="20"/>
    </row>
    <row r="8810" spans="3:15" x14ac:dyDescent="0.45">
      <c r="C8810" s="16"/>
      <c r="H8810" s="17"/>
      <c r="I8810" s="17"/>
      <c r="J8810" s="18"/>
      <c r="L8810" s="17"/>
      <c r="M8810" s="19"/>
      <c r="N8810" s="17"/>
      <c r="O8810" s="20"/>
    </row>
    <row r="8811" spans="3:15" x14ac:dyDescent="0.45">
      <c r="C8811" s="16"/>
      <c r="H8811" s="17"/>
      <c r="I8811" s="17"/>
      <c r="J8811" s="18"/>
      <c r="L8811" s="17"/>
      <c r="M8811" s="19"/>
      <c r="N8811" s="17"/>
      <c r="O8811" s="20"/>
    </row>
    <row r="8812" spans="3:15" x14ac:dyDescent="0.45">
      <c r="C8812" s="16"/>
      <c r="H8812" s="17"/>
      <c r="I8812" s="17"/>
      <c r="J8812" s="18"/>
      <c r="L8812" s="17"/>
      <c r="M8812" s="19"/>
      <c r="N8812" s="17"/>
      <c r="O8812" s="20"/>
    </row>
    <row r="8813" spans="3:15" x14ac:dyDescent="0.45">
      <c r="C8813" s="16"/>
      <c r="H8813" s="17"/>
      <c r="I8813" s="17"/>
      <c r="J8813" s="18"/>
      <c r="L8813" s="17"/>
      <c r="M8813" s="19"/>
      <c r="N8813" s="17"/>
      <c r="O8813" s="20"/>
    </row>
    <row r="8814" spans="3:15" x14ac:dyDescent="0.45">
      <c r="C8814" s="16"/>
      <c r="H8814" s="17"/>
      <c r="I8814" s="17"/>
      <c r="J8814" s="18"/>
      <c r="L8814" s="17"/>
      <c r="M8814" s="19"/>
      <c r="N8814" s="17"/>
      <c r="O8814" s="20"/>
    </row>
    <row r="8815" spans="3:15" x14ac:dyDescent="0.45">
      <c r="C8815" s="16"/>
      <c r="H8815" s="17"/>
      <c r="I8815" s="17"/>
      <c r="J8815" s="18"/>
      <c r="L8815" s="17"/>
      <c r="M8815" s="19"/>
      <c r="N8815" s="17"/>
      <c r="O8815" s="20"/>
    </row>
    <row r="8816" spans="3:15" x14ac:dyDescent="0.45">
      <c r="C8816" s="16"/>
      <c r="H8816" s="17"/>
      <c r="I8816" s="17"/>
      <c r="J8816" s="18"/>
      <c r="L8816" s="17"/>
      <c r="M8816" s="19"/>
      <c r="N8816" s="17"/>
      <c r="O8816" s="20"/>
    </row>
    <row r="8817" spans="3:15" x14ac:dyDescent="0.45">
      <c r="C8817" s="16"/>
      <c r="H8817" s="17"/>
      <c r="I8817" s="17"/>
      <c r="J8817" s="18"/>
      <c r="L8817" s="17"/>
      <c r="M8817" s="19"/>
      <c r="N8817" s="17"/>
      <c r="O8817" s="20"/>
    </row>
    <row r="8818" spans="3:15" x14ac:dyDescent="0.45">
      <c r="C8818" s="16"/>
      <c r="H8818" s="17"/>
      <c r="I8818" s="17"/>
      <c r="J8818" s="18"/>
      <c r="L8818" s="17"/>
      <c r="M8818" s="19"/>
      <c r="N8818" s="17"/>
      <c r="O8818" s="20"/>
    </row>
    <row r="8819" spans="3:15" x14ac:dyDescent="0.45">
      <c r="C8819" s="16"/>
      <c r="H8819" s="17"/>
      <c r="I8819" s="17"/>
      <c r="J8819" s="18"/>
      <c r="L8819" s="17"/>
      <c r="M8819" s="19"/>
      <c r="N8819" s="17"/>
      <c r="O8819" s="20"/>
    </row>
    <row r="8820" spans="3:15" x14ac:dyDescent="0.45">
      <c r="C8820" s="16"/>
      <c r="H8820" s="17"/>
      <c r="I8820" s="17"/>
      <c r="J8820" s="18"/>
      <c r="L8820" s="17"/>
      <c r="M8820" s="19"/>
      <c r="N8820" s="17"/>
      <c r="O8820" s="20"/>
    </row>
    <row r="8821" spans="3:15" x14ac:dyDescent="0.45">
      <c r="C8821" s="16"/>
      <c r="H8821" s="17"/>
      <c r="I8821" s="17"/>
      <c r="J8821" s="18"/>
      <c r="L8821" s="17"/>
      <c r="M8821" s="19"/>
      <c r="N8821" s="17"/>
      <c r="O8821" s="20"/>
    </row>
    <row r="8822" spans="3:15" x14ac:dyDescent="0.45">
      <c r="C8822" s="16"/>
      <c r="H8822" s="17"/>
      <c r="I8822" s="17"/>
      <c r="J8822" s="18"/>
      <c r="L8822" s="17"/>
      <c r="M8822" s="19"/>
      <c r="N8822" s="17"/>
      <c r="O8822" s="20"/>
    </row>
    <row r="8823" spans="3:15" x14ac:dyDescent="0.45">
      <c r="C8823" s="16"/>
      <c r="H8823" s="17"/>
      <c r="I8823" s="17"/>
      <c r="J8823" s="18"/>
      <c r="L8823" s="17"/>
      <c r="M8823" s="19"/>
      <c r="N8823" s="17"/>
      <c r="O8823" s="20"/>
    </row>
    <row r="8824" spans="3:15" x14ac:dyDescent="0.45">
      <c r="C8824" s="16"/>
      <c r="H8824" s="17"/>
      <c r="I8824" s="17"/>
      <c r="J8824" s="18"/>
      <c r="L8824" s="17"/>
      <c r="M8824" s="19"/>
      <c r="N8824" s="17"/>
      <c r="O8824" s="20"/>
    </row>
    <row r="8825" spans="3:15" x14ac:dyDescent="0.45">
      <c r="C8825" s="16"/>
      <c r="H8825" s="17"/>
      <c r="I8825" s="17"/>
      <c r="J8825" s="18"/>
      <c r="L8825" s="17"/>
      <c r="M8825" s="19"/>
      <c r="N8825" s="17"/>
      <c r="O8825" s="20"/>
    </row>
    <row r="8826" spans="3:15" x14ac:dyDescent="0.45">
      <c r="C8826" s="16"/>
      <c r="H8826" s="17"/>
      <c r="I8826" s="17"/>
      <c r="J8826" s="18"/>
      <c r="L8826" s="17"/>
      <c r="M8826" s="19"/>
      <c r="N8826" s="17"/>
      <c r="O8826" s="20"/>
    </row>
    <row r="8827" spans="3:15" x14ac:dyDescent="0.45">
      <c r="C8827" s="16"/>
      <c r="H8827" s="17"/>
      <c r="I8827" s="17"/>
      <c r="J8827" s="18"/>
      <c r="L8827" s="17"/>
      <c r="M8827" s="19"/>
      <c r="N8827" s="17"/>
      <c r="O8827" s="20"/>
    </row>
    <row r="8828" spans="3:15" x14ac:dyDescent="0.45">
      <c r="C8828" s="16"/>
      <c r="H8828" s="17"/>
      <c r="I8828" s="17"/>
      <c r="J8828" s="18"/>
      <c r="L8828" s="17"/>
      <c r="M8828" s="19"/>
      <c r="N8828" s="17"/>
      <c r="O8828" s="20"/>
    </row>
    <row r="8829" spans="3:15" x14ac:dyDescent="0.45">
      <c r="C8829" s="16"/>
      <c r="H8829" s="17"/>
      <c r="I8829" s="17"/>
      <c r="J8829" s="18"/>
      <c r="L8829" s="17"/>
      <c r="M8829" s="19"/>
      <c r="N8829" s="17"/>
      <c r="O8829" s="20"/>
    </row>
    <row r="8830" spans="3:15" x14ac:dyDescent="0.45">
      <c r="C8830" s="16"/>
      <c r="H8830" s="17"/>
      <c r="I8830" s="17"/>
      <c r="J8830" s="18"/>
      <c r="L8830" s="17"/>
      <c r="M8830" s="19"/>
      <c r="N8830" s="17"/>
      <c r="O8830" s="20"/>
    </row>
    <row r="8831" spans="3:15" x14ac:dyDescent="0.45">
      <c r="C8831" s="16"/>
      <c r="H8831" s="17"/>
      <c r="I8831" s="17"/>
      <c r="J8831" s="18"/>
      <c r="L8831" s="17"/>
      <c r="M8831" s="19"/>
      <c r="N8831" s="17"/>
      <c r="O8831" s="20"/>
    </row>
    <row r="8832" spans="3:15" x14ac:dyDescent="0.45">
      <c r="C8832" s="16"/>
      <c r="H8832" s="17"/>
      <c r="I8832" s="17"/>
      <c r="J8832" s="18"/>
      <c r="L8832" s="17"/>
      <c r="M8832" s="19"/>
      <c r="N8832" s="17"/>
      <c r="O8832" s="20"/>
    </row>
    <row r="8833" spans="3:15" x14ac:dyDescent="0.45">
      <c r="C8833" s="16"/>
      <c r="H8833" s="17"/>
      <c r="I8833" s="17"/>
      <c r="J8833" s="18"/>
      <c r="L8833" s="17"/>
      <c r="M8833" s="19"/>
      <c r="N8833" s="17"/>
      <c r="O8833" s="20"/>
    </row>
    <row r="8834" spans="3:15" x14ac:dyDescent="0.45">
      <c r="C8834" s="16"/>
      <c r="H8834" s="17"/>
      <c r="I8834" s="17"/>
      <c r="J8834" s="18"/>
      <c r="L8834" s="17"/>
      <c r="M8834" s="19"/>
      <c r="N8834" s="17"/>
      <c r="O8834" s="20"/>
    </row>
    <row r="8835" spans="3:15" x14ac:dyDescent="0.45">
      <c r="C8835" s="16"/>
      <c r="H8835" s="17"/>
      <c r="I8835" s="17"/>
      <c r="J8835" s="18"/>
      <c r="L8835" s="17"/>
      <c r="M8835" s="19"/>
      <c r="N8835" s="17"/>
      <c r="O8835" s="20"/>
    </row>
    <row r="8836" spans="3:15" x14ac:dyDescent="0.45">
      <c r="C8836" s="16"/>
      <c r="H8836" s="17"/>
      <c r="I8836" s="17"/>
      <c r="J8836" s="18"/>
      <c r="L8836" s="17"/>
      <c r="M8836" s="19"/>
      <c r="N8836" s="17"/>
      <c r="O8836" s="20"/>
    </row>
    <row r="8837" spans="3:15" x14ac:dyDescent="0.45">
      <c r="C8837" s="16"/>
      <c r="H8837" s="17"/>
      <c r="I8837" s="17"/>
      <c r="J8837" s="18"/>
      <c r="L8837" s="17"/>
      <c r="M8837" s="19"/>
      <c r="N8837" s="17"/>
      <c r="O8837" s="20"/>
    </row>
    <row r="8838" spans="3:15" x14ac:dyDescent="0.45">
      <c r="C8838" s="16"/>
      <c r="H8838" s="17"/>
      <c r="I8838" s="17"/>
      <c r="J8838" s="18"/>
      <c r="L8838" s="17"/>
      <c r="M8838" s="19"/>
      <c r="N8838" s="17"/>
      <c r="O8838" s="20"/>
    </row>
    <row r="8839" spans="3:15" x14ac:dyDescent="0.45">
      <c r="C8839" s="16"/>
      <c r="H8839" s="17"/>
      <c r="I8839" s="17"/>
      <c r="J8839" s="18"/>
      <c r="L8839" s="17"/>
      <c r="M8839" s="19"/>
      <c r="N8839" s="17"/>
      <c r="O8839" s="20"/>
    </row>
    <row r="8840" spans="3:15" x14ac:dyDescent="0.45">
      <c r="C8840" s="16"/>
      <c r="H8840" s="17"/>
      <c r="I8840" s="17"/>
      <c r="J8840" s="18"/>
      <c r="L8840" s="17"/>
      <c r="M8840" s="19"/>
      <c r="N8840" s="17"/>
      <c r="O8840" s="20"/>
    </row>
    <row r="8841" spans="3:15" x14ac:dyDescent="0.45">
      <c r="C8841" s="16"/>
      <c r="H8841" s="17"/>
      <c r="I8841" s="17"/>
      <c r="J8841" s="18"/>
      <c r="L8841" s="17"/>
      <c r="M8841" s="19"/>
      <c r="N8841" s="17"/>
      <c r="O8841" s="20"/>
    </row>
    <row r="8842" spans="3:15" x14ac:dyDescent="0.45">
      <c r="C8842" s="16"/>
      <c r="H8842" s="17"/>
      <c r="I8842" s="17"/>
      <c r="J8842" s="18"/>
      <c r="L8842" s="17"/>
      <c r="M8842" s="19"/>
      <c r="N8842" s="17"/>
      <c r="O8842" s="20"/>
    </row>
    <row r="8843" spans="3:15" x14ac:dyDescent="0.45">
      <c r="C8843" s="16"/>
      <c r="H8843" s="17"/>
      <c r="I8843" s="17"/>
      <c r="J8843" s="18"/>
      <c r="L8843" s="17"/>
      <c r="M8843" s="19"/>
      <c r="N8843" s="17"/>
      <c r="O8843" s="20"/>
    </row>
    <row r="8844" spans="3:15" x14ac:dyDescent="0.45">
      <c r="C8844" s="16"/>
      <c r="H8844" s="17"/>
      <c r="I8844" s="17"/>
      <c r="J8844" s="18"/>
      <c r="L8844" s="17"/>
      <c r="M8844" s="19"/>
      <c r="N8844" s="17"/>
      <c r="O8844" s="20"/>
    </row>
    <row r="8845" spans="3:15" x14ac:dyDescent="0.45">
      <c r="C8845" s="16"/>
      <c r="H8845" s="17"/>
      <c r="I8845" s="17"/>
      <c r="J8845" s="18"/>
      <c r="L8845" s="17"/>
      <c r="M8845" s="19"/>
      <c r="N8845" s="17"/>
      <c r="O8845" s="20"/>
    </row>
    <row r="8846" spans="3:15" x14ac:dyDescent="0.45">
      <c r="C8846" s="16"/>
      <c r="H8846" s="17"/>
      <c r="I8846" s="17"/>
      <c r="J8846" s="18"/>
      <c r="L8846" s="17"/>
      <c r="M8846" s="19"/>
      <c r="N8846" s="17"/>
      <c r="O8846" s="20"/>
    </row>
    <row r="8847" spans="3:15" x14ac:dyDescent="0.45">
      <c r="C8847" s="16"/>
      <c r="H8847" s="17"/>
      <c r="I8847" s="17"/>
      <c r="J8847" s="18"/>
      <c r="L8847" s="17"/>
      <c r="M8847" s="19"/>
      <c r="N8847" s="17"/>
      <c r="O8847" s="20"/>
    </row>
    <row r="8848" spans="3:15" x14ac:dyDescent="0.45">
      <c r="C8848" s="16"/>
      <c r="H8848" s="17"/>
      <c r="I8848" s="17"/>
      <c r="J8848" s="18"/>
      <c r="L8848" s="17"/>
      <c r="M8848" s="19"/>
      <c r="N8848" s="17"/>
      <c r="O8848" s="20"/>
    </row>
    <row r="8849" spans="3:15" x14ac:dyDescent="0.45">
      <c r="C8849" s="16"/>
      <c r="H8849" s="17"/>
      <c r="I8849" s="17"/>
      <c r="J8849" s="18"/>
      <c r="L8849" s="17"/>
      <c r="M8849" s="19"/>
      <c r="N8849" s="17"/>
      <c r="O8849" s="20"/>
    </row>
    <row r="8850" spans="3:15" x14ac:dyDescent="0.45">
      <c r="C8850" s="16"/>
      <c r="H8850" s="17"/>
      <c r="I8850" s="17"/>
      <c r="J8850" s="18"/>
      <c r="L8850" s="17"/>
      <c r="M8850" s="19"/>
      <c r="N8850" s="17"/>
      <c r="O8850" s="20"/>
    </row>
    <row r="8851" spans="3:15" x14ac:dyDescent="0.45">
      <c r="C8851" s="16"/>
      <c r="H8851" s="17"/>
      <c r="I8851" s="17"/>
      <c r="J8851" s="18"/>
      <c r="L8851" s="17"/>
      <c r="M8851" s="19"/>
      <c r="N8851" s="17"/>
      <c r="O8851" s="20"/>
    </row>
    <row r="8852" spans="3:15" x14ac:dyDescent="0.45">
      <c r="C8852" s="16"/>
      <c r="H8852" s="17"/>
      <c r="I8852" s="17"/>
      <c r="J8852" s="18"/>
      <c r="L8852" s="17"/>
      <c r="M8852" s="19"/>
      <c r="N8852" s="17"/>
      <c r="O8852" s="20"/>
    </row>
    <row r="8853" spans="3:15" x14ac:dyDescent="0.45">
      <c r="C8853" s="16"/>
      <c r="H8853" s="17"/>
      <c r="I8853" s="17"/>
      <c r="J8853" s="18"/>
      <c r="L8853" s="17"/>
      <c r="M8853" s="19"/>
      <c r="N8853" s="17"/>
      <c r="O8853" s="20"/>
    </row>
    <row r="8854" spans="3:15" x14ac:dyDescent="0.45">
      <c r="C8854" s="16"/>
      <c r="H8854" s="17"/>
      <c r="I8854" s="17"/>
      <c r="J8854" s="18"/>
      <c r="L8854" s="17"/>
      <c r="M8854" s="19"/>
      <c r="N8854" s="17"/>
      <c r="O8854" s="20"/>
    </row>
    <row r="8855" spans="3:15" x14ac:dyDescent="0.45">
      <c r="C8855" s="16"/>
      <c r="H8855" s="17"/>
      <c r="I8855" s="17"/>
      <c r="J8855" s="18"/>
      <c r="L8855" s="17"/>
      <c r="M8855" s="19"/>
      <c r="N8855" s="17"/>
      <c r="O8855" s="20"/>
    </row>
    <row r="8856" spans="3:15" x14ac:dyDescent="0.45">
      <c r="C8856" s="16"/>
      <c r="H8856" s="17"/>
      <c r="I8856" s="17"/>
      <c r="J8856" s="18"/>
      <c r="L8856" s="17"/>
      <c r="M8856" s="19"/>
      <c r="N8856" s="17"/>
      <c r="O8856" s="20"/>
    </row>
    <row r="8857" spans="3:15" x14ac:dyDescent="0.45">
      <c r="C8857" s="16"/>
      <c r="H8857" s="17"/>
      <c r="I8857" s="17"/>
      <c r="J8857" s="18"/>
      <c r="L8857" s="17"/>
      <c r="M8857" s="19"/>
      <c r="N8857" s="17"/>
      <c r="O8857" s="20"/>
    </row>
    <row r="8858" spans="3:15" x14ac:dyDescent="0.45">
      <c r="C8858" s="16"/>
      <c r="H8858" s="17"/>
      <c r="I8858" s="17"/>
      <c r="J8858" s="18"/>
      <c r="L8858" s="17"/>
      <c r="M8858" s="19"/>
      <c r="N8858" s="17"/>
      <c r="O8858" s="20"/>
    </row>
    <row r="8859" spans="3:15" x14ac:dyDescent="0.45">
      <c r="C8859" s="16"/>
      <c r="H8859" s="17"/>
      <c r="I8859" s="17"/>
      <c r="J8859" s="18"/>
      <c r="L8859" s="17"/>
      <c r="M8859" s="19"/>
      <c r="N8859" s="17"/>
      <c r="O8859" s="20"/>
    </row>
    <row r="8860" spans="3:15" x14ac:dyDescent="0.45">
      <c r="C8860" s="16"/>
      <c r="H8860" s="17"/>
      <c r="I8860" s="17"/>
      <c r="J8860" s="18"/>
      <c r="L8860" s="17"/>
      <c r="M8860" s="19"/>
      <c r="N8860" s="17"/>
      <c r="O8860" s="20"/>
    </row>
    <row r="8861" spans="3:15" x14ac:dyDescent="0.45">
      <c r="C8861" s="16"/>
      <c r="H8861" s="17"/>
      <c r="I8861" s="17"/>
      <c r="J8861" s="18"/>
      <c r="L8861" s="17"/>
      <c r="M8861" s="19"/>
      <c r="N8861" s="17"/>
      <c r="O8861" s="20"/>
    </row>
    <row r="8862" spans="3:15" x14ac:dyDescent="0.45">
      <c r="C8862" s="16"/>
      <c r="H8862" s="17"/>
      <c r="I8862" s="17"/>
      <c r="J8862" s="18"/>
      <c r="L8862" s="17"/>
      <c r="M8862" s="19"/>
      <c r="N8862" s="17"/>
      <c r="O8862" s="20"/>
    </row>
    <row r="8863" spans="3:15" x14ac:dyDescent="0.45">
      <c r="C8863" s="16"/>
      <c r="H8863" s="17"/>
      <c r="I8863" s="17"/>
      <c r="J8863" s="18"/>
      <c r="L8863" s="17"/>
      <c r="M8863" s="19"/>
      <c r="N8863" s="17"/>
      <c r="O8863" s="20"/>
    </row>
    <row r="8864" spans="3:15" x14ac:dyDescent="0.45">
      <c r="C8864" s="16"/>
      <c r="H8864" s="17"/>
      <c r="I8864" s="17"/>
      <c r="J8864" s="18"/>
      <c r="L8864" s="17"/>
      <c r="M8864" s="19"/>
      <c r="N8864" s="17"/>
      <c r="O8864" s="20"/>
    </row>
    <row r="8865" spans="3:15" x14ac:dyDescent="0.45">
      <c r="C8865" s="16"/>
      <c r="H8865" s="17"/>
      <c r="I8865" s="17"/>
      <c r="J8865" s="18"/>
      <c r="L8865" s="17"/>
      <c r="M8865" s="19"/>
      <c r="N8865" s="17"/>
      <c r="O8865" s="20"/>
    </row>
    <row r="8866" spans="3:15" x14ac:dyDescent="0.45">
      <c r="C8866" s="16"/>
      <c r="H8866" s="17"/>
      <c r="I8866" s="17"/>
      <c r="J8866" s="18"/>
      <c r="L8866" s="17"/>
      <c r="M8866" s="19"/>
      <c r="N8866" s="17"/>
      <c r="O8866" s="20"/>
    </row>
    <row r="8867" spans="3:15" x14ac:dyDescent="0.45">
      <c r="C8867" s="16"/>
      <c r="H8867" s="17"/>
      <c r="I8867" s="17"/>
      <c r="J8867" s="18"/>
      <c r="L8867" s="17"/>
      <c r="M8867" s="19"/>
      <c r="N8867" s="17"/>
      <c r="O8867" s="20"/>
    </row>
    <row r="8868" spans="3:15" x14ac:dyDescent="0.45">
      <c r="C8868" s="16"/>
      <c r="H8868" s="17"/>
      <c r="I8868" s="17"/>
      <c r="J8868" s="18"/>
      <c r="L8868" s="17"/>
      <c r="M8868" s="19"/>
      <c r="N8868" s="17"/>
      <c r="O8868" s="20"/>
    </row>
    <row r="8869" spans="3:15" x14ac:dyDescent="0.45">
      <c r="C8869" s="16"/>
      <c r="H8869" s="17"/>
      <c r="I8869" s="17"/>
      <c r="J8869" s="18"/>
      <c r="L8869" s="17"/>
      <c r="M8869" s="19"/>
      <c r="N8869" s="17"/>
      <c r="O8869" s="20"/>
    </row>
    <row r="8870" spans="3:15" x14ac:dyDescent="0.45">
      <c r="C8870" s="16"/>
      <c r="H8870" s="17"/>
      <c r="I8870" s="17"/>
      <c r="J8870" s="18"/>
      <c r="L8870" s="17"/>
      <c r="M8870" s="19"/>
      <c r="N8870" s="17"/>
      <c r="O8870" s="20"/>
    </row>
    <row r="8871" spans="3:15" x14ac:dyDescent="0.45">
      <c r="C8871" s="16"/>
      <c r="H8871" s="17"/>
      <c r="I8871" s="17"/>
      <c r="J8871" s="18"/>
      <c r="L8871" s="17"/>
      <c r="M8871" s="19"/>
      <c r="N8871" s="17"/>
      <c r="O8871" s="20"/>
    </row>
    <row r="8872" spans="3:15" x14ac:dyDescent="0.45">
      <c r="C8872" s="16"/>
      <c r="H8872" s="17"/>
      <c r="I8872" s="17"/>
      <c r="J8872" s="18"/>
      <c r="L8872" s="17"/>
      <c r="M8872" s="19"/>
      <c r="N8872" s="17"/>
      <c r="O8872" s="20"/>
    </row>
    <row r="8873" spans="3:15" x14ac:dyDescent="0.45">
      <c r="C8873" s="16"/>
      <c r="H8873" s="17"/>
      <c r="I8873" s="17"/>
      <c r="J8873" s="18"/>
      <c r="L8873" s="17"/>
      <c r="M8873" s="19"/>
      <c r="N8873" s="17"/>
      <c r="O8873" s="20"/>
    </row>
    <row r="8874" spans="3:15" x14ac:dyDescent="0.45">
      <c r="C8874" s="16"/>
      <c r="H8874" s="17"/>
      <c r="I8874" s="17"/>
      <c r="J8874" s="18"/>
      <c r="L8874" s="17"/>
      <c r="M8874" s="19"/>
      <c r="N8874" s="17"/>
      <c r="O8874" s="20"/>
    </row>
    <row r="8875" spans="3:15" x14ac:dyDescent="0.45">
      <c r="C8875" s="16"/>
      <c r="H8875" s="17"/>
      <c r="I8875" s="17"/>
      <c r="J8875" s="18"/>
      <c r="L8875" s="17"/>
      <c r="M8875" s="19"/>
      <c r="N8875" s="17"/>
      <c r="O8875" s="20"/>
    </row>
    <row r="8876" spans="3:15" x14ac:dyDescent="0.45">
      <c r="C8876" s="16"/>
      <c r="H8876" s="17"/>
      <c r="I8876" s="17"/>
      <c r="J8876" s="18"/>
      <c r="L8876" s="17"/>
      <c r="M8876" s="19"/>
      <c r="N8876" s="17"/>
      <c r="O8876" s="20"/>
    </row>
    <row r="8877" spans="3:15" x14ac:dyDescent="0.45">
      <c r="C8877" s="16"/>
      <c r="H8877" s="17"/>
      <c r="I8877" s="17"/>
      <c r="J8877" s="18"/>
      <c r="L8877" s="17"/>
      <c r="M8877" s="19"/>
      <c r="N8877" s="17"/>
      <c r="O8877" s="20"/>
    </row>
    <row r="8878" spans="3:15" x14ac:dyDescent="0.45">
      <c r="C8878" s="16"/>
      <c r="H8878" s="17"/>
      <c r="I8878" s="17"/>
      <c r="J8878" s="18"/>
      <c r="L8878" s="17"/>
      <c r="M8878" s="19"/>
      <c r="N8878" s="17"/>
      <c r="O8878" s="20"/>
    </row>
    <row r="8879" spans="3:15" x14ac:dyDescent="0.45">
      <c r="C8879" s="16"/>
      <c r="H8879" s="17"/>
      <c r="I8879" s="17"/>
      <c r="J8879" s="18"/>
      <c r="L8879" s="17"/>
      <c r="M8879" s="19"/>
      <c r="N8879" s="17"/>
      <c r="O8879" s="20"/>
    </row>
    <row r="8880" spans="3:15" x14ac:dyDescent="0.45">
      <c r="C8880" s="16"/>
      <c r="H8880" s="17"/>
      <c r="I8880" s="17"/>
      <c r="J8880" s="18"/>
      <c r="L8880" s="17"/>
      <c r="M8880" s="19"/>
      <c r="N8880" s="17"/>
      <c r="O8880" s="20"/>
    </row>
    <row r="8881" spans="3:15" x14ac:dyDescent="0.45">
      <c r="C8881" s="16"/>
      <c r="H8881" s="17"/>
      <c r="I8881" s="17"/>
      <c r="J8881" s="18"/>
      <c r="L8881" s="17"/>
      <c r="M8881" s="19"/>
      <c r="N8881" s="17"/>
      <c r="O8881" s="20"/>
    </row>
    <row r="8882" spans="3:15" x14ac:dyDescent="0.45">
      <c r="C8882" s="16"/>
      <c r="H8882" s="17"/>
      <c r="I8882" s="17"/>
      <c r="J8882" s="18"/>
      <c r="L8882" s="17"/>
      <c r="M8882" s="19"/>
      <c r="N8882" s="17"/>
      <c r="O8882" s="20"/>
    </row>
    <row r="8883" spans="3:15" x14ac:dyDescent="0.45">
      <c r="C8883" s="16"/>
      <c r="H8883" s="17"/>
      <c r="I8883" s="17"/>
      <c r="J8883" s="18"/>
      <c r="L8883" s="17"/>
      <c r="M8883" s="19"/>
      <c r="N8883" s="17"/>
      <c r="O8883" s="20"/>
    </row>
    <row r="8884" spans="3:15" x14ac:dyDescent="0.45">
      <c r="C8884" s="16"/>
      <c r="H8884" s="17"/>
      <c r="I8884" s="17"/>
      <c r="J8884" s="18"/>
      <c r="L8884" s="17"/>
      <c r="M8884" s="19"/>
      <c r="N8884" s="17"/>
      <c r="O8884" s="20"/>
    </row>
    <row r="8885" spans="3:15" x14ac:dyDescent="0.45">
      <c r="C8885" s="16"/>
      <c r="H8885" s="17"/>
      <c r="I8885" s="17"/>
      <c r="J8885" s="18"/>
      <c r="L8885" s="17"/>
      <c r="M8885" s="19"/>
      <c r="N8885" s="17"/>
      <c r="O8885" s="20"/>
    </row>
    <row r="8886" spans="3:15" x14ac:dyDescent="0.45">
      <c r="C8886" s="16"/>
      <c r="H8886" s="17"/>
      <c r="I8886" s="17"/>
      <c r="J8886" s="18"/>
      <c r="L8886" s="17"/>
      <c r="M8886" s="19"/>
      <c r="N8886" s="17"/>
      <c r="O8886" s="20"/>
    </row>
    <row r="8887" spans="3:15" x14ac:dyDescent="0.45">
      <c r="C8887" s="16"/>
      <c r="H8887" s="17"/>
      <c r="I8887" s="17"/>
      <c r="J8887" s="18"/>
      <c r="L8887" s="17"/>
      <c r="M8887" s="19"/>
      <c r="N8887" s="17"/>
      <c r="O8887" s="20"/>
    </row>
    <row r="8888" spans="3:15" x14ac:dyDescent="0.45">
      <c r="C8888" s="16"/>
      <c r="H8888" s="17"/>
      <c r="I8888" s="17"/>
      <c r="J8888" s="18"/>
      <c r="L8888" s="17"/>
      <c r="M8888" s="19"/>
      <c r="N8888" s="17"/>
      <c r="O8888" s="20"/>
    </row>
    <row r="8889" spans="3:15" x14ac:dyDescent="0.45">
      <c r="C8889" s="16"/>
      <c r="H8889" s="17"/>
      <c r="I8889" s="17"/>
      <c r="J8889" s="18"/>
      <c r="L8889" s="17"/>
      <c r="M8889" s="19"/>
      <c r="N8889" s="17"/>
      <c r="O8889" s="20"/>
    </row>
    <row r="8890" spans="3:15" x14ac:dyDescent="0.45">
      <c r="C8890" s="16"/>
      <c r="H8890" s="17"/>
      <c r="I8890" s="17"/>
      <c r="J8890" s="18"/>
      <c r="L8890" s="17"/>
      <c r="M8890" s="19"/>
      <c r="N8890" s="17"/>
      <c r="O8890" s="20"/>
    </row>
    <row r="8891" spans="3:15" x14ac:dyDescent="0.45">
      <c r="C8891" s="16"/>
      <c r="H8891" s="17"/>
      <c r="I8891" s="17"/>
      <c r="J8891" s="18"/>
      <c r="L8891" s="17"/>
      <c r="M8891" s="19"/>
      <c r="N8891" s="17"/>
      <c r="O8891" s="20"/>
    </row>
    <row r="8892" spans="3:15" x14ac:dyDescent="0.45">
      <c r="C8892" s="16"/>
      <c r="H8892" s="17"/>
      <c r="I8892" s="17"/>
      <c r="J8892" s="18"/>
      <c r="L8892" s="17"/>
      <c r="M8892" s="19"/>
      <c r="N8892" s="17"/>
      <c r="O8892" s="20"/>
    </row>
    <row r="8893" spans="3:15" x14ac:dyDescent="0.45">
      <c r="C8893" s="16"/>
      <c r="H8893" s="17"/>
      <c r="I8893" s="17"/>
      <c r="J8893" s="18"/>
      <c r="L8893" s="17"/>
      <c r="M8893" s="19"/>
      <c r="N8893" s="17"/>
      <c r="O8893" s="20"/>
    </row>
    <row r="8894" spans="3:15" x14ac:dyDescent="0.45">
      <c r="C8894" s="16"/>
      <c r="H8894" s="17"/>
      <c r="I8894" s="17"/>
      <c r="J8894" s="18"/>
      <c r="L8894" s="17"/>
      <c r="M8894" s="19"/>
      <c r="N8894" s="17"/>
      <c r="O8894" s="20"/>
    </row>
    <row r="8895" spans="3:15" x14ac:dyDescent="0.45">
      <c r="C8895" s="16"/>
      <c r="H8895" s="17"/>
      <c r="I8895" s="17"/>
      <c r="J8895" s="18"/>
      <c r="L8895" s="17"/>
      <c r="M8895" s="19"/>
      <c r="N8895" s="17"/>
      <c r="O8895" s="20"/>
    </row>
    <row r="8896" spans="3:15" x14ac:dyDescent="0.45">
      <c r="C8896" s="16"/>
      <c r="H8896" s="17"/>
      <c r="I8896" s="17"/>
      <c r="J8896" s="18"/>
      <c r="L8896" s="17"/>
      <c r="M8896" s="19"/>
      <c r="N8896" s="17"/>
      <c r="O8896" s="20"/>
    </row>
    <row r="8897" spans="3:15" x14ac:dyDescent="0.45">
      <c r="C8897" s="16"/>
      <c r="H8897" s="17"/>
      <c r="I8897" s="17"/>
      <c r="J8897" s="18"/>
      <c r="L8897" s="17"/>
      <c r="M8897" s="19"/>
      <c r="N8897" s="17"/>
      <c r="O8897" s="20"/>
    </row>
    <row r="8898" spans="3:15" x14ac:dyDescent="0.45">
      <c r="C8898" s="16"/>
      <c r="H8898" s="17"/>
      <c r="I8898" s="17"/>
      <c r="J8898" s="18"/>
      <c r="L8898" s="17"/>
      <c r="M8898" s="19"/>
      <c r="N8898" s="17"/>
      <c r="O8898" s="20"/>
    </row>
    <row r="8899" spans="3:15" x14ac:dyDescent="0.45">
      <c r="C8899" s="16"/>
      <c r="H8899" s="17"/>
      <c r="I8899" s="17"/>
      <c r="J8899" s="18"/>
      <c r="L8899" s="17"/>
      <c r="M8899" s="19"/>
      <c r="N8899" s="17"/>
      <c r="O8899" s="20"/>
    </row>
    <row r="8900" spans="3:15" x14ac:dyDescent="0.45">
      <c r="C8900" s="16"/>
      <c r="H8900" s="17"/>
      <c r="I8900" s="17"/>
      <c r="J8900" s="18"/>
      <c r="L8900" s="17"/>
      <c r="M8900" s="19"/>
      <c r="N8900" s="17"/>
      <c r="O8900" s="20"/>
    </row>
    <row r="8901" spans="3:15" x14ac:dyDescent="0.45">
      <c r="C8901" s="16"/>
      <c r="H8901" s="17"/>
      <c r="I8901" s="17"/>
      <c r="J8901" s="18"/>
      <c r="L8901" s="17"/>
      <c r="M8901" s="19"/>
      <c r="N8901" s="17"/>
      <c r="O8901" s="20"/>
    </row>
    <row r="8902" spans="3:15" x14ac:dyDescent="0.45">
      <c r="C8902" s="16"/>
      <c r="H8902" s="17"/>
      <c r="I8902" s="17"/>
      <c r="J8902" s="18"/>
      <c r="L8902" s="17"/>
      <c r="M8902" s="19"/>
      <c r="N8902" s="17"/>
      <c r="O8902" s="20"/>
    </row>
    <row r="8903" spans="3:15" x14ac:dyDescent="0.45">
      <c r="C8903" s="16"/>
      <c r="H8903" s="17"/>
      <c r="I8903" s="17"/>
      <c r="J8903" s="18"/>
      <c r="L8903" s="17"/>
      <c r="M8903" s="19"/>
      <c r="N8903" s="17"/>
      <c r="O8903" s="20"/>
    </row>
    <row r="8904" spans="3:15" x14ac:dyDescent="0.45">
      <c r="C8904" s="16"/>
      <c r="H8904" s="17"/>
      <c r="I8904" s="17"/>
      <c r="J8904" s="18"/>
      <c r="L8904" s="17"/>
      <c r="M8904" s="19"/>
      <c r="N8904" s="17"/>
      <c r="O8904" s="20"/>
    </row>
    <row r="8905" spans="3:15" x14ac:dyDescent="0.45">
      <c r="C8905" s="16"/>
      <c r="H8905" s="17"/>
      <c r="I8905" s="17"/>
      <c r="J8905" s="18"/>
      <c r="L8905" s="17"/>
      <c r="M8905" s="19"/>
      <c r="N8905" s="17"/>
      <c r="O8905" s="20"/>
    </row>
    <row r="8906" spans="3:15" x14ac:dyDescent="0.45">
      <c r="C8906" s="16"/>
      <c r="H8906" s="17"/>
      <c r="I8906" s="17"/>
      <c r="J8906" s="18"/>
      <c r="L8906" s="17"/>
      <c r="M8906" s="19"/>
      <c r="N8906" s="17"/>
      <c r="O8906" s="20"/>
    </row>
    <row r="8907" spans="3:15" x14ac:dyDescent="0.45">
      <c r="C8907" s="16"/>
      <c r="H8907" s="17"/>
      <c r="I8907" s="17"/>
      <c r="J8907" s="18"/>
      <c r="L8907" s="17"/>
      <c r="M8907" s="19"/>
      <c r="N8907" s="17"/>
      <c r="O8907" s="20"/>
    </row>
    <row r="8908" spans="3:15" x14ac:dyDescent="0.45">
      <c r="C8908" s="16"/>
      <c r="H8908" s="17"/>
      <c r="I8908" s="17"/>
      <c r="J8908" s="18"/>
      <c r="L8908" s="17"/>
      <c r="M8908" s="19"/>
      <c r="N8908" s="17"/>
      <c r="O8908" s="20"/>
    </row>
    <row r="8909" spans="3:15" x14ac:dyDescent="0.45">
      <c r="C8909" s="16"/>
      <c r="H8909" s="17"/>
      <c r="I8909" s="17"/>
      <c r="J8909" s="18"/>
      <c r="L8909" s="17"/>
      <c r="M8909" s="19"/>
      <c r="N8909" s="17"/>
      <c r="O8909" s="20"/>
    </row>
    <row r="8910" spans="3:15" x14ac:dyDescent="0.45">
      <c r="C8910" s="16"/>
      <c r="H8910" s="17"/>
      <c r="I8910" s="17"/>
      <c r="J8910" s="18"/>
      <c r="L8910" s="17"/>
      <c r="M8910" s="19"/>
      <c r="N8910" s="17"/>
      <c r="O8910" s="20"/>
    </row>
    <row r="8911" spans="3:15" x14ac:dyDescent="0.45">
      <c r="C8911" s="16"/>
      <c r="H8911" s="17"/>
      <c r="I8911" s="17"/>
      <c r="J8911" s="18"/>
      <c r="L8911" s="17"/>
      <c r="M8911" s="19"/>
      <c r="N8911" s="17"/>
      <c r="O8911" s="20"/>
    </row>
    <row r="8912" spans="3:15" x14ac:dyDescent="0.45">
      <c r="C8912" s="16"/>
      <c r="H8912" s="17"/>
      <c r="I8912" s="17"/>
      <c r="J8912" s="18"/>
      <c r="L8912" s="17"/>
      <c r="M8912" s="19"/>
      <c r="N8912" s="17"/>
      <c r="O8912" s="20"/>
    </row>
    <row r="8913" spans="3:15" x14ac:dyDescent="0.45">
      <c r="C8913" s="16"/>
      <c r="H8913" s="17"/>
      <c r="I8913" s="17"/>
      <c r="J8913" s="18"/>
      <c r="L8913" s="17"/>
      <c r="M8913" s="19"/>
      <c r="N8913" s="17"/>
      <c r="O8913" s="20"/>
    </row>
    <row r="8914" spans="3:15" x14ac:dyDescent="0.45">
      <c r="C8914" s="16"/>
      <c r="H8914" s="17"/>
      <c r="I8914" s="17"/>
      <c r="J8914" s="18"/>
      <c r="L8914" s="17"/>
      <c r="M8914" s="19"/>
      <c r="N8914" s="17"/>
      <c r="O8914" s="20"/>
    </row>
    <row r="8915" spans="3:15" x14ac:dyDescent="0.45">
      <c r="C8915" s="16"/>
      <c r="H8915" s="17"/>
      <c r="I8915" s="17"/>
      <c r="J8915" s="18"/>
      <c r="L8915" s="17"/>
      <c r="M8915" s="19"/>
      <c r="N8915" s="17"/>
      <c r="O8915" s="20"/>
    </row>
    <row r="8916" spans="3:15" x14ac:dyDescent="0.45">
      <c r="C8916" s="16"/>
      <c r="H8916" s="17"/>
      <c r="I8916" s="17"/>
      <c r="J8916" s="18"/>
      <c r="L8916" s="17"/>
      <c r="M8916" s="19"/>
      <c r="N8916" s="17"/>
      <c r="O8916" s="20"/>
    </row>
    <row r="8917" spans="3:15" x14ac:dyDescent="0.45">
      <c r="C8917" s="16"/>
      <c r="H8917" s="17"/>
      <c r="I8917" s="17"/>
      <c r="J8917" s="18"/>
      <c r="L8917" s="17"/>
      <c r="M8917" s="19"/>
      <c r="N8917" s="17"/>
      <c r="O8917" s="20"/>
    </row>
    <row r="8918" spans="3:15" x14ac:dyDescent="0.45">
      <c r="C8918" s="16"/>
      <c r="H8918" s="17"/>
      <c r="I8918" s="17"/>
      <c r="J8918" s="18"/>
      <c r="L8918" s="17"/>
      <c r="M8918" s="19"/>
      <c r="N8918" s="17"/>
      <c r="O8918" s="20"/>
    </row>
    <row r="8919" spans="3:15" x14ac:dyDescent="0.45">
      <c r="C8919" s="16"/>
      <c r="H8919" s="17"/>
      <c r="I8919" s="17"/>
      <c r="J8919" s="18"/>
      <c r="L8919" s="17"/>
      <c r="M8919" s="19"/>
      <c r="N8919" s="17"/>
      <c r="O8919" s="20"/>
    </row>
    <row r="8920" spans="3:15" x14ac:dyDescent="0.45">
      <c r="C8920" s="16"/>
      <c r="H8920" s="17"/>
      <c r="I8920" s="17"/>
      <c r="J8920" s="18"/>
      <c r="L8920" s="17"/>
      <c r="M8920" s="19"/>
      <c r="N8920" s="17"/>
      <c r="O8920" s="20"/>
    </row>
    <row r="8921" spans="3:15" x14ac:dyDescent="0.45">
      <c r="C8921" s="16"/>
      <c r="H8921" s="17"/>
      <c r="I8921" s="17"/>
      <c r="J8921" s="18"/>
      <c r="L8921" s="17"/>
      <c r="M8921" s="19"/>
      <c r="N8921" s="17"/>
      <c r="O8921" s="20"/>
    </row>
    <row r="8922" spans="3:15" x14ac:dyDescent="0.45">
      <c r="C8922" s="16"/>
      <c r="H8922" s="17"/>
      <c r="I8922" s="17"/>
      <c r="J8922" s="18"/>
      <c r="L8922" s="17"/>
      <c r="M8922" s="19"/>
      <c r="N8922" s="17"/>
      <c r="O8922" s="20"/>
    </row>
    <row r="8923" spans="3:15" x14ac:dyDescent="0.45">
      <c r="C8923" s="16"/>
      <c r="H8923" s="17"/>
      <c r="I8923" s="17"/>
      <c r="J8923" s="18"/>
      <c r="L8923" s="17"/>
      <c r="M8923" s="19"/>
      <c r="N8923" s="17"/>
      <c r="O8923" s="20"/>
    </row>
    <row r="8924" spans="3:15" x14ac:dyDescent="0.45">
      <c r="C8924" s="16"/>
      <c r="H8924" s="17"/>
      <c r="I8924" s="17"/>
      <c r="J8924" s="18"/>
      <c r="L8924" s="17"/>
      <c r="M8924" s="19"/>
      <c r="N8924" s="17"/>
      <c r="O8924" s="20"/>
    </row>
    <row r="8925" spans="3:15" x14ac:dyDescent="0.45">
      <c r="C8925" s="16"/>
      <c r="H8925" s="17"/>
      <c r="I8925" s="17"/>
      <c r="J8925" s="18"/>
      <c r="L8925" s="17"/>
      <c r="M8925" s="19"/>
      <c r="N8925" s="17"/>
      <c r="O8925" s="20"/>
    </row>
    <row r="8926" spans="3:15" x14ac:dyDescent="0.45">
      <c r="C8926" s="16"/>
      <c r="H8926" s="17"/>
      <c r="I8926" s="17"/>
      <c r="J8926" s="18"/>
      <c r="L8926" s="17"/>
      <c r="M8926" s="19"/>
      <c r="N8926" s="17"/>
      <c r="O8926" s="20"/>
    </row>
    <row r="8927" spans="3:15" x14ac:dyDescent="0.45">
      <c r="C8927" s="16"/>
      <c r="H8927" s="17"/>
      <c r="I8927" s="17"/>
      <c r="J8927" s="18"/>
      <c r="L8927" s="17"/>
      <c r="M8927" s="19"/>
      <c r="N8927" s="17"/>
      <c r="O8927" s="20"/>
    </row>
    <row r="8928" spans="3:15" x14ac:dyDescent="0.45">
      <c r="C8928" s="16"/>
      <c r="H8928" s="17"/>
      <c r="I8928" s="17"/>
      <c r="J8928" s="18"/>
      <c r="L8928" s="17"/>
      <c r="M8928" s="19"/>
      <c r="N8928" s="17"/>
      <c r="O8928" s="20"/>
    </row>
    <row r="8929" spans="3:15" x14ac:dyDescent="0.45">
      <c r="C8929" s="16"/>
      <c r="H8929" s="17"/>
      <c r="I8929" s="17"/>
      <c r="J8929" s="18"/>
      <c r="L8929" s="17"/>
      <c r="M8929" s="19"/>
      <c r="N8929" s="17"/>
      <c r="O8929" s="20"/>
    </row>
    <row r="8930" spans="3:15" x14ac:dyDescent="0.45">
      <c r="C8930" s="16"/>
      <c r="H8930" s="17"/>
      <c r="I8930" s="17"/>
      <c r="J8930" s="18"/>
      <c r="L8930" s="17"/>
      <c r="M8930" s="19"/>
      <c r="N8930" s="17"/>
      <c r="O8930" s="20"/>
    </row>
    <row r="8931" spans="3:15" x14ac:dyDescent="0.45">
      <c r="C8931" s="16"/>
      <c r="H8931" s="17"/>
      <c r="I8931" s="17"/>
      <c r="J8931" s="18"/>
      <c r="L8931" s="17"/>
      <c r="M8931" s="19"/>
      <c r="N8931" s="17"/>
      <c r="O8931" s="20"/>
    </row>
    <row r="8932" spans="3:15" x14ac:dyDescent="0.45">
      <c r="C8932" s="16"/>
      <c r="H8932" s="17"/>
      <c r="I8932" s="17"/>
      <c r="J8932" s="18"/>
      <c r="L8932" s="17"/>
      <c r="M8932" s="19"/>
      <c r="N8932" s="17"/>
      <c r="O8932" s="20"/>
    </row>
    <row r="8933" spans="3:15" x14ac:dyDescent="0.45">
      <c r="C8933" s="16"/>
      <c r="H8933" s="17"/>
      <c r="I8933" s="17"/>
      <c r="J8933" s="18"/>
      <c r="L8933" s="17"/>
      <c r="M8933" s="19"/>
      <c r="N8933" s="17"/>
      <c r="O8933" s="20"/>
    </row>
    <row r="8934" spans="3:15" x14ac:dyDescent="0.45">
      <c r="C8934" s="16"/>
      <c r="H8934" s="17"/>
      <c r="I8934" s="17"/>
      <c r="J8934" s="18"/>
      <c r="L8934" s="17"/>
      <c r="M8934" s="19"/>
      <c r="N8934" s="17"/>
      <c r="O8934" s="20"/>
    </row>
    <row r="8935" spans="3:15" x14ac:dyDescent="0.45">
      <c r="C8935" s="16"/>
      <c r="H8935" s="17"/>
      <c r="I8935" s="17"/>
      <c r="J8935" s="18"/>
      <c r="L8935" s="17"/>
      <c r="M8935" s="19"/>
      <c r="N8935" s="17"/>
      <c r="O8935" s="20"/>
    </row>
    <row r="8936" spans="3:15" x14ac:dyDescent="0.45">
      <c r="C8936" s="16"/>
      <c r="H8936" s="17"/>
      <c r="I8936" s="17"/>
      <c r="J8936" s="18"/>
      <c r="L8936" s="17"/>
      <c r="M8936" s="19"/>
      <c r="N8936" s="17"/>
      <c r="O8936" s="20"/>
    </row>
    <row r="8937" spans="3:15" x14ac:dyDescent="0.45">
      <c r="C8937" s="16"/>
      <c r="H8937" s="17"/>
      <c r="I8937" s="17"/>
      <c r="J8937" s="18"/>
      <c r="L8937" s="17"/>
      <c r="M8937" s="19"/>
      <c r="N8937" s="17"/>
      <c r="O8937" s="20"/>
    </row>
    <row r="8938" spans="3:15" x14ac:dyDescent="0.45">
      <c r="C8938" s="16"/>
      <c r="H8938" s="17"/>
      <c r="I8938" s="17"/>
      <c r="J8938" s="18"/>
      <c r="L8938" s="17"/>
      <c r="M8938" s="19"/>
      <c r="N8938" s="17"/>
      <c r="O8938" s="20"/>
    </row>
    <row r="8939" spans="3:15" x14ac:dyDescent="0.45">
      <c r="C8939" s="16"/>
      <c r="H8939" s="17"/>
      <c r="I8939" s="17"/>
      <c r="J8939" s="18"/>
      <c r="L8939" s="17"/>
      <c r="M8939" s="19"/>
      <c r="N8939" s="17"/>
      <c r="O8939" s="20"/>
    </row>
    <row r="8940" spans="3:15" x14ac:dyDescent="0.45">
      <c r="C8940" s="16"/>
      <c r="H8940" s="17"/>
      <c r="I8940" s="17"/>
      <c r="J8940" s="18"/>
      <c r="L8940" s="17"/>
      <c r="M8940" s="19"/>
      <c r="N8940" s="17"/>
      <c r="O8940" s="20"/>
    </row>
    <row r="8941" spans="3:15" x14ac:dyDescent="0.45">
      <c r="C8941" s="16"/>
      <c r="H8941" s="17"/>
      <c r="I8941" s="17"/>
      <c r="J8941" s="18"/>
      <c r="L8941" s="17"/>
      <c r="M8941" s="19"/>
      <c r="N8941" s="17"/>
      <c r="O8941" s="20"/>
    </row>
    <row r="8942" spans="3:15" x14ac:dyDescent="0.45">
      <c r="C8942" s="16"/>
      <c r="H8942" s="17"/>
      <c r="I8942" s="17"/>
      <c r="J8942" s="18"/>
      <c r="L8942" s="17"/>
      <c r="M8942" s="19"/>
      <c r="N8942" s="17"/>
      <c r="O8942" s="20"/>
    </row>
    <row r="8943" spans="3:15" x14ac:dyDescent="0.45">
      <c r="C8943" s="16"/>
      <c r="H8943" s="17"/>
      <c r="I8943" s="17"/>
      <c r="J8943" s="18"/>
      <c r="L8943" s="17"/>
      <c r="M8943" s="19"/>
      <c r="N8943" s="17"/>
      <c r="O8943" s="20"/>
    </row>
    <row r="8944" spans="3:15" x14ac:dyDescent="0.45">
      <c r="C8944" s="16"/>
      <c r="H8944" s="17"/>
      <c r="I8944" s="17"/>
      <c r="J8944" s="18"/>
      <c r="L8944" s="17"/>
      <c r="M8944" s="19"/>
      <c r="N8944" s="17"/>
      <c r="O8944" s="20"/>
    </row>
    <row r="8945" spans="3:15" x14ac:dyDescent="0.45">
      <c r="C8945" s="16"/>
      <c r="H8945" s="17"/>
      <c r="I8945" s="17"/>
      <c r="J8945" s="18"/>
      <c r="L8945" s="17"/>
      <c r="M8945" s="19"/>
      <c r="N8945" s="17"/>
      <c r="O8945" s="20"/>
    </row>
    <row r="8946" spans="3:15" x14ac:dyDescent="0.45">
      <c r="C8946" s="16"/>
      <c r="H8946" s="17"/>
      <c r="I8946" s="17"/>
      <c r="J8946" s="18"/>
      <c r="L8946" s="17"/>
      <c r="M8946" s="19"/>
      <c r="N8946" s="17"/>
      <c r="O8946" s="20"/>
    </row>
    <row r="8947" spans="3:15" x14ac:dyDescent="0.45">
      <c r="C8947" s="16"/>
      <c r="H8947" s="17"/>
      <c r="I8947" s="17"/>
      <c r="J8947" s="18"/>
      <c r="L8947" s="17"/>
      <c r="M8947" s="19"/>
      <c r="N8947" s="17"/>
      <c r="O8947" s="20"/>
    </row>
    <row r="8948" spans="3:15" x14ac:dyDescent="0.45">
      <c r="C8948" s="16"/>
      <c r="H8948" s="17"/>
      <c r="I8948" s="17"/>
      <c r="J8948" s="18"/>
      <c r="L8948" s="17"/>
      <c r="M8948" s="19"/>
      <c r="N8948" s="17"/>
      <c r="O8948" s="20"/>
    </row>
    <row r="8949" spans="3:15" x14ac:dyDescent="0.45">
      <c r="C8949" s="16"/>
      <c r="H8949" s="17"/>
      <c r="I8949" s="17"/>
      <c r="J8949" s="18"/>
      <c r="L8949" s="17"/>
      <c r="M8949" s="19"/>
      <c r="N8949" s="17"/>
      <c r="O8949" s="20"/>
    </row>
    <row r="8950" spans="3:15" x14ac:dyDescent="0.45">
      <c r="C8950" s="16"/>
      <c r="H8950" s="17"/>
      <c r="I8950" s="17"/>
      <c r="J8950" s="18"/>
      <c r="L8950" s="17"/>
      <c r="M8950" s="19"/>
      <c r="N8950" s="17"/>
      <c r="O8950" s="20"/>
    </row>
    <row r="8951" spans="3:15" x14ac:dyDescent="0.45">
      <c r="C8951" s="16"/>
      <c r="H8951" s="17"/>
      <c r="I8951" s="17"/>
      <c r="J8951" s="18"/>
      <c r="L8951" s="17"/>
      <c r="M8951" s="19"/>
      <c r="N8951" s="17"/>
      <c r="O8951" s="20"/>
    </row>
    <row r="8952" spans="3:15" x14ac:dyDescent="0.45">
      <c r="C8952" s="16"/>
      <c r="H8952" s="17"/>
      <c r="I8952" s="17"/>
      <c r="J8952" s="18"/>
      <c r="L8952" s="17"/>
      <c r="M8952" s="19"/>
      <c r="N8952" s="17"/>
      <c r="O8952" s="20"/>
    </row>
    <row r="8953" spans="3:15" x14ac:dyDescent="0.45">
      <c r="C8953" s="16"/>
      <c r="H8953" s="17"/>
      <c r="I8953" s="17"/>
      <c r="J8953" s="18"/>
      <c r="L8953" s="17"/>
      <c r="M8953" s="19"/>
      <c r="N8953" s="17"/>
      <c r="O8953" s="20"/>
    </row>
    <row r="8954" spans="3:15" x14ac:dyDescent="0.45">
      <c r="C8954" s="16"/>
      <c r="H8954" s="17"/>
      <c r="I8954" s="17"/>
      <c r="J8954" s="18"/>
      <c r="L8954" s="17"/>
      <c r="M8954" s="19"/>
      <c r="N8954" s="17"/>
      <c r="O8954" s="20"/>
    </row>
    <row r="8955" spans="3:15" x14ac:dyDescent="0.45">
      <c r="C8955" s="16"/>
      <c r="H8955" s="17"/>
      <c r="I8955" s="17"/>
      <c r="J8955" s="18"/>
      <c r="L8955" s="17"/>
      <c r="M8955" s="19"/>
      <c r="N8955" s="17"/>
      <c r="O8955" s="20"/>
    </row>
    <row r="8956" spans="3:15" x14ac:dyDescent="0.45">
      <c r="C8956" s="16"/>
      <c r="H8956" s="17"/>
      <c r="I8956" s="17"/>
      <c r="J8956" s="18"/>
      <c r="L8956" s="17"/>
      <c r="M8956" s="19"/>
      <c r="N8956" s="17"/>
      <c r="O8956" s="20"/>
    </row>
    <row r="8957" spans="3:15" x14ac:dyDescent="0.45">
      <c r="C8957" s="16"/>
      <c r="H8957" s="17"/>
      <c r="I8957" s="17"/>
      <c r="J8957" s="18"/>
      <c r="L8957" s="17"/>
      <c r="M8957" s="19"/>
      <c r="N8957" s="17"/>
      <c r="O8957" s="20"/>
    </row>
    <row r="8958" spans="3:15" x14ac:dyDescent="0.45">
      <c r="C8958" s="16"/>
      <c r="H8958" s="17"/>
      <c r="I8958" s="17"/>
      <c r="J8958" s="18"/>
      <c r="L8958" s="17"/>
      <c r="M8958" s="19"/>
      <c r="N8958" s="17"/>
      <c r="O8958" s="20"/>
    </row>
    <row r="8959" spans="3:15" x14ac:dyDescent="0.45">
      <c r="C8959" s="16"/>
      <c r="H8959" s="17"/>
      <c r="I8959" s="17"/>
      <c r="J8959" s="18"/>
      <c r="L8959" s="17"/>
      <c r="M8959" s="19"/>
      <c r="N8959" s="17"/>
      <c r="O8959" s="20"/>
    </row>
    <row r="8960" spans="3:15" x14ac:dyDescent="0.45">
      <c r="C8960" s="16"/>
      <c r="H8960" s="17"/>
      <c r="I8960" s="17"/>
      <c r="J8960" s="18"/>
      <c r="L8960" s="17"/>
      <c r="M8960" s="19"/>
      <c r="N8960" s="17"/>
      <c r="O8960" s="20"/>
    </row>
    <row r="8961" spans="3:15" x14ac:dyDescent="0.45">
      <c r="C8961" s="16"/>
      <c r="H8961" s="17"/>
      <c r="I8961" s="17"/>
      <c r="J8961" s="18"/>
      <c r="L8961" s="17"/>
      <c r="M8961" s="19"/>
      <c r="N8961" s="17"/>
      <c r="O8961" s="20"/>
    </row>
    <row r="8962" spans="3:15" x14ac:dyDescent="0.45">
      <c r="C8962" s="16"/>
      <c r="H8962" s="17"/>
      <c r="I8962" s="17"/>
      <c r="J8962" s="18"/>
      <c r="L8962" s="17"/>
      <c r="M8962" s="19"/>
      <c r="N8962" s="17"/>
      <c r="O8962" s="20"/>
    </row>
    <row r="8963" spans="3:15" x14ac:dyDescent="0.45">
      <c r="C8963" s="16"/>
      <c r="H8963" s="17"/>
      <c r="I8963" s="17"/>
      <c r="J8963" s="18"/>
      <c r="L8963" s="17"/>
      <c r="M8963" s="19"/>
      <c r="N8963" s="17"/>
      <c r="O8963" s="20"/>
    </row>
    <row r="8964" spans="3:15" x14ac:dyDescent="0.45">
      <c r="C8964" s="16"/>
      <c r="H8964" s="17"/>
      <c r="I8964" s="17"/>
      <c r="J8964" s="18"/>
      <c r="L8964" s="17"/>
      <c r="M8964" s="19"/>
      <c r="N8964" s="17"/>
      <c r="O8964" s="20"/>
    </row>
    <row r="8965" spans="3:15" x14ac:dyDescent="0.45">
      <c r="C8965" s="16"/>
      <c r="H8965" s="17"/>
      <c r="I8965" s="17"/>
      <c r="J8965" s="18"/>
      <c r="L8965" s="17"/>
      <c r="M8965" s="19"/>
      <c r="N8965" s="17"/>
      <c r="O8965" s="20"/>
    </row>
    <row r="8966" spans="3:15" x14ac:dyDescent="0.45">
      <c r="C8966" s="16"/>
      <c r="H8966" s="17"/>
      <c r="I8966" s="17"/>
      <c r="J8966" s="18"/>
      <c r="L8966" s="17"/>
      <c r="M8966" s="19"/>
      <c r="N8966" s="17"/>
      <c r="O8966" s="20"/>
    </row>
    <row r="8967" spans="3:15" x14ac:dyDescent="0.45">
      <c r="C8967" s="16"/>
      <c r="H8967" s="17"/>
      <c r="I8967" s="17"/>
      <c r="J8967" s="18"/>
      <c r="L8967" s="17"/>
      <c r="M8967" s="19"/>
      <c r="N8967" s="17"/>
      <c r="O8967" s="20"/>
    </row>
    <row r="8968" spans="3:15" x14ac:dyDescent="0.45">
      <c r="C8968" s="16"/>
      <c r="H8968" s="17"/>
      <c r="I8968" s="17"/>
      <c r="J8968" s="18"/>
      <c r="L8968" s="17"/>
      <c r="M8968" s="19"/>
      <c r="N8968" s="17"/>
      <c r="O8968" s="20"/>
    </row>
    <row r="8969" spans="3:15" x14ac:dyDescent="0.45">
      <c r="C8969" s="16"/>
      <c r="H8969" s="17"/>
      <c r="I8969" s="17"/>
      <c r="J8969" s="18"/>
      <c r="L8969" s="17"/>
      <c r="M8969" s="19"/>
      <c r="N8969" s="17"/>
      <c r="O8969" s="20"/>
    </row>
    <row r="8970" spans="3:15" x14ac:dyDescent="0.45">
      <c r="C8970" s="16"/>
      <c r="H8970" s="17"/>
      <c r="I8970" s="17"/>
      <c r="J8970" s="18"/>
      <c r="L8970" s="17"/>
      <c r="M8970" s="19"/>
      <c r="N8970" s="17"/>
      <c r="O8970" s="20"/>
    </row>
    <row r="8971" spans="3:15" x14ac:dyDescent="0.45">
      <c r="C8971" s="16"/>
      <c r="H8971" s="17"/>
      <c r="I8971" s="17"/>
      <c r="J8971" s="18"/>
      <c r="L8971" s="17"/>
      <c r="M8971" s="19"/>
      <c r="N8971" s="17"/>
      <c r="O8971" s="20"/>
    </row>
    <row r="8972" spans="3:15" x14ac:dyDescent="0.45">
      <c r="C8972" s="16"/>
      <c r="H8972" s="17"/>
      <c r="I8972" s="17"/>
      <c r="J8972" s="18"/>
      <c r="L8972" s="17"/>
      <c r="M8972" s="19"/>
      <c r="N8972" s="17"/>
      <c r="O8972" s="20"/>
    </row>
    <row r="8973" spans="3:15" x14ac:dyDescent="0.45">
      <c r="C8973" s="16"/>
      <c r="H8973" s="17"/>
      <c r="I8973" s="17"/>
      <c r="J8973" s="18"/>
      <c r="L8973" s="17"/>
      <c r="M8973" s="19"/>
      <c r="N8973" s="17"/>
      <c r="O8973" s="20"/>
    </row>
    <row r="8974" spans="3:15" x14ac:dyDescent="0.45">
      <c r="C8974" s="16"/>
      <c r="H8974" s="17"/>
      <c r="I8974" s="17"/>
      <c r="J8974" s="18"/>
      <c r="L8974" s="17"/>
      <c r="M8974" s="19"/>
      <c r="N8974" s="17"/>
      <c r="O8974" s="20"/>
    </row>
    <row r="8975" spans="3:15" x14ac:dyDescent="0.45">
      <c r="C8975" s="16"/>
      <c r="H8975" s="17"/>
      <c r="I8975" s="17"/>
      <c r="J8975" s="18"/>
      <c r="L8975" s="17"/>
      <c r="M8975" s="19"/>
      <c r="N8975" s="17"/>
      <c r="O8975" s="20"/>
    </row>
    <row r="8976" spans="3:15" x14ac:dyDescent="0.45">
      <c r="C8976" s="16"/>
      <c r="H8976" s="17"/>
      <c r="I8976" s="17"/>
      <c r="J8976" s="18"/>
      <c r="L8976" s="17"/>
      <c r="M8976" s="19"/>
      <c r="N8976" s="17"/>
      <c r="O8976" s="20"/>
    </row>
    <row r="8977" spans="3:15" x14ac:dyDescent="0.45">
      <c r="C8977" s="16"/>
      <c r="H8977" s="17"/>
      <c r="I8977" s="17"/>
      <c r="J8977" s="18"/>
      <c r="L8977" s="17"/>
      <c r="M8977" s="19"/>
      <c r="N8977" s="17"/>
      <c r="O8977" s="20"/>
    </row>
    <row r="8978" spans="3:15" x14ac:dyDescent="0.45">
      <c r="C8978" s="16"/>
      <c r="H8978" s="17"/>
      <c r="I8978" s="17"/>
      <c r="J8978" s="18"/>
      <c r="L8978" s="17"/>
      <c r="M8978" s="19"/>
      <c r="N8978" s="17"/>
      <c r="O8978" s="20"/>
    </row>
    <row r="8979" spans="3:15" x14ac:dyDescent="0.45">
      <c r="C8979" s="16"/>
      <c r="H8979" s="17"/>
      <c r="I8979" s="17"/>
      <c r="J8979" s="18"/>
      <c r="L8979" s="17"/>
      <c r="M8979" s="19"/>
      <c r="N8979" s="17"/>
      <c r="O8979" s="20"/>
    </row>
    <row r="8980" spans="3:15" x14ac:dyDescent="0.45">
      <c r="C8980" s="16"/>
      <c r="H8980" s="17"/>
      <c r="I8980" s="17"/>
      <c r="J8980" s="18"/>
      <c r="L8980" s="17"/>
      <c r="M8980" s="19"/>
      <c r="N8980" s="17"/>
      <c r="O8980" s="20"/>
    </row>
    <row r="8981" spans="3:15" x14ac:dyDescent="0.45">
      <c r="C8981" s="16"/>
      <c r="H8981" s="17"/>
      <c r="I8981" s="17"/>
      <c r="J8981" s="18"/>
      <c r="L8981" s="17"/>
      <c r="M8981" s="19"/>
      <c r="N8981" s="17"/>
      <c r="O8981" s="20"/>
    </row>
    <row r="8982" spans="3:15" x14ac:dyDescent="0.45">
      <c r="C8982" s="16"/>
      <c r="H8982" s="17"/>
      <c r="I8982" s="17"/>
      <c r="J8982" s="18"/>
      <c r="L8982" s="17"/>
      <c r="M8982" s="19"/>
      <c r="N8982" s="17"/>
      <c r="O8982" s="20"/>
    </row>
    <row r="8983" spans="3:15" x14ac:dyDescent="0.45">
      <c r="C8983" s="16"/>
      <c r="H8983" s="17"/>
      <c r="I8983" s="17"/>
      <c r="J8983" s="18"/>
      <c r="L8983" s="17"/>
      <c r="M8983" s="19"/>
      <c r="N8983" s="17"/>
      <c r="O8983" s="20"/>
    </row>
    <row r="8984" spans="3:15" x14ac:dyDescent="0.45">
      <c r="C8984" s="16"/>
      <c r="H8984" s="17"/>
      <c r="I8984" s="17"/>
      <c r="J8984" s="18"/>
      <c r="L8984" s="17"/>
      <c r="M8984" s="19"/>
      <c r="N8984" s="17"/>
      <c r="O8984" s="20"/>
    </row>
    <row r="8985" spans="3:15" x14ac:dyDescent="0.45">
      <c r="C8985" s="16"/>
      <c r="H8985" s="17"/>
      <c r="I8985" s="17"/>
      <c r="J8985" s="18"/>
      <c r="L8985" s="17"/>
      <c r="M8985" s="19"/>
      <c r="N8985" s="17"/>
      <c r="O8985" s="20"/>
    </row>
    <row r="8986" spans="3:15" x14ac:dyDescent="0.45">
      <c r="C8986" s="16"/>
      <c r="H8986" s="17"/>
      <c r="I8986" s="17"/>
      <c r="J8986" s="18"/>
      <c r="L8986" s="17"/>
      <c r="M8986" s="19"/>
      <c r="N8986" s="17"/>
      <c r="O8986" s="20"/>
    </row>
    <row r="8987" spans="3:15" x14ac:dyDescent="0.45">
      <c r="C8987" s="16"/>
      <c r="H8987" s="17"/>
      <c r="I8987" s="17"/>
      <c r="J8987" s="18"/>
      <c r="L8987" s="17"/>
      <c r="M8987" s="19"/>
      <c r="N8987" s="17"/>
      <c r="O8987" s="20"/>
    </row>
    <row r="8988" spans="3:15" x14ac:dyDescent="0.45">
      <c r="C8988" s="16"/>
      <c r="H8988" s="17"/>
      <c r="I8988" s="17"/>
      <c r="J8988" s="18"/>
      <c r="L8988" s="17"/>
      <c r="M8988" s="19"/>
      <c r="N8988" s="17"/>
      <c r="O8988" s="20"/>
    </row>
    <row r="8989" spans="3:15" x14ac:dyDescent="0.45">
      <c r="C8989" s="16"/>
      <c r="H8989" s="17"/>
      <c r="I8989" s="17"/>
      <c r="J8989" s="18"/>
      <c r="L8989" s="17"/>
      <c r="M8989" s="19"/>
      <c r="N8989" s="17"/>
      <c r="O8989" s="20"/>
    </row>
    <row r="8990" spans="3:15" x14ac:dyDescent="0.45">
      <c r="C8990" s="16"/>
      <c r="H8990" s="17"/>
      <c r="I8990" s="17"/>
      <c r="J8990" s="18"/>
      <c r="L8990" s="17"/>
      <c r="M8990" s="19"/>
      <c r="N8990" s="17"/>
      <c r="O8990" s="20"/>
    </row>
    <row r="8991" spans="3:15" x14ac:dyDescent="0.45">
      <c r="C8991" s="16"/>
      <c r="H8991" s="17"/>
      <c r="I8991" s="17"/>
      <c r="J8991" s="18"/>
      <c r="L8991" s="17"/>
      <c r="M8991" s="19"/>
      <c r="N8991" s="17"/>
      <c r="O8991" s="20"/>
    </row>
    <row r="8992" spans="3:15" x14ac:dyDescent="0.45">
      <c r="C8992" s="16"/>
      <c r="H8992" s="17"/>
      <c r="I8992" s="17"/>
      <c r="J8992" s="18"/>
      <c r="L8992" s="17"/>
      <c r="M8992" s="19"/>
      <c r="N8992" s="17"/>
      <c r="O8992" s="20"/>
    </row>
    <row r="8993" spans="3:15" x14ac:dyDescent="0.45">
      <c r="C8993" s="16"/>
      <c r="H8993" s="17"/>
      <c r="I8993" s="17"/>
      <c r="J8993" s="18"/>
      <c r="L8993" s="17"/>
      <c r="M8993" s="19"/>
      <c r="N8993" s="17"/>
      <c r="O8993" s="20"/>
    </row>
    <row r="8994" spans="3:15" x14ac:dyDescent="0.45">
      <c r="C8994" s="16"/>
      <c r="H8994" s="17"/>
      <c r="I8994" s="17"/>
      <c r="J8994" s="18"/>
      <c r="L8994" s="17"/>
      <c r="M8994" s="19"/>
      <c r="N8994" s="17"/>
      <c r="O8994" s="20"/>
    </row>
    <row r="8995" spans="3:15" x14ac:dyDescent="0.45">
      <c r="C8995" s="16"/>
      <c r="H8995" s="17"/>
      <c r="I8995" s="17"/>
      <c r="J8995" s="18"/>
      <c r="L8995" s="17"/>
      <c r="M8995" s="19"/>
      <c r="N8995" s="17"/>
      <c r="O8995" s="20"/>
    </row>
    <row r="8996" spans="3:15" x14ac:dyDescent="0.45">
      <c r="C8996" s="16"/>
      <c r="H8996" s="17"/>
      <c r="I8996" s="17"/>
      <c r="J8996" s="18"/>
      <c r="L8996" s="17"/>
      <c r="M8996" s="19"/>
      <c r="N8996" s="17"/>
      <c r="O8996" s="20"/>
    </row>
    <row r="8997" spans="3:15" x14ac:dyDescent="0.45">
      <c r="C8997" s="16"/>
      <c r="H8997" s="17"/>
      <c r="I8997" s="17"/>
      <c r="J8997" s="18"/>
      <c r="L8997" s="17"/>
      <c r="M8997" s="19"/>
      <c r="N8997" s="17"/>
      <c r="O8997" s="20"/>
    </row>
    <row r="8998" spans="3:15" x14ac:dyDescent="0.45">
      <c r="C8998" s="16"/>
      <c r="H8998" s="17"/>
      <c r="I8998" s="17"/>
      <c r="J8998" s="18"/>
      <c r="L8998" s="17"/>
      <c r="M8998" s="19"/>
      <c r="N8998" s="17"/>
      <c r="O8998" s="20"/>
    </row>
    <row r="8999" spans="3:15" x14ac:dyDescent="0.45">
      <c r="C8999" s="16"/>
      <c r="H8999" s="17"/>
      <c r="I8999" s="17"/>
      <c r="J8999" s="18"/>
      <c r="L8999" s="17"/>
      <c r="M8999" s="19"/>
      <c r="N8999" s="17"/>
      <c r="O8999" s="20"/>
    </row>
    <row r="9000" spans="3:15" x14ac:dyDescent="0.45">
      <c r="C9000" s="16"/>
      <c r="H9000" s="17"/>
      <c r="I9000" s="17"/>
      <c r="J9000" s="18"/>
      <c r="L9000" s="17"/>
      <c r="M9000" s="19"/>
      <c r="N9000" s="17"/>
      <c r="O9000" s="20"/>
    </row>
    <row r="9001" spans="3:15" x14ac:dyDescent="0.45">
      <c r="C9001" s="16"/>
      <c r="H9001" s="17"/>
      <c r="I9001" s="17"/>
      <c r="J9001" s="18"/>
      <c r="L9001" s="17"/>
      <c r="M9001" s="19"/>
      <c r="N9001" s="17"/>
      <c r="O9001" s="20"/>
    </row>
    <row r="9002" spans="3:15" x14ac:dyDescent="0.45">
      <c r="C9002" s="16"/>
      <c r="H9002" s="17"/>
      <c r="I9002" s="17"/>
      <c r="J9002" s="18"/>
      <c r="L9002" s="17"/>
      <c r="M9002" s="19"/>
      <c r="N9002" s="17"/>
      <c r="O9002" s="20"/>
    </row>
    <row r="9003" spans="3:15" x14ac:dyDescent="0.45">
      <c r="C9003" s="16"/>
      <c r="H9003" s="17"/>
      <c r="I9003" s="17"/>
      <c r="J9003" s="18"/>
      <c r="L9003" s="17"/>
      <c r="M9003" s="19"/>
      <c r="N9003" s="17"/>
      <c r="O9003" s="20"/>
    </row>
    <row r="9004" spans="3:15" x14ac:dyDescent="0.45">
      <c r="C9004" s="16"/>
      <c r="H9004" s="17"/>
      <c r="I9004" s="17"/>
      <c r="J9004" s="18"/>
      <c r="L9004" s="17"/>
      <c r="M9004" s="19"/>
      <c r="N9004" s="17"/>
      <c r="O9004" s="20"/>
    </row>
    <row r="9005" spans="3:15" x14ac:dyDescent="0.45">
      <c r="C9005" s="16"/>
      <c r="H9005" s="17"/>
      <c r="I9005" s="17"/>
      <c r="J9005" s="18"/>
      <c r="L9005" s="17"/>
      <c r="M9005" s="19"/>
      <c r="N9005" s="17"/>
      <c r="O9005" s="20"/>
    </row>
    <row r="9006" spans="3:15" x14ac:dyDescent="0.45">
      <c r="C9006" s="16"/>
      <c r="H9006" s="17"/>
      <c r="I9006" s="17"/>
      <c r="J9006" s="18"/>
      <c r="L9006" s="17"/>
      <c r="M9006" s="19"/>
      <c r="N9006" s="17"/>
      <c r="O9006" s="20"/>
    </row>
    <row r="9007" spans="3:15" x14ac:dyDescent="0.45">
      <c r="C9007" s="16"/>
      <c r="H9007" s="17"/>
      <c r="I9007" s="17"/>
      <c r="J9007" s="18"/>
      <c r="L9007" s="17"/>
      <c r="M9007" s="19"/>
      <c r="N9007" s="17"/>
      <c r="O9007" s="20"/>
    </row>
    <row r="9008" spans="3:15" x14ac:dyDescent="0.45">
      <c r="C9008" s="16"/>
      <c r="H9008" s="17"/>
      <c r="I9008" s="17"/>
      <c r="J9008" s="18"/>
      <c r="L9008" s="17"/>
      <c r="M9008" s="19"/>
      <c r="N9008" s="17"/>
      <c r="O9008" s="20"/>
    </row>
    <row r="9009" spans="3:15" x14ac:dyDescent="0.45">
      <c r="C9009" s="16"/>
      <c r="H9009" s="17"/>
      <c r="I9009" s="17"/>
      <c r="J9009" s="18"/>
      <c r="L9009" s="17"/>
      <c r="M9009" s="19"/>
      <c r="N9009" s="17"/>
      <c r="O9009" s="20"/>
    </row>
    <row r="9010" spans="3:15" x14ac:dyDescent="0.45">
      <c r="C9010" s="16"/>
      <c r="H9010" s="17"/>
      <c r="I9010" s="17"/>
      <c r="J9010" s="18"/>
      <c r="L9010" s="17"/>
      <c r="M9010" s="19"/>
      <c r="N9010" s="17"/>
      <c r="O9010" s="20"/>
    </row>
    <row r="9011" spans="3:15" x14ac:dyDescent="0.45">
      <c r="C9011" s="16"/>
      <c r="H9011" s="17"/>
      <c r="I9011" s="17"/>
      <c r="J9011" s="18"/>
      <c r="L9011" s="17"/>
      <c r="M9011" s="19"/>
      <c r="N9011" s="17"/>
      <c r="O9011" s="20"/>
    </row>
    <row r="9012" spans="3:15" x14ac:dyDescent="0.45">
      <c r="C9012" s="16"/>
      <c r="H9012" s="17"/>
      <c r="I9012" s="17"/>
      <c r="J9012" s="18"/>
      <c r="L9012" s="17"/>
      <c r="M9012" s="19"/>
      <c r="N9012" s="17"/>
      <c r="O9012" s="20"/>
    </row>
    <row r="9013" spans="3:15" x14ac:dyDescent="0.45">
      <c r="C9013" s="16"/>
      <c r="H9013" s="17"/>
      <c r="I9013" s="17"/>
      <c r="J9013" s="18"/>
      <c r="L9013" s="17"/>
      <c r="M9013" s="19"/>
      <c r="N9013" s="17"/>
      <c r="O9013" s="20"/>
    </row>
    <row r="9014" spans="3:15" x14ac:dyDescent="0.45">
      <c r="C9014" s="16"/>
      <c r="H9014" s="17"/>
      <c r="I9014" s="17"/>
      <c r="J9014" s="18"/>
      <c r="L9014" s="17"/>
      <c r="M9014" s="19"/>
      <c r="N9014" s="17"/>
      <c r="O9014" s="20"/>
    </row>
    <row r="9015" spans="3:15" x14ac:dyDescent="0.45">
      <c r="C9015" s="16"/>
      <c r="H9015" s="17"/>
      <c r="I9015" s="17"/>
      <c r="J9015" s="18"/>
      <c r="L9015" s="17"/>
      <c r="M9015" s="19"/>
      <c r="N9015" s="17"/>
      <c r="O9015" s="20"/>
    </row>
    <row r="9016" spans="3:15" x14ac:dyDescent="0.45">
      <c r="C9016" s="16"/>
      <c r="H9016" s="17"/>
      <c r="I9016" s="17"/>
      <c r="J9016" s="18"/>
      <c r="L9016" s="17"/>
      <c r="M9016" s="19"/>
      <c r="N9016" s="17"/>
      <c r="O9016" s="20"/>
    </row>
    <row r="9017" spans="3:15" x14ac:dyDescent="0.45">
      <c r="C9017" s="16"/>
      <c r="H9017" s="17"/>
      <c r="I9017" s="17"/>
      <c r="J9017" s="18"/>
      <c r="L9017" s="17"/>
      <c r="M9017" s="19"/>
      <c r="N9017" s="17"/>
      <c r="O9017" s="20"/>
    </row>
    <row r="9018" spans="3:15" x14ac:dyDescent="0.45">
      <c r="C9018" s="16"/>
      <c r="H9018" s="17"/>
      <c r="I9018" s="17"/>
      <c r="J9018" s="18"/>
      <c r="L9018" s="17"/>
      <c r="M9018" s="19"/>
      <c r="N9018" s="17"/>
      <c r="O9018" s="20"/>
    </row>
    <row r="9019" spans="3:15" x14ac:dyDescent="0.45">
      <c r="C9019" s="16"/>
      <c r="H9019" s="17"/>
      <c r="I9019" s="17"/>
      <c r="J9019" s="18"/>
      <c r="L9019" s="17"/>
      <c r="M9019" s="19"/>
      <c r="N9019" s="17"/>
      <c r="O9019" s="20"/>
    </row>
    <row r="9020" spans="3:15" x14ac:dyDescent="0.45">
      <c r="C9020" s="16"/>
      <c r="H9020" s="17"/>
      <c r="I9020" s="17"/>
      <c r="J9020" s="18"/>
      <c r="L9020" s="17"/>
      <c r="M9020" s="19"/>
      <c r="N9020" s="17"/>
      <c r="O9020" s="20"/>
    </row>
    <row r="9021" spans="3:15" x14ac:dyDescent="0.45">
      <c r="C9021" s="16"/>
      <c r="H9021" s="17"/>
      <c r="I9021" s="17"/>
      <c r="J9021" s="18"/>
      <c r="L9021" s="17"/>
      <c r="M9021" s="19"/>
      <c r="N9021" s="17"/>
      <c r="O9021" s="20"/>
    </row>
    <row r="9022" spans="3:15" x14ac:dyDescent="0.45">
      <c r="C9022" s="16"/>
      <c r="H9022" s="17"/>
      <c r="I9022" s="17"/>
      <c r="J9022" s="18"/>
      <c r="L9022" s="17"/>
      <c r="M9022" s="19"/>
      <c r="N9022" s="17"/>
      <c r="O9022" s="20"/>
    </row>
    <row r="9023" spans="3:15" x14ac:dyDescent="0.45">
      <c r="C9023" s="16"/>
      <c r="H9023" s="17"/>
      <c r="I9023" s="17"/>
      <c r="J9023" s="18"/>
      <c r="L9023" s="17"/>
      <c r="M9023" s="19"/>
      <c r="N9023" s="17"/>
      <c r="O9023" s="20"/>
    </row>
    <row r="9024" spans="3:15" x14ac:dyDescent="0.45">
      <c r="C9024" s="16"/>
      <c r="H9024" s="17"/>
      <c r="I9024" s="17"/>
      <c r="J9024" s="18"/>
      <c r="L9024" s="17"/>
      <c r="M9024" s="19"/>
      <c r="N9024" s="17"/>
      <c r="O9024" s="20"/>
    </row>
    <row r="9025" spans="3:15" x14ac:dyDescent="0.45">
      <c r="C9025" s="16"/>
      <c r="H9025" s="17"/>
      <c r="I9025" s="17"/>
      <c r="J9025" s="18"/>
      <c r="L9025" s="17"/>
      <c r="M9025" s="19"/>
      <c r="N9025" s="17"/>
      <c r="O9025" s="20"/>
    </row>
    <row r="9026" spans="3:15" x14ac:dyDescent="0.45">
      <c r="C9026" s="16"/>
      <c r="H9026" s="17"/>
      <c r="I9026" s="17"/>
      <c r="J9026" s="18"/>
      <c r="L9026" s="17"/>
      <c r="M9026" s="19"/>
      <c r="N9026" s="17"/>
      <c r="O9026" s="20"/>
    </row>
    <row r="9027" spans="3:15" x14ac:dyDescent="0.45">
      <c r="C9027" s="16"/>
      <c r="H9027" s="17"/>
      <c r="I9027" s="17"/>
      <c r="J9027" s="18"/>
      <c r="L9027" s="17"/>
      <c r="M9027" s="19"/>
      <c r="N9027" s="17"/>
      <c r="O9027" s="20"/>
    </row>
    <row r="9028" spans="3:15" x14ac:dyDescent="0.45">
      <c r="C9028" s="16"/>
      <c r="H9028" s="17"/>
      <c r="I9028" s="17"/>
      <c r="J9028" s="18"/>
      <c r="L9028" s="17"/>
      <c r="M9028" s="19"/>
      <c r="N9028" s="17"/>
      <c r="O9028" s="20"/>
    </row>
    <row r="9029" spans="3:15" x14ac:dyDescent="0.45">
      <c r="C9029" s="16"/>
      <c r="H9029" s="17"/>
      <c r="I9029" s="17"/>
      <c r="J9029" s="18"/>
      <c r="L9029" s="17"/>
      <c r="M9029" s="19"/>
      <c r="N9029" s="17"/>
      <c r="O9029" s="20"/>
    </row>
    <row r="9030" spans="3:15" x14ac:dyDescent="0.45">
      <c r="C9030" s="16"/>
      <c r="H9030" s="17"/>
      <c r="I9030" s="17"/>
      <c r="J9030" s="18"/>
      <c r="L9030" s="17"/>
      <c r="M9030" s="19"/>
      <c r="N9030" s="17"/>
      <c r="O9030" s="20"/>
    </row>
    <row r="9031" spans="3:15" x14ac:dyDescent="0.45">
      <c r="C9031" s="16"/>
      <c r="H9031" s="17"/>
      <c r="I9031" s="17"/>
      <c r="J9031" s="18"/>
      <c r="L9031" s="17"/>
      <c r="M9031" s="19"/>
      <c r="N9031" s="17"/>
      <c r="O9031" s="20"/>
    </row>
    <row r="9032" spans="3:15" x14ac:dyDescent="0.45">
      <c r="C9032" s="16"/>
      <c r="H9032" s="17"/>
      <c r="I9032" s="17"/>
      <c r="J9032" s="18"/>
      <c r="L9032" s="17"/>
      <c r="M9032" s="19"/>
      <c r="N9032" s="17"/>
      <c r="O9032" s="20"/>
    </row>
    <row r="9033" spans="3:15" x14ac:dyDescent="0.45">
      <c r="C9033" s="16"/>
      <c r="H9033" s="17"/>
      <c r="I9033" s="17"/>
      <c r="J9033" s="18"/>
      <c r="L9033" s="17"/>
      <c r="M9033" s="19"/>
      <c r="N9033" s="17"/>
      <c r="O9033" s="20"/>
    </row>
    <row r="9034" spans="3:15" x14ac:dyDescent="0.45">
      <c r="C9034" s="16"/>
      <c r="H9034" s="17"/>
      <c r="I9034" s="17"/>
      <c r="J9034" s="18"/>
      <c r="L9034" s="17"/>
      <c r="M9034" s="19"/>
      <c r="N9034" s="17"/>
      <c r="O9034" s="20"/>
    </row>
    <row r="9035" spans="3:15" x14ac:dyDescent="0.45">
      <c r="C9035" s="16"/>
      <c r="H9035" s="17"/>
      <c r="I9035" s="17"/>
      <c r="J9035" s="18"/>
      <c r="L9035" s="17"/>
      <c r="M9035" s="19"/>
      <c r="N9035" s="17"/>
      <c r="O9035" s="20"/>
    </row>
    <row r="9036" spans="3:15" x14ac:dyDescent="0.45">
      <c r="C9036" s="16"/>
      <c r="H9036" s="17"/>
      <c r="I9036" s="17"/>
      <c r="J9036" s="18"/>
      <c r="L9036" s="17"/>
      <c r="M9036" s="19"/>
      <c r="N9036" s="17"/>
      <c r="O9036" s="20"/>
    </row>
    <row r="9037" spans="3:15" x14ac:dyDescent="0.45">
      <c r="C9037" s="16"/>
      <c r="H9037" s="17"/>
      <c r="I9037" s="17"/>
      <c r="J9037" s="18"/>
      <c r="L9037" s="17"/>
      <c r="M9037" s="19"/>
      <c r="N9037" s="17"/>
      <c r="O9037" s="20"/>
    </row>
    <row r="9038" spans="3:15" x14ac:dyDescent="0.45">
      <c r="C9038" s="16"/>
      <c r="H9038" s="17"/>
      <c r="I9038" s="17"/>
      <c r="J9038" s="18"/>
      <c r="L9038" s="17"/>
      <c r="M9038" s="19"/>
      <c r="N9038" s="17"/>
      <c r="O9038" s="20"/>
    </row>
    <row r="9039" spans="3:15" x14ac:dyDescent="0.45">
      <c r="C9039" s="16"/>
      <c r="H9039" s="17"/>
      <c r="I9039" s="17"/>
      <c r="J9039" s="18"/>
      <c r="L9039" s="17"/>
      <c r="M9039" s="19"/>
      <c r="N9039" s="17"/>
      <c r="O9039" s="20"/>
    </row>
    <row r="9040" spans="3:15" x14ac:dyDescent="0.45">
      <c r="C9040" s="16"/>
      <c r="H9040" s="17"/>
      <c r="I9040" s="17"/>
      <c r="J9040" s="18"/>
      <c r="L9040" s="17"/>
      <c r="M9040" s="19"/>
      <c r="N9040" s="17"/>
      <c r="O9040" s="20"/>
    </row>
    <row r="9041" spans="3:15" x14ac:dyDescent="0.45">
      <c r="C9041" s="16"/>
      <c r="H9041" s="17"/>
      <c r="I9041" s="17"/>
      <c r="J9041" s="18"/>
      <c r="L9041" s="17"/>
      <c r="M9041" s="19"/>
      <c r="N9041" s="17"/>
      <c r="O9041" s="20"/>
    </row>
    <row r="9042" spans="3:15" x14ac:dyDescent="0.45">
      <c r="C9042" s="16"/>
      <c r="H9042" s="17"/>
      <c r="I9042" s="17"/>
      <c r="J9042" s="18"/>
      <c r="L9042" s="17"/>
      <c r="M9042" s="19"/>
      <c r="N9042" s="17"/>
      <c r="O9042" s="20"/>
    </row>
    <row r="9043" spans="3:15" x14ac:dyDescent="0.45">
      <c r="C9043" s="16"/>
      <c r="H9043" s="17"/>
      <c r="I9043" s="17"/>
      <c r="J9043" s="18"/>
      <c r="L9043" s="17"/>
      <c r="M9043" s="19"/>
      <c r="N9043" s="17"/>
      <c r="O9043" s="20"/>
    </row>
    <row r="9044" spans="3:15" x14ac:dyDescent="0.45">
      <c r="C9044" s="16"/>
      <c r="H9044" s="17"/>
      <c r="I9044" s="17"/>
      <c r="J9044" s="18"/>
      <c r="L9044" s="17"/>
      <c r="M9044" s="19"/>
      <c r="N9044" s="17"/>
      <c r="O9044" s="20"/>
    </row>
    <row r="9045" spans="3:15" x14ac:dyDescent="0.45">
      <c r="C9045" s="16"/>
      <c r="H9045" s="17"/>
      <c r="I9045" s="17"/>
      <c r="J9045" s="18"/>
      <c r="L9045" s="17"/>
      <c r="M9045" s="19"/>
      <c r="N9045" s="17"/>
      <c r="O9045" s="20"/>
    </row>
    <row r="9046" spans="3:15" x14ac:dyDescent="0.45">
      <c r="C9046" s="16"/>
      <c r="H9046" s="17"/>
      <c r="I9046" s="17"/>
      <c r="J9046" s="18"/>
      <c r="L9046" s="17"/>
      <c r="M9046" s="19"/>
      <c r="N9046" s="17"/>
      <c r="O9046" s="20"/>
    </row>
    <row r="9047" spans="3:15" x14ac:dyDescent="0.45">
      <c r="C9047" s="16"/>
      <c r="H9047" s="17"/>
      <c r="I9047" s="17"/>
      <c r="J9047" s="18"/>
      <c r="L9047" s="17"/>
      <c r="M9047" s="19"/>
      <c r="N9047" s="17"/>
      <c r="O9047" s="20"/>
    </row>
    <row r="9048" spans="3:15" x14ac:dyDescent="0.45">
      <c r="C9048" s="16"/>
      <c r="H9048" s="17"/>
      <c r="I9048" s="17"/>
      <c r="J9048" s="18"/>
      <c r="L9048" s="17"/>
      <c r="M9048" s="19"/>
      <c r="N9048" s="17"/>
      <c r="O9048" s="20"/>
    </row>
    <row r="9049" spans="3:15" x14ac:dyDescent="0.45">
      <c r="C9049" s="16"/>
      <c r="H9049" s="17"/>
      <c r="I9049" s="17"/>
      <c r="J9049" s="18"/>
      <c r="L9049" s="17"/>
      <c r="M9049" s="19"/>
      <c r="N9049" s="17"/>
      <c r="O9049" s="20"/>
    </row>
    <row r="9050" spans="3:15" x14ac:dyDescent="0.45">
      <c r="C9050" s="16"/>
      <c r="H9050" s="17"/>
      <c r="I9050" s="17"/>
      <c r="J9050" s="18"/>
      <c r="L9050" s="17"/>
      <c r="M9050" s="19"/>
      <c r="N9050" s="17"/>
      <c r="O9050" s="20"/>
    </row>
    <row r="9051" spans="3:15" x14ac:dyDescent="0.45">
      <c r="C9051" s="16"/>
      <c r="H9051" s="17"/>
      <c r="I9051" s="17"/>
      <c r="J9051" s="18"/>
      <c r="L9051" s="17"/>
      <c r="M9051" s="19"/>
      <c r="N9051" s="17"/>
      <c r="O9051" s="20"/>
    </row>
    <row r="9052" spans="3:15" x14ac:dyDescent="0.45">
      <c r="C9052" s="16"/>
      <c r="H9052" s="17"/>
      <c r="I9052" s="17"/>
      <c r="J9052" s="18"/>
      <c r="L9052" s="17"/>
      <c r="M9052" s="19"/>
      <c r="N9052" s="17"/>
      <c r="O9052" s="20"/>
    </row>
    <row r="9053" spans="3:15" x14ac:dyDescent="0.45">
      <c r="C9053" s="16"/>
      <c r="H9053" s="17"/>
      <c r="I9053" s="17"/>
      <c r="J9053" s="18"/>
      <c r="L9053" s="17"/>
      <c r="M9053" s="19"/>
      <c r="N9053" s="17"/>
      <c r="O9053" s="20"/>
    </row>
    <row r="9054" spans="3:15" x14ac:dyDescent="0.45">
      <c r="C9054" s="16"/>
      <c r="H9054" s="17"/>
      <c r="I9054" s="17"/>
      <c r="J9054" s="18"/>
      <c r="L9054" s="17"/>
      <c r="M9054" s="19"/>
      <c r="N9054" s="17"/>
      <c r="O9054" s="20"/>
    </row>
    <row r="9055" spans="3:15" x14ac:dyDescent="0.45">
      <c r="C9055" s="16"/>
      <c r="H9055" s="17"/>
      <c r="I9055" s="17"/>
      <c r="J9055" s="18"/>
      <c r="L9055" s="17"/>
      <c r="M9055" s="19"/>
      <c r="N9055" s="17"/>
      <c r="O9055" s="20"/>
    </row>
    <row r="9056" spans="3:15" x14ac:dyDescent="0.45">
      <c r="C9056" s="16"/>
      <c r="H9056" s="17"/>
      <c r="I9056" s="17"/>
      <c r="J9056" s="18"/>
      <c r="L9056" s="17"/>
      <c r="M9056" s="19"/>
      <c r="N9056" s="17"/>
      <c r="O9056" s="20"/>
    </row>
    <row r="9057" spans="3:15" x14ac:dyDescent="0.45">
      <c r="C9057" s="16"/>
      <c r="H9057" s="17"/>
      <c r="I9057" s="17"/>
      <c r="J9057" s="18"/>
      <c r="L9057" s="17"/>
      <c r="M9057" s="19"/>
      <c r="N9057" s="17"/>
      <c r="O9057" s="20"/>
    </row>
    <row r="9058" spans="3:15" x14ac:dyDescent="0.45">
      <c r="C9058" s="16"/>
      <c r="H9058" s="17"/>
      <c r="I9058" s="17"/>
      <c r="J9058" s="18"/>
      <c r="L9058" s="17"/>
      <c r="M9058" s="19"/>
      <c r="N9058" s="17"/>
      <c r="O9058" s="20"/>
    </row>
    <row r="9059" spans="3:15" x14ac:dyDescent="0.45">
      <c r="C9059" s="16"/>
      <c r="H9059" s="17"/>
      <c r="I9059" s="17"/>
      <c r="J9059" s="18"/>
      <c r="L9059" s="17"/>
      <c r="M9059" s="19"/>
      <c r="N9059" s="17"/>
      <c r="O9059" s="20"/>
    </row>
    <row r="9060" spans="3:15" x14ac:dyDescent="0.45">
      <c r="C9060" s="16"/>
      <c r="H9060" s="17"/>
      <c r="I9060" s="17"/>
      <c r="J9060" s="18"/>
      <c r="L9060" s="17"/>
      <c r="M9060" s="19"/>
      <c r="N9060" s="17"/>
      <c r="O9060" s="20"/>
    </row>
    <row r="9061" spans="3:15" x14ac:dyDescent="0.45">
      <c r="C9061" s="16"/>
      <c r="H9061" s="17"/>
      <c r="I9061" s="17"/>
      <c r="J9061" s="18"/>
      <c r="L9061" s="17"/>
      <c r="M9061" s="19"/>
      <c r="N9061" s="17"/>
      <c r="O9061" s="20"/>
    </row>
    <row r="9062" spans="3:15" x14ac:dyDescent="0.45">
      <c r="C9062" s="16"/>
      <c r="H9062" s="17"/>
      <c r="I9062" s="17"/>
      <c r="J9062" s="18"/>
      <c r="L9062" s="17"/>
      <c r="M9062" s="19"/>
      <c r="N9062" s="17"/>
      <c r="O9062" s="20"/>
    </row>
    <row r="9063" spans="3:15" x14ac:dyDescent="0.45">
      <c r="C9063" s="16"/>
      <c r="H9063" s="17"/>
      <c r="I9063" s="17"/>
      <c r="J9063" s="18"/>
      <c r="L9063" s="17"/>
      <c r="M9063" s="19"/>
      <c r="N9063" s="17"/>
      <c r="O9063" s="20"/>
    </row>
    <row r="9064" spans="3:15" x14ac:dyDescent="0.45">
      <c r="C9064" s="16"/>
      <c r="H9064" s="17"/>
      <c r="I9064" s="17"/>
      <c r="J9064" s="18"/>
      <c r="L9064" s="17"/>
      <c r="M9064" s="19"/>
      <c r="N9064" s="17"/>
      <c r="O9064" s="20"/>
    </row>
    <row r="9065" spans="3:15" x14ac:dyDescent="0.45">
      <c r="C9065" s="16"/>
      <c r="H9065" s="17"/>
      <c r="I9065" s="17"/>
      <c r="J9065" s="18"/>
      <c r="L9065" s="17"/>
      <c r="M9065" s="19"/>
      <c r="N9065" s="17"/>
      <c r="O9065" s="20"/>
    </row>
    <row r="9066" spans="3:15" x14ac:dyDescent="0.45">
      <c r="C9066" s="16"/>
      <c r="H9066" s="17"/>
      <c r="I9066" s="17"/>
      <c r="J9066" s="18"/>
      <c r="L9066" s="17"/>
      <c r="M9066" s="19"/>
      <c r="N9066" s="17"/>
      <c r="O9066" s="20"/>
    </row>
    <row r="9067" spans="3:15" x14ac:dyDescent="0.45">
      <c r="C9067" s="16"/>
      <c r="H9067" s="17"/>
      <c r="I9067" s="17"/>
      <c r="J9067" s="18"/>
      <c r="L9067" s="17"/>
      <c r="M9067" s="19"/>
      <c r="N9067" s="17"/>
      <c r="O9067" s="20"/>
    </row>
    <row r="9068" spans="3:15" x14ac:dyDescent="0.45">
      <c r="C9068" s="16"/>
      <c r="H9068" s="17"/>
      <c r="I9068" s="17"/>
      <c r="J9068" s="18"/>
      <c r="L9068" s="17"/>
      <c r="M9068" s="19"/>
      <c r="N9068" s="17"/>
      <c r="O9068" s="20"/>
    </row>
    <row r="9069" spans="3:15" x14ac:dyDescent="0.45">
      <c r="C9069" s="16"/>
      <c r="H9069" s="17"/>
      <c r="I9069" s="17"/>
      <c r="J9069" s="18"/>
      <c r="L9069" s="17"/>
      <c r="M9069" s="19"/>
      <c r="N9069" s="17"/>
      <c r="O9069" s="20"/>
    </row>
    <row r="9070" spans="3:15" x14ac:dyDescent="0.45">
      <c r="C9070" s="16"/>
      <c r="H9070" s="17"/>
      <c r="I9070" s="17"/>
      <c r="J9070" s="18"/>
      <c r="L9070" s="17"/>
      <c r="M9070" s="19"/>
      <c r="N9070" s="17"/>
      <c r="O9070" s="20"/>
    </row>
    <row r="9071" spans="3:15" x14ac:dyDescent="0.45">
      <c r="C9071" s="16"/>
      <c r="H9071" s="17"/>
      <c r="I9071" s="17"/>
      <c r="J9071" s="18"/>
      <c r="L9071" s="17"/>
      <c r="M9071" s="19"/>
      <c r="N9071" s="17"/>
      <c r="O9071" s="20"/>
    </row>
    <row r="9072" spans="3:15" x14ac:dyDescent="0.45">
      <c r="C9072" s="16"/>
      <c r="H9072" s="17"/>
      <c r="I9072" s="17"/>
      <c r="J9072" s="18"/>
      <c r="L9072" s="17"/>
      <c r="M9072" s="19"/>
      <c r="N9072" s="17"/>
      <c r="O9072" s="20"/>
    </row>
    <row r="9073" spans="3:15" x14ac:dyDescent="0.45">
      <c r="C9073" s="16"/>
      <c r="H9073" s="17"/>
      <c r="I9073" s="17"/>
      <c r="J9073" s="18"/>
      <c r="L9073" s="17"/>
      <c r="M9073" s="19"/>
      <c r="N9073" s="17"/>
      <c r="O9073" s="20"/>
    </row>
    <row r="9074" spans="3:15" x14ac:dyDescent="0.45">
      <c r="C9074" s="16"/>
      <c r="H9074" s="17"/>
      <c r="I9074" s="17"/>
      <c r="J9074" s="18"/>
      <c r="L9074" s="17"/>
      <c r="M9074" s="19"/>
      <c r="N9074" s="17"/>
      <c r="O9074" s="20"/>
    </row>
    <row r="9075" spans="3:15" x14ac:dyDescent="0.45">
      <c r="C9075" s="16"/>
      <c r="H9075" s="17"/>
      <c r="I9075" s="17"/>
      <c r="J9075" s="18"/>
      <c r="L9075" s="17"/>
      <c r="M9075" s="19"/>
      <c r="N9075" s="17"/>
      <c r="O9075" s="20"/>
    </row>
    <row r="9076" spans="3:15" x14ac:dyDescent="0.45">
      <c r="C9076" s="16"/>
      <c r="H9076" s="17"/>
      <c r="I9076" s="17"/>
      <c r="J9076" s="18"/>
      <c r="L9076" s="17"/>
      <c r="M9076" s="19"/>
      <c r="N9076" s="17"/>
      <c r="O9076" s="20"/>
    </row>
    <row r="9077" spans="3:15" x14ac:dyDescent="0.45">
      <c r="C9077" s="16"/>
      <c r="H9077" s="17"/>
      <c r="I9077" s="17"/>
      <c r="J9077" s="18"/>
      <c r="L9077" s="17"/>
      <c r="M9077" s="19"/>
      <c r="N9077" s="17"/>
      <c r="O9077" s="20"/>
    </row>
    <row r="9078" spans="3:15" x14ac:dyDescent="0.45">
      <c r="C9078" s="16"/>
      <c r="H9078" s="17"/>
      <c r="I9078" s="17"/>
      <c r="J9078" s="18"/>
      <c r="L9078" s="17"/>
      <c r="M9078" s="19"/>
      <c r="N9078" s="17"/>
      <c r="O9078" s="20"/>
    </row>
    <row r="9079" spans="3:15" x14ac:dyDescent="0.45">
      <c r="C9079" s="16"/>
      <c r="H9079" s="17"/>
      <c r="I9079" s="17"/>
      <c r="J9079" s="18"/>
      <c r="L9079" s="17"/>
      <c r="M9079" s="19"/>
      <c r="N9079" s="17"/>
      <c r="O9079" s="20"/>
    </row>
    <row r="9080" spans="3:15" x14ac:dyDescent="0.45">
      <c r="C9080" s="16"/>
      <c r="H9080" s="17"/>
      <c r="I9080" s="17"/>
      <c r="J9080" s="18"/>
      <c r="L9080" s="17"/>
      <c r="M9080" s="19"/>
      <c r="N9080" s="17"/>
      <c r="O9080" s="20"/>
    </row>
    <row r="9081" spans="3:15" x14ac:dyDescent="0.45">
      <c r="C9081" s="16"/>
      <c r="H9081" s="17"/>
      <c r="I9081" s="17"/>
      <c r="J9081" s="18"/>
      <c r="L9081" s="17"/>
      <c r="M9081" s="19"/>
      <c r="N9081" s="17"/>
      <c r="O9081" s="20"/>
    </row>
    <row r="9082" spans="3:15" x14ac:dyDescent="0.45">
      <c r="C9082" s="16"/>
      <c r="H9082" s="17"/>
      <c r="I9082" s="17"/>
      <c r="J9082" s="18"/>
      <c r="L9082" s="17"/>
      <c r="M9082" s="19"/>
      <c r="N9082" s="17"/>
      <c r="O9082" s="20"/>
    </row>
    <row r="9083" spans="3:15" x14ac:dyDescent="0.45">
      <c r="C9083" s="16"/>
      <c r="H9083" s="17"/>
      <c r="I9083" s="17"/>
      <c r="J9083" s="18"/>
      <c r="L9083" s="17"/>
      <c r="M9083" s="19"/>
      <c r="N9083" s="17"/>
      <c r="O9083" s="20"/>
    </row>
    <row r="9084" spans="3:15" x14ac:dyDescent="0.45">
      <c r="C9084" s="16"/>
      <c r="H9084" s="17"/>
      <c r="I9084" s="17"/>
      <c r="J9084" s="18"/>
      <c r="L9084" s="17"/>
      <c r="M9084" s="19"/>
      <c r="N9084" s="17"/>
      <c r="O9084" s="20"/>
    </row>
    <row r="9085" spans="3:15" x14ac:dyDescent="0.45">
      <c r="C9085" s="16"/>
      <c r="H9085" s="17"/>
      <c r="I9085" s="17"/>
      <c r="J9085" s="18"/>
      <c r="L9085" s="17"/>
      <c r="M9085" s="19"/>
      <c r="N9085" s="17"/>
      <c r="O9085" s="20"/>
    </row>
    <row r="9086" spans="3:15" x14ac:dyDescent="0.45">
      <c r="C9086" s="16"/>
      <c r="H9086" s="17"/>
      <c r="I9086" s="17"/>
      <c r="J9086" s="18"/>
      <c r="L9086" s="17"/>
      <c r="M9086" s="19"/>
      <c r="N9086" s="17"/>
      <c r="O9086" s="20"/>
    </row>
    <row r="9087" spans="3:15" x14ac:dyDescent="0.45">
      <c r="C9087" s="16"/>
      <c r="H9087" s="17"/>
      <c r="I9087" s="17"/>
      <c r="J9087" s="18"/>
      <c r="L9087" s="17"/>
      <c r="M9087" s="19"/>
      <c r="N9087" s="17"/>
      <c r="O9087" s="20"/>
    </row>
    <row r="9088" spans="3:15" x14ac:dyDescent="0.45">
      <c r="C9088" s="16"/>
      <c r="H9088" s="17"/>
      <c r="I9088" s="17"/>
      <c r="J9088" s="18"/>
      <c r="L9088" s="17"/>
      <c r="M9088" s="19"/>
      <c r="N9088" s="17"/>
      <c r="O9088" s="20"/>
    </row>
    <row r="9089" spans="3:15" x14ac:dyDescent="0.45">
      <c r="C9089" s="16"/>
      <c r="H9089" s="17"/>
      <c r="I9089" s="17"/>
      <c r="J9089" s="18"/>
      <c r="L9089" s="17"/>
      <c r="M9089" s="19"/>
      <c r="N9089" s="17"/>
      <c r="O9089" s="20"/>
    </row>
    <row r="9090" spans="3:15" x14ac:dyDescent="0.45">
      <c r="C9090" s="16"/>
      <c r="H9090" s="17"/>
      <c r="I9090" s="17"/>
      <c r="J9090" s="18"/>
      <c r="L9090" s="17"/>
      <c r="M9090" s="19"/>
      <c r="N9090" s="17"/>
      <c r="O9090" s="20"/>
    </row>
    <row r="9091" spans="3:15" x14ac:dyDescent="0.45">
      <c r="C9091" s="16"/>
      <c r="H9091" s="17"/>
      <c r="I9091" s="17"/>
      <c r="J9091" s="18"/>
      <c r="L9091" s="17"/>
      <c r="M9091" s="19"/>
      <c r="N9091" s="17"/>
      <c r="O9091" s="20"/>
    </row>
    <row r="9092" spans="3:15" x14ac:dyDescent="0.45">
      <c r="C9092" s="16"/>
      <c r="H9092" s="17"/>
      <c r="I9092" s="17"/>
      <c r="J9092" s="18"/>
      <c r="L9092" s="17"/>
      <c r="M9092" s="19"/>
      <c r="N9092" s="17"/>
      <c r="O9092" s="20"/>
    </row>
    <row r="9093" spans="3:15" x14ac:dyDescent="0.45">
      <c r="C9093" s="16"/>
      <c r="H9093" s="17"/>
      <c r="I9093" s="17"/>
      <c r="J9093" s="18"/>
      <c r="L9093" s="17"/>
      <c r="M9093" s="19"/>
      <c r="N9093" s="17"/>
      <c r="O9093" s="20"/>
    </row>
    <row r="9094" spans="3:15" x14ac:dyDescent="0.45">
      <c r="C9094" s="16"/>
      <c r="H9094" s="17"/>
      <c r="I9094" s="17"/>
      <c r="J9094" s="18"/>
      <c r="L9094" s="17"/>
      <c r="M9094" s="19"/>
      <c r="N9094" s="17"/>
      <c r="O9094" s="20"/>
    </row>
    <row r="9095" spans="3:15" x14ac:dyDescent="0.45">
      <c r="C9095" s="16"/>
      <c r="H9095" s="17"/>
      <c r="I9095" s="17"/>
      <c r="J9095" s="18"/>
      <c r="L9095" s="17"/>
      <c r="M9095" s="19"/>
      <c r="N9095" s="17"/>
      <c r="O9095" s="20"/>
    </row>
    <row r="9096" spans="3:15" x14ac:dyDescent="0.45">
      <c r="C9096" s="16"/>
      <c r="H9096" s="17"/>
      <c r="I9096" s="17"/>
      <c r="J9096" s="18"/>
      <c r="L9096" s="17"/>
      <c r="M9096" s="19"/>
      <c r="N9096" s="17"/>
      <c r="O9096" s="20"/>
    </row>
    <row r="9097" spans="3:15" x14ac:dyDescent="0.45">
      <c r="C9097" s="16"/>
      <c r="H9097" s="17"/>
      <c r="I9097" s="17"/>
      <c r="J9097" s="18"/>
      <c r="L9097" s="17"/>
      <c r="M9097" s="19"/>
      <c r="N9097" s="17"/>
      <c r="O9097" s="20"/>
    </row>
    <row r="9098" spans="3:15" x14ac:dyDescent="0.45">
      <c r="C9098" s="16"/>
      <c r="H9098" s="17"/>
      <c r="I9098" s="17"/>
      <c r="J9098" s="18"/>
      <c r="L9098" s="17"/>
      <c r="M9098" s="19"/>
      <c r="N9098" s="17"/>
      <c r="O9098" s="20"/>
    </row>
    <row r="9099" spans="3:15" x14ac:dyDescent="0.45">
      <c r="C9099" s="16"/>
      <c r="H9099" s="17"/>
      <c r="I9099" s="17"/>
      <c r="J9099" s="18"/>
      <c r="L9099" s="17"/>
      <c r="M9099" s="19"/>
      <c r="N9099" s="17"/>
      <c r="O9099" s="20"/>
    </row>
    <row r="9100" spans="3:15" x14ac:dyDescent="0.45">
      <c r="C9100" s="16"/>
      <c r="H9100" s="17"/>
      <c r="I9100" s="17"/>
      <c r="J9100" s="18"/>
      <c r="L9100" s="17"/>
      <c r="M9100" s="19"/>
      <c r="N9100" s="17"/>
      <c r="O9100" s="20"/>
    </row>
    <row r="9101" spans="3:15" x14ac:dyDescent="0.45">
      <c r="C9101" s="16"/>
      <c r="H9101" s="17"/>
      <c r="I9101" s="17"/>
      <c r="J9101" s="18"/>
      <c r="L9101" s="17"/>
      <c r="M9101" s="19"/>
      <c r="N9101" s="17"/>
      <c r="O9101" s="20"/>
    </row>
    <row r="9102" spans="3:15" x14ac:dyDescent="0.45">
      <c r="C9102" s="16"/>
      <c r="H9102" s="17"/>
      <c r="I9102" s="17"/>
      <c r="J9102" s="18"/>
      <c r="L9102" s="17"/>
      <c r="M9102" s="19"/>
      <c r="N9102" s="17"/>
      <c r="O9102" s="20"/>
    </row>
    <row r="9103" spans="3:15" x14ac:dyDescent="0.45">
      <c r="C9103" s="16"/>
      <c r="H9103" s="17"/>
      <c r="I9103" s="17"/>
      <c r="J9103" s="18"/>
      <c r="L9103" s="17"/>
      <c r="M9103" s="19"/>
      <c r="N9103" s="17"/>
      <c r="O9103" s="20"/>
    </row>
    <row r="9104" spans="3:15" x14ac:dyDescent="0.45">
      <c r="C9104" s="16"/>
      <c r="H9104" s="17"/>
      <c r="I9104" s="17"/>
      <c r="J9104" s="18"/>
      <c r="L9104" s="17"/>
      <c r="M9104" s="19"/>
      <c r="N9104" s="17"/>
      <c r="O9104" s="20"/>
    </row>
    <row r="9105" spans="3:15" x14ac:dyDescent="0.45">
      <c r="C9105" s="16"/>
      <c r="H9105" s="17"/>
      <c r="I9105" s="17"/>
      <c r="J9105" s="18"/>
      <c r="L9105" s="17"/>
      <c r="M9105" s="19"/>
      <c r="N9105" s="17"/>
      <c r="O9105" s="20"/>
    </row>
    <row r="9106" spans="3:15" x14ac:dyDescent="0.45">
      <c r="C9106" s="16"/>
      <c r="H9106" s="17"/>
      <c r="I9106" s="17"/>
      <c r="J9106" s="18"/>
      <c r="L9106" s="17"/>
      <c r="M9106" s="19"/>
      <c r="N9106" s="17"/>
      <c r="O9106" s="20"/>
    </row>
    <row r="9107" spans="3:15" x14ac:dyDescent="0.45">
      <c r="C9107" s="16"/>
      <c r="H9107" s="17"/>
      <c r="I9107" s="17"/>
      <c r="J9107" s="18"/>
      <c r="L9107" s="17"/>
      <c r="M9107" s="19"/>
      <c r="N9107" s="17"/>
      <c r="O9107" s="20"/>
    </row>
    <row r="9108" spans="3:15" x14ac:dyDescent="0.45">
      <c r="C9108" s="16"/>
      <c r="H9108" s="17"/>
      <c r="I9108" s="17"/>
      <c r="J9108" s="18"/>
      <c r="L9108" s="17"/>
      <c r="M9108" s="19"/>
      <c r="N9108" s="17"/>
      <c r="O9108" s="20"/>
    </row>
    <row r="9109" spans="3:15" x14ac:dyDescent="0.45">
      <c r="C9109" s="16"/>
      <c r="H9109" s="17"/>
      <c r="I9109" s="17"/>
      <c r="J9109" s="18"/>
      <c r="L9109" s="17"/>
      <c r="M9109" s="19"/>
      <c r="N9109" s="17"/>
      <c r="O9109" s="20"/>
    </row>
    <row r="9110" spans="3:15" x14ac:dyDescent="0.45">
      <c r="C9110" s="16"/>
      <c r="H9110" s="17"/>
      <c r="I9110" s="17"/>
      <c r="J9110" s="18"/>
      <c r="L9110" s="17"/>
      <c r="M9110" s="19"/>
      <c r="N9110" s="17"/>
      <c r="O9110" s="20"/>
    </row>
    <row r="9111" spans="3:15" x14ac:dyDescent="0.45">
      <c r="C9111" s="16"/>
      <c r="H9111" s="17"/>
      <c r="I9111" s="17"/>
      <c r="J9111" s="18"/>
      <c r="L9111" s="17"/>
      <c r="M9111" s="19"/>
      <c r="N9111" s="17"/>
      <c r="O9111" s="20"/>
    </row>
    <row r="9112" spans="3:15" x14ac:dyDescent="0.45">
      <c r="C9112" s="16"/>
      <c r="H9112" s="17"/>
      <c r="I9112" s="17"/>
      <c r="J9112" s="18"/>
      <c r="L9112" s="17"/>
      <c r="M9112" s="19"/>
      <c r="N9112" s="17"/>
      <c r="O9112" s="20"/>
    </row>
    <row r="9113" spans="3:15" x14ac:dyDescent="0.45">
      <c r="C9113" s="16"/>
      <c r="H9113" s="17"/>
      <c r="I9113" s="17"/>
      <c r="J9113" s="18"/>
      <c r="L9113" s="17"/>
      <c r="M9113" s="19"/>
      <c r="N9113" s="17"/>
      <c r="O9113" s="20"/>
    </row>
    <row r="9114" spans="3:15" x14ac:dyDescent="0.45">
      <c r="C9114" s="16"/>
      <c r="H9114" s="17"/>
      <c r="I9114" s="17"/>
      <c r="J9114" s="18"/>
      <c r="L9114" s="17"/>
      <c r="M9114" s="19"/>
      <c r="N9114" s="17"/>
      <c r="O9114" s="20"/>
    </row>
    <row r="9115" spans="3:15" x14ac:dyDescent="0.45">
      <c r="C9115" s="16"/>
      <c r="H9115" s="17"/>
      <c r="I9115" s="17"/>
      <c r="J9115" s="18"/>
      <c r="L9115" s="17"/>
      <c r="M9115" s="19"/>
      <c r="N9115" s="17"/>
      <c r="O9115" s="20"/>
    </row>
    <row r="9116" spans="3:15" x14ac:dyDescent="0.45">
      <c r="C9116" s="16"/>
      <c r="H9116" s="17"/>
      <c r="I9116" s="17"/>
      <c r="J9116" s="18"/>
      <c r="L9116" s="17"/>
      <c r="M9116" s="19"/>
      <c r="N9116" s="17"/>
      <c r="O9116" s="20"/>
    </row>
    <row r="9117" spans="3:15" x14ac:dyDescent="0.45">
      <c r="C9117" s="16"/>
      <c r="H9117" s="17"/>
      <c r="I9117" s="17"/>
      <c r="J9117" s="18"/>
      <c r="L9117" s="17"/>
      <c r="M9117" s="19"/>
      <c r="N9117" s="17"/>
      <c r="O9117" s="20"/>
    </row>
    <row r="9118" spans="3:15" x14ac:dyDescent="0.45">
      <c r="C9118" s="16"/>
      <c r="H9118" s="17"/>
      <c r="I9118" s="17"/>
      <c r="J9118" s="18"/>
      <c r="L9118" s="17"/>
      <c r="M9118" s="19"/>
      <c r="N9118" s="17"/>
      <c r="O9118" s="20"/>
    </row>
    <row r="9119" spans="3:15" x14ac:dyDescent="0.45">
      <c r="C9119" s="16"/>
      <c r="H9119" s="17"/>
      <c r="I9119" s="17"/>
      <c r="J9119" s="18"/>
      <c r="L9119" s="17"/>
      <c r="M9119" s="19"/>
      <c r="N9119" s="17"/>
      <c r="O9119" s="20"/>
    </row>
    <row r="9120" spans="3:15" x14ac:dyDescent="0.45">
      <c r="C9120" s="16"/>
      <c r="H9120" s="17"/>
      <c r="I9120" s="17"/>
      <c r="J9120" s="18"/>
      <c r="L9120" s="17"/>
      <c r="M9120" s="19"/>
      <c r="N9120" s="17"/>
      <c r="O9120" s="20"/>
    </row>
    <row r="9121" spans="3:15" x14ac:dyDescent="0.45">
      <c r="C9121" s="16"/>
      <c r="H9121" s="17"/>
      <c r="I9121" s="17"/>
      <c r="J9121" s="18"/>
      <c r="L9121" s="17"/>
      <c r="M9121" s="19"/>
      <c r="N9121" s="17"/>
      <c r="O9121" s="20"/>
    </row>
    <row r="9122" spans="3:15" x14ac:dyDescent="0.45">
      <c r="C9122" s="16"/>
      <c r="H9122" s="17"/>
      <c r="I9122" s="17"/>
      <c r="J9122" s="18"/>
      <c r="L9122" s="17"/>
      <c r="M9122" s="19"/>
      <c r="N9122" s="17"/>
      <c r="O9122" s="20"/>
    </row>
    <row r="9123" spans="3:15" x14ac:dyDescent="0.45">
      <c r="C9123" s="16"/>
      <c r="H9123" s="17"/>
      <c r="I9123" s="17"/>
      <c r="J9123" s="18"/>
      <c r="L9123" s="17"/>
      <c r="M9123" s="19"/>
      <c r="N9123" s="17"/>
      <c r="O9123" s="20"/>
    </row>
    <row r="9124" spans="3:15" x14ac:dyDescent="0.45">
      <c r="C9124" s="16"/>
      <c r="H9124" s="17"/>
      <c r="I9124" s="17"/>
      <c r="J9124" s="18"/>
      <c r="L9124" s="17"/>
      <c r="M9124" s="19"/>
      <c r="N9124" s="17"/>
      <c r="O9124" s="20"/>
    </row>
    <row r="9125" spans="3:15" x14ac:dyDescent="0.45">
      <c r="C9125" s="16"/>
      <c r="H9125" s="17"/>
      <c r="I9125" s="17"/>
      <c r="J9125" s="18"/>
      <c r="L9125" s="17"/>
      <c r="M9125" s="19"/>
      <c r="N9125" s="17"/>
      <c r="O9125" s="20"/>
    </row>
    <row r="9126" spans="3:15" x14ac:dyDescent="0.45">
      <c r="C9126" s="16"/>
      <c r="H9126" s="17"/>
      <c r="I9126" s="17"/>
      <c r="J9126" s="18"/>
      <c r="L9126" s="17"/>
      <c r="M9126" s="19"/>
      <c r="N9126" s="17"/>
      <c r="O9126" s="20"/>
    </row>
    <row r="9127" spans="3:15" x14ac:dyDescent="0.45">
      <c r="C9127" s="16"/>
      <c r="H9127" s="17"/>
      <c r="I9127" s="17"/>
      <c r="J9127" s="18"/>
      <c r="L9127" s="17"/>
      <c r="M9127" s="19"/>
      <c r="N9127" s="17"/>
      <c r="O9127" s="20"/>
    </row>
    <row r="9128" spans="3:15" x14ac:dyDescent="0.45">
      <c r="C9128" s="16"/>
      <c r="H9128" s="17"/>
      <c r="I9128" s="17"/>
      <c r="J9128" s="18"/>
      <c r="L9128" s="17"/>
      <c r="M9128" s="19"/>
      <c r="N9128" s="17"/>
      <c r="O9128" s="20"/>
    </row>
    <row r="9129" spans="3:15" x14ac:dyDescent="0.45">
      <c r="C9129" s="16"/>
      <c r="H9129" s="17"/>
      <c r="I9129" s="17"/>
      <c r="J9129" s="18"/>
      <c r="L9129" s="17"/>
      <c r="M9129" s="19"/>
      <c r="N9129" s="17"/>
      <c r="O9129" s="20"/>
    </row>
    <row r="9130" spans="3:15" x14ac:dyDescent="0.45">
      <c r="C9130" s="16"/>
      <c r="H9130" s="17"/>
      <c r="I9130" s="17"/>
      <c r="J9130" s="18"/>
      <c r="L9130" s="17"/>
      <c r="M9130" s="19"/>
      <c r="N9130" s="17"/>
      <c r="O9130" s="20"/>
    </row>
    <row r="9131" spans="3:15" x14ac:dyDescent="0.45">
      <c r="C9131" s="16"/>
      <c r="H9131" s="17"/>
      <c r="I9131" s="17"/>
      <c r="J9131" s="18"/>
      <c r="L9131" s="17"/>
      <c r="M9131" s="19"/>
      <c r="N9131" s="17"/>
      <c r="O9131" s="20"/>
    </row>
    <row r="9132" spans="3:15" x14ac:dyDescent="0.45">
      <c r="C9132" s="16"/>
      <c r="H9132" s="17"/>
      <c r="I9132" s="17"/>
      <c r="J9132" s="18"/>
      <c r="L9132" s="17"/>
      <c r="M9132" s="19"/>
      <c r="N9132" s="17"/>
      <c r="O9132" s="20"/>
    </row>
    <row r="9133" spans="3:15" x14ac:dyDescent="0.45">
      <c r="C9133" s="16"/>
      <c r="H9133" s="17"/>
      <c r="I9133" s="17"/>
      <c r="J9133" s="18"/>
      <c r="L9133" s="17"/>
      <c r="M9133" s="19"/>
      <c r="N9133" s="17"/>
      <c r="O9133" s="20"/>
    </row>
    <row r="9134" spans="3:15" x14ac:dyDescent="0.45">
      <c r="C9134" s="16"/>
      <c r="H9134" s="17"/>
      <c r="I9134" s="17"/>
      <c r="J9134" s="18"/>
      <c r="L9134" s="17"/>
      <c r="M9134" s="19"/>
      <c r="N9134" s="17"/>
      <c r="O9134" s="20"/>
    </row>
    <row r="9135" spans="3:15" x14ac:dyDescent="0.45">
      <c r="C9135" s="16"/>
      <c r="H9135" s="17"/>
      <c r="I9135" s="17"/>
      <c r="J9135" s="18"/>
      <c r="L9135" s="17"/>
      <c r="M9135" s="19"/>
      <c r="N9135" s="17"/>
      <c r="O9135" s="20"/>
    </row>
    <row r="9136" spans="3:15" x14ac:dyDescent="0.45">
      <c r="C9136" s="16"/>
      <c r="H9136" s="17"/>
      <c r="I9136" s="17"/>
      <c r="J9136" s="18"/>
      <c r="L9136" s="17"/>
      <c r="M9136" s="19"/>
      <c r="N9136" s="17"/>
      <c r="O9136" s="20"/>
    </row>
    <row r="9137" spans="3:15" x14ac:dyDescent="0.45">
      <c r="C9137" s="16"/>
      <c r="H9137" s="17"/>
      <c r="I9137" s="17"/>
      <c r="J9137" s="18"/>
      <c r="L9137" s="17"/>
      <c r="M9137" s="19"/>
      <c r="N9137" s="17"/>
      <c r="O9137" s="20"/>
    </row>
    <row r="9138" spans="3:15" x14ac:dyDescent="0.45">
      <c r="C9138" s="16"/>
      <c r="H9138" s="17"/>
      <c r="I9138" s="17"/>
      <c r="J9138" s="18"/>
      <c r="L9138" s="17"/>
      <c r="M9138" s="19"/>
      <c r="N9138" s="17"/>
      <c r="O9138" s="20"/>
    </row>
    <row r="9139" spans="3:15" x14ac:dyDescent="0.45">
      <c r="C9139" s="16"/>
      <c r="H9139" s="17"/>
      <c r="I9139" s="17"/>
      <c r="J9139" s="18"/>
      <c r="L9139" s="17"/>
      <c r="M9139" s="19"/>
      <c r="N9139" s="17"/>
      <c r="O9139" s="20"/>
    </row>
    <row r="9140" spans="3:15" x14ac:dyDescent="0.45">
      <c r="C9140" s="16"/>
      <c r="H9140" s="17"/>
      <c r="I9140" s="17"/>
      <c r="J9140" s="18"/>
      <c r="L9140" s="17"/>
      <c r="M9140" s="19"/>
      <c r="N9140" s="17"/>
      <c r="O9140" s="20"/>
    </row>
    <row r="9141" spans="3:15" x14ac:dyDescent="0.45">
      <c r="C9141" s="16"/>
      <c r="H9141" s="17"/>
      <c r="I9141" s="17"/>
      <c r="J9141" s="18"/>
      <c r="L9141" s="17"/>
      <c r="M9141" s="19"/>
      <c r="N9141" s="17"/>
      <c r="O9141" s="20"/>
    </row>
    <row r="9142" spans="3:15" x14ac:dyDescent="0.45">
      <c r="C9142" s="16"/>
      <c r="H9142" s="17"/>
      <c r="I9142" s="17"/>
      <c r="J9142" s="18"/>
      <c r="L9142" s="17"/>
      <c r="M9142" s="19"/>
      <c r="N9142" s="17"/>
      <c r="O9142" s="20"/>
    </row>
    <row r="9143" spans="3:15" x14ac:dyDescent="0.45">
      <c r="C9143" s="16"/>
      <c r="H9143" s="17"/>
      <c r="I9143" s="17"/>
      <c r="J9143" s="18"/>
      <c r="L9143" s="17"/>
      <c r="M9143" s="19"/>
      <c r="N9143" s="17"/>
      <c r="O9143" s="20"/>
    </row>
    <row r="9144" spans="3:15" x14ac:dyDescent="0.45">
      <c r="C9144" s="16"/>
      <c r="H9144" s="17"/>
      <c r="I9144" s="17"/>
      <c r="J9144" s="18"/>
      <c r="L9144" s="17"/>
      <c r="M9144" s="19"/>
      <c r="N9144" s="17"/>
      <c r="O9144" s="20"/>
    </row>
    <row r="9145" spans="3:15" x14ac:dyDescent="0.45">
      <c r="C9145" s="16"/>
      <c r="H9145" s="17"/>
      <c r="I9145" s="17"/>
      <c r="J9145" s="18"/>
      <c r="L9145" s="17"/>
      <c r="M9145" s="19"/>
      <c r="N9145" s="17"/>
      <c r="O9145" s="20"/>
    </row>
    <row r="9146" spans="3:15" x14ac:dyDescent="0.45">
      <c r="C9146" s="16"/>
      <c r="H9146" s="17"/>
      <c r="I9146" s="17"/>
      <c r="J9146" s="18"/>
      <c r="L9146" s="17"/>
      <c r="M9146" s="19"/>
      <c r="N9146" s="17"/>
      <c r="O9146" s="20"/>
    </row>
    <row r="9147" spans="3:15" x14ac:dyDescent="0.45">
      <c r="C9147" s="16"/>
      <c r="H9147" s="17"/>
      <c r="I9147" s="17"/>
      <c r="J9147" s="18"/>
      <c r="L9147" s="17"/>
      <c r="M9147" s="19"/>
      <c r="N9147" s="17"/>
      <c r="O9147" s="20"/>
    </row>
    <row r="9148" spans="3:15" x14ac:dyDescent="0.45">
      <c r="C9148" s="16"/>
      <c r="H9148" s="17"/>
      <c r="I9148" s="17"/>
      <c r="J9148" s="18"/>
      <c r="L9148" s="17"/>
      <c r="M9148" s="19"/>
      <c r="N9148" s="17"/>
      <c r="O9148" s="20"/>
    </row>
    <row r="9149" spans="3:15" x14ac:dyDescent="0.45">
      <c r="C9149" s="16"/>
      <c r="H9149" s="17"/>
      <c r="I9149" s="17"/>
      <c r="J9149" s="18"/>
      <c r="L9149" s="17"/>
      <c r="M9149" s="19"/>
      <c r="N9149" s="17"/>
      <c r="O9149" s="20"/>
    </row>
    <row r="9150" spans="3:15" x14ac:dyDescent="0.45">
      <c r="C9150" s="16"/>
      <c r="H9150" s="17"/>
      <c r="I9150" s="17"/>
      <c r="J9150" s="18"/>
      <c r="L9150" s="17"/>
      <c r="M9150" s="19"/>
      <c r="N9150" s="17"/>
      <c r="O9150" s="20"/>
    </row>
    <row r="9151" spans="3:15" x14ac:dyDescent="0.45">
      <c r="C9151" s="16"/>
      <c r="H9151" s="17"/>
      <c r="I9151" s="17"/>
      <c r="J9151" s="18"/>
      <c r="L9151" s="17"/>
      <c r="M9151" s="19"/>
      <c r="N9151" s="17"/>
      <c r="O9151" s="20"/>
    </row>
    <row r="9152" spans="3:15" x14ac:dyDescent="0.45">
      <c r="C9152" s="16"/>
      <c r="H9152" s="17"/>
      <c r="I9152" s="17"/>
      <c r="J9152" s="18"/>
      <c r="L9152" s="17"/>
      <c r="M9152" s="19"/>
      <c r="N9152" s="17"/>
      <c r="O9152" s="20"/>
    </row>
    <row r="9153" spans="3:15" x14ac:dyDescent="0.45">
      <c r="C9153" s="16"/>
      <c r="H9153" s="17"/>
      <c r="I9153" s="17"/>
      <c r="J9153" s="18"/>
      <c r="L9153" s="17"/>
      <c r="M9153" s="19"/>
      <c r="N9153" s="17"/>
      <c r="O9153" s="20"/>
    </row>
    <row r="9154" spans="3:15" x14ac:dyDescent="0.45">
      <c r="C9154" s="16"/>
      <c r="H9154" s="17"/>
      <c r="I9154" s="17"/>
      <c r="J9154" s="18"/>
      <c r="L9154" s="17"/>
      <c r="M9154" s="19"/>
      <c r="N9154" s="17"/>
      <c r="O9154" s="20"/>
    </row>
    <row r="9155" spans="3:15" x14ac:dyDescent="0.45">
      <c r="C9155" s="16"/>
      <c r="H9155" s="17"/>
      <c r="I9155" s="17"/>
      <c r="J9155" s="18"/>
      <c r="L9155" s="17"/>
      <c r="M9155" s="19"/>
      <c r="N9155" s="17"/>
      <c r="O9155" s="20"/>
    </row>
    <row r="9156" spans="3:15" x14ac:dyDescent="0.45">
      <c r="C9156" s="16"/>
      <c r="H9156" s="17"/>
      <c r="I9156" s="17"/>
      <c r="J9156" s="18"/>
      <c r="L9156" s="17"/>
      <c r="M9156" s="19"/>
      <c r="N9156" s="17"/>
      <c r="O9156" s="20"/>
    </row>
    <row r="9157" spans="3:15" x14ac:dyDescent="0.45">
      <c r="C9157" s="16"/>
      <c r="H9157" s="17"/>
      <c r="I9157" s="17"/>
      <c r="J9157" s="18"/>
      <c r="L9157" s="17"/>
      <c r="M9157" s="19"/>
      <c r="N9157" s="17"/>
      <c r="O9157" s="20"/>
    </row>
    <row r="9158" spans="3:15" x14ac:dyDescent="0.45">
      <c r="C9158" s="16"/>
      <c r="H9158" s="17"/>
      <c r="I9158" s="17"/>
      <c r="J9158" s="18"/>
      <c r="L9158" s="17"/>
      <c r="M9158" s="19"/>
      <c r="N9158" s="17"/>
      <c r="O9158" s="20"/>
    </row>
    <row r="9159" spans="3:15" x14ac:dyDescent="0.45">
      <c r="C9159" s="16"/>
      <c r="H9159" s="17"/>
      <c r="I9159" s="17"/>
      <c r="J9159" s="18"/>
      <c r="L9159" s="17"/>
      <c r="M9159" s="19"/>
      <c r="N9159" s="17"/>
      <c r="O9159" s="20"/>
    </row>
    <row r="9160" spans="3:15" x14ac:dyDescent="0.45">
      <c r="C9160" s="16"/>
      <c r="H9160" s="17"/>
      <c r="I9160" s="17"/>
      <c r="J9160" s="18"/>
      <c r="L9160" s="17"/>
      <c r="M9160" s="19"/>
      <c r="N9160" s="17"/>
      <c r="O9160" s="20"/>
    </row>
    <row r="9161" spans="3:15" x14ac:dyDescent="0.45">
      <c r="C9161" s="16"/>
      <c r="H9161" s="17"/>
      <c r="I9161" s="17"/>
      <c r="J9161" s="18"/>
      <c r="L9161" s="17"/>
      <c r="M9161" s="19"/>
      <c r="N9161" s="17"/>
      <c r="O9161" s="20"/>
    </row>
    <row r="9162" spans="3:15" x14ac:dyDescent="0.45">
      <c r="C9162" s="16"/>
      <c r="H9162" s="17"/>
      <c r="I9162" s="17"/>
      <c r="J9162" s="18"/>
      <c r="L9162" s="17"/>
      <c r="M9162" s="19"/>
      <c r="N9162" s="17"/>
      <c r="O9162" s="20"/>
    </row>
    <row r="9163" spans="3:15" x14ac:dyDescent="0.45">
      <c r="C9163" s="16"/>
      <c r="H9163" s="17"/>
      <c r="I9163" s="17"/>
      <c r="J9163" s="18"/>
      <c r="L9163" s="17"/>
      <c r="M9163" s="19"/>
      <c r="N9163" s="17"/>
      <c r="O9163" s="20"/>
    </row>
    <row r="9164" spans="3:15" x14ac:dyDescent="0.45">
      <c r="C9164" s="16"/>
      <c r="H9164" s="17"/>
      <c r="I9164" s="17"/>
      <c r="J9164" s="18"/>
      <c r="L9164" s="17"/>
      <c r="M9164" s="19"/>
      <c r="N9164" s="17"/>
      <c r="O9164" s="20"/>
    </row>
    <row r="9165" spans="3:15" x14ac:dyDescent="0.45">
      <c r="C9165" s="16"/>
      <c r="H9165" s="17"/>
      <c r="I9165" s="17"/>
      <c r="J9165" s="18"/>
      <c r="L9165" s="17"/>
      <c r="M9165" s="19"/>
      <c r="N9165" s="17"/>
      <c r="O9165" s="20"/>
    </row>
    <row r="9166" spans="3:15" x14ac:dyDescent="0.45">
      <c r="C9166" s="16"/>
      <c r="H9166" s="17"/>
      <c r="I9166" s="17"/>
      <c r="J9166" s="18"/>
      <c r="L9166" s="17"/>
      <c r="M9166" s="19"/>
      <c r="N9166" s="17"/>
      <c r="O9166" s="20"/>
    </row>
    <row r="9167" spans="3:15" x14ac:dyDescent="0.45">
      <c r="C9167" s="16"/>
      <c r="H9167" s="17"/>
      <c r="I9167" s="17"/>
      <c r="J9167" s="18"/>
      <c r="L9167" s="17"/>
      <c r="M9167" s="19"/>
      <c r="N9167" s="17"/>
      <c r="O9167" s="20"/>
    </row>
    <row r="9168" spans="3:15" x14ac:dyDescent="0.45">
      <c r="C9168" s="16"/>
      <c r="H9168" s="17"/>
      <c r="I9168" s="17"/>
      <c r="J9168" s="18"/>
      <c r="L9168" s="17"/>
      <c r="M9168" s="19"/>
      <c r="N9168" s="17"/>
      <c r="O9168" s="20"/>
    </row>
    <row r="9169" spans="3:15" x14ac:dyDescent="0.45">
      <c r="C9169" s="16"/>
      <c r="H9169" s="17"/>
      <c r="I9169" s="17"/>
      <c r="J9169" s="18"/>
      <c r="L9169" s="17"/>
      <c r="M9169" s="19"/>
      <c r="N9169" s="17"/>
      <c r="O9169" s="20"/>
    </row>
    <row r="9170" spans="3:15" x14ac:dyDescent="0.45">
      <c r="C9170" s="16"/>
      <c r="H9170" s="17"/>
      <c r="I9170" s="17"/>
      <c r="J9170" s="18"/>
      <c r="L9170" s="17"/>
      <c r="M9170" s="19"/>
      <c r="N9170" s="17"/>
      <c r="O9170" s="20"/>
    </row>
    <row r="9171" spans="3:15" x14ac:dyDescent="0.45">
      <c r="C9171" s="16"/>
      <c r="H9171" s="17"/>
      <c r="I9171" s="17"/>
      <c r="J9171" s="18"/>
      <c r="L9171" s="17"/>
      <c r="M9171" s="19"/>
      <c r="N9171" s="17"/>
      <c r="O9171" s="20"/>
    </row>
    <row r="9172" spans="3:15" x14ac:dyDescent="0.45">
      <c r="C9172" s="16"/>
      <c r="H9172" s="17"/>
      <c r="I9172" s="17"/>
      <c r="J9172" s="18"/>
      <c r="L9172" s="17"/>
      <c r="M9172" s="19"/>
      <c r="N9172" s="17"/>
      <c r="O9172" s="20"/>
    </row>
    <row r="9173" spans="3:15" x14ac:dyDescent="0.45">
      <c r="C9173" s="16"/>
      <c r="H9173" s="17"/>
      <c r="I9173" s="17"/>
      <c r="J9173" s="18"/>
      <c r="L9173" s="17"/>
      <c r="M9173" s="19"/>
      <c r="N9173" s="17"/>
      <c r="O9173" s="20"/>
    </row>
    <row r="9174" spans="3:15" x14ac:dyDescent="0.45">
      <c r="C9174" s="16"/>
      <c r="H9174" s="17"/>
      <c r="I9174" s="17"/>
      <c r="J9174" s="18"/>
      <c r="L9174" s="17"/>
      <c r="M9174" s="19"/>
      <c r="N9174" s="17"/>
      <c r="O9174" s="20"/>
    </row>
    <row r="9175" spans="3:15" x14ac:dyDescent="0.45">
      <c r="C9175" s="16"/>
      <c r="H9175" s="17"/>
      <c r="I9175" s="17"/>
      <c r="J9175" s="18"/>
      <c r="L9175" s="17"/>
      <c r="M9175" s="19"/>
      <c r="N9175" s="17"/>
      <c r="O9175" s="20"/>
    </row>
    <row r="9176" spans="3:15" x14ac:dyDescent="0.45">
      <c r="C9176" s="16"/>
      <c r="H9176" s="17"/>
      <c r="I9176" s="17"/>
      <c r="J9176" s="18"/>
      <c r="L9176" s="17"/>
      <c r="M9176" s="19"/>
      <c r="N9176" s="17"/>
      <c r="O9176" s="20"/>
    </row>
    <row r="9177" spans="3:15" x14ac:dyDescent="0.45">
      <c r="C9177" s="16"/>
      <c r="H9177" s="17"/>
      <c r="I9177" s="17"/>
      <c r="J9177" s="18"/>
      <c r="L9177" s="17"/>
      <c r="M9177" s="19"/>
      <c r="N9177" s="17"/>
      <c r="O9177" s="20"/>
    </row>
    <row r="9178" spans="3:15" x14ac:dyDescent="0.45">
      <c r="C9178" s="16"/>
      <c r="H9178" s="17"/>
      <c r="I9178" s="17"/>
      <c r="J9178" s="18"/>
      <c r="L9178" s="17"/>
      <c r="M9178" s="19"/>
      <c r="N9178" s="17"/>
      <c r="O9178" s="20"/>
    </row>
    <row r="9179" spans="3:15" x14ac:dyDescent="0.45">
      <c r="C9179" s="16"/>
      <c r="H9179" s="17"/>
      <c r="I9179" s="17"/>
      <c r="J9179" s="18"/>
      <c r="L9179" s="17"/>
      <c r="M9179" s="19"/>
      <c r="N9179" s="17"/>
      <c r="O9179" s="20"/>
    </row>
    <row r="9180" spans="3:15" x14ac:dyDescent="0.45">
      <c r="C9180" s="16"/>
      <c r="H9180" s="17"/>
      <c r="I9180" s="17"/>
      <c r="J9180" s="18"/>
      <c r="L9180" s="17"/>
      <c r="M9180" s="19"/>
      <c r="N9180" s="17"/>
      <c r="O9180" s="20"/>
    </row>
    <row r="9181" spans="3:15" x14ac:dyDescent="0.45">
      <c r="C9181" s="16"/>
      <c r="H9181" s="17"/>
      <c r="I9181" s="17"/>
      <c r="J9181" s="18"/>
      <c r="L9181" s="17"/>
      <c r="M9181" s="19"/>
      <c r="N9181" s="17"/>
      <c r="O9181" s="20"/>
    </row>
    <row r="9182" spans="3:15" x14ac:dyDescent="0.45">
      <c r="C9182" s="16"/>
      <c r="H9182" s="17"/>
      <c r="I9182" s="17"/>
      <c r="J9182" s="18"/>
      <c r="L9182" s="17"/>
      <c r="M9182" s="19"/>
      <c r="N9182" s="17"/>
      <c r="O9182" s="20"/>
    </row>
    <row r="9183" spans="3:15" x14ac:dyDescent="0.45">
      <c r="C9183" s="16"/>
      <c r="H9183" s="17"/>
      <c r="I9183" s="17"/>
      <c r="J9183" s="18"/>
      <c r="L9183" s="17"/>
      <c r="M9183" s="19"/>
      <c r="N9183" s="17"/>
      <c r="O9183" s="20"/>
    </row>
    <row r="9184" spans="3:15" x14ac:dyDescent="0.45">
      <c r="C9184" s="16"/>
      <c r="H9184" s="17"/>
      <c r="I9184" s="17"/>
      <c r="J9184" s="18"/>
      <c r="L9184" s="17"/>
      <c r="M9184" s="19"/>
      <c r="N9184" s="17"/>
      <c r="O9184" s="20"/>
    </row>
    <row r="9185" spans="3:15" x14ac:dyDescent="0.45">
      <c r="C9185" s="16"/>
      <c r="H9185" s="17"/>
      <c r="I9185" s="17"/>
      <c r="J9185" s="18"/>
      <c r="L9185" s="17"/>
      <c r="M9185" s="19"/>
      <c r="N9185" s="17"/>
      <c r="O9185" s="20"/>
    </row>
    <row r="9186" spans="3:15" x14ac:dyDescent="0.45">
      <c r="C9186" s="16"/>
      <c r="H9186" s="17"/>
      <c r="I9186" s="17"/>
      <c r="J9186" s="18"/>
      <c r="L9186" s="17"/>
      <c r="M9186" s="19"/>
      <c r="N9186" s="17"/>
      <c r="O9186" s="20"/>
    </row>
    <row r="9187" spans="3:15" x14ac:dyDescent="0.45">
      <c r="C9187" s="16"/>
      <c r="H9187" s="17"/>
      <c r="I9187" s="17"/>
      <c r="J9187" s="18"/>
      <c r="L9187" s="17"/>
      <c r="M9187" s="19"/>
      <c r="N9187" s="17"/>
      <c r="O9187" s="20"/>
    </row>
    <row r="9188" spans="3:15" x14ac:dyDescent="0.45">
      <c r="C9188" s="16"/>
      <c r="H9188" s="17"/>
      <c r="I9188" s="17"/>
      <c r="J9188" s="18"/>
      <c r="L9188" s="17"/>
      <c r="M9188" s="19"/>
      <c r="N9188" s="17"/>
      <c r="O9188" s="20"/>
    </row>
    <row r="9189" spans="3:15" x14ac:dyDescent="0.45">
      <c r="C9189" s="16"/>
      <c r="H9189" s="17"/>
      <c r="I9189" s="17"/>
      <c r="J9189" s="18"/>
      <c r="L9189" s="17"/>
      <c r="M9189" s="19"/>
      <c r="N9189" s="17"/>
      <c r="O9189" s="20"/>
    </row>
    <row r="9190" spans="3:15" x14ac:dyDescent="0.45">
      <c r="C9190" s="16"/>
      <c r="H9190" s="17"/>
      <c r="I9190" s="17"/>
      <c r="J9190" s="18"/>
      <c r="L9190" s="17"/>
      <c r="M9190" s="19"/>
      <c r="N9190" s="17"/>
      <c r="O9190" s="20"/>
    </row>
    <row r="9191" spans="3:15" x14ac:dyDescent="0.45">
      <c r="C9191" s="16"/>
      <c r="H9191" s="17"/>
      <c r="I9191" s="17"/>
      <c r="J9191" s="18"/>
      <c r="L9191" s="17"/>
      <c r="M9191" s="19"/>
      <c r="N9191" s="17"/>
      <c r="O9191" s="20"/>
    </row>
    <row r="9192" spans="3:15" x14ac:dyDescent="0.45">
      <c r="C9192" s="16"/>
      <c r="H9192" s="17"/>
      <c r="I9192" s="17"/>
      <c r="J9192" s="18"/>
      <c r="L9192" s="17"/>
      <c r="M9192" s="19"/>
      <c r="N9192" s="17"/>
      <c r="O9192" s="20"/>
    </row>
    <row r="9193" spans="3:15" x14ac:dyDescent="0.45">
      <c r="C9193" s="16"/>
      <c r="H9193" s="17"/>
      <c r="I9193" s="17"/>
      <c r="J9193" s="18"/>
      <c r="L9193" s="17"/>
      <c r="M9193" s="19"/>
      <c r="N9193" s="17"/>
      <c r="O9193" s="20"/>
    </row>
    <row r="9194" spans="3:15" x14ac:dyDescent="0.45">
      <c r="C9194" s="16"/>
      <c r="H9194" s="17"/>
      <c r="I9194" s="17"/>
      <c r="J9194" s="18"/>
      <c r="L9194" s="17"/>
      <c r="M9194" s="19"/>
      <c r="N9194" s="17"/>
      <c r="O9194" s="20"/>
    </row>
    <row r="9195" spans="3:15" x14ac:dyDescent="0.45">
      <c r="C9195" s="16"/>
      <c r="H9195" s="17"/>
      <c r="I9195" s="17"/>
      <c r="J9195" s="18"/>
      <c r="L9195" s="17"/>
      <c r="M9195" s="19"/>
      <c r="N9195" s="17"/>
      <c r="O9195" s="20"/>
    </row>
    <row r="9196" spans="3:15" x14ac:dyDescent="0.45">
      <c r="C9196" s="16"/>
      <c r="H9196" s="17"/>
      <c r="I9196" s="17"/>
      <c r="J9196" s="18"/>
      <c r="L9196" s="17"/>
      <c r="M9196" s="19"/>
      <c r="N9196" s="17"/>
      <c r="O9196" s="20"/>
    </row>
    <row r="9197" spans="3:15" x14ac:dyDescent="0.45">
      <c r="C9197" s="16"/>
      <c r="H9197" s="17"/>
      <c r="I9197" s="17"/>
      <c r="J9197" s="18"/>
      <c r="L9197" s="17"/>
      <c r="M9197" s="19"/>
      <c r="N9197" s="17"/>
      <c r="O9197" s="20"/>
    </row>
    <row r="9198" spans="3:15" x14ac:dyDescent="0.45">
      <c r="C9198" s="16"/>
      <c r="H9198" s="17"/>
      <c r="I9198" s="17"/>
      <c r="J9198" s="18"/>
      <c r="L9198" s="17"/>
      <c r="M9198" s="19"/>
      <c r="N9198" s="17"/>
      <c r="O9198" s="20"/>
    </row>
    <row r="9199" spans="3:15" x14ac:dyDescent="0.45">
      <c r="C9199" s="16"/>
      <c r="H9199" s="17"/>
      <c r="I9199" s="17"/>
      <c r="J9199" s="18"/>
      <c r="L9199" s="17"/>
      <c r="M9199" s="19"/>
      <c r="N9199" s="17"/>
      <c r="O9199" s="20"/>
    </row>
    <row r="9200" spans="3:15" x14ac:dyDescent="0.45">
      <c r="C9200" s="16"/>
      <c r="H9200" s="17"/>
      <c r="I9200" s="17"/>
      <c r="J9200" s="18"/>
      <c r="L9200" s="17"/>
      <c r="M9200" s="19"/>
      <c r="N9200" s="17"/>
      <c r="O9200" s="20"/>
    </row>
    <row r="9201" spans="3:15" x14ac:dyDescent="0.45">
      <c r="C9201" s="16"/>
      <c r="H9201" s="17"/>
      <c r="I9201" s="17"/>
      <c r="J9201" s="18"/>
      <c r="L9201" s="17"/>
      <c r="M9201" s="19"/>
      <c r="N9201" s="17"/>
      <c r="O9201" s="20"/>
    </row>
    <row r="9202" spans="3:15" x14ac:dyDescent="0.45">
      <c r="C9202" s="16"/>
      <c r="H9202" s="17"/>
      <c r="I9202" s="17"/>
      <c r="J9202" s="18"/>
      <c r="L9202" s="17"/>
      <c r="M9202" s="19"/>
      <c r="N9202" s="17"/>
      <c r="O9202" s="20"/>
    </row>
    <row r="9203" spans="3:15" x14ac:dyDescent="0.45">
      <c r="C9203" s="16"/>
      <c r="H9203" s="17"/>
      <c r="I9203" s="17"/>
      <c r="J9203" s="18"/>
      <c r="L9203" s="17"/>
      <c r="M9203" s="19"/>
      <c r="N9203" s="17"/>
      <c r="O9203" s="20"/>
    </row>
    <row r="9204" spans="3:15" x14ac:dyDescent="0.45">
      <c r="C9204" s="16"/>
      <c r="H9204" s="17"/>
      <c r="I9204" s="17"/>
      <c r="J9204" s="18"/>
      <c r="L9204" s="17"/>
      <c r="M9204" s="19"/>
      <c r="N9204" s="17"/>
      <c r="O9204" s="20"/>
    </row>
    <row r="9205" spans="3:15" x14ac:dyDescent="0.45">
      <c r="C9205" s="16"/>
      <c r="H9205" s="17"/>
      <c r="I9205" s="17"/>
      <c r="J9205" s="18"/>
      <c r="L9205" s="17"/>
      <c r="M9205" s="19"/>
      <c r="N9205" s="17"/>
      <c r="O9205" s="20"/>
    </row>
    <row r="9206" spans="3:15" x14ac:dyDescent="0.45">
      <c r="C9206" s="16"/>
      <c r="H9206" s="17"/>
      <c r="I9206" s="17"/>
      <c r="J9206" s="18"/>
      <c r="L9206" s="17"/>
      <c r="M9206" s="19"/>
      <c r="N9206" s="17"/>
      <c r="O9206" s="20"/>
    </row>
    <row r="9207" spans="3:15" x14ac:dyDescent="0.45">
      <c r="C9207" s="16"/>
      <c r="H9207" s="17"/>
      <c r="I9207" s="17"/>
      <c r="J9207" s="18"/>
      <c r="L9207" s="17"/>
      <c r="M9207" s="19"/>
      <c r="N9207" s="17"/>
      <c r="O9207" s="20"/>
    </row>
    <row r="9208" spans="3:15" x14ac:dyDescent="0.45">
      <c r="C9208" s="16"/>
      <c r="H9208" s="17"/>
      <c r="I9208" s="17"/>
      <c r="J9208" s="18"/>
      <c r="L9208" s="17"/>
      <c r="M9208" s="19"/>
      <c r="N9208" s="17"/>
      <c r="O9208" s="20"/>
    </row>
    <row r="9209" spans="3:15" x14ac:dyDescent="0.45">
      <c r="C9209" s="16"/>
      <c r="H9209" s="17"/>
      <c r="I9209" s="17"/>
      <c r="J9209" s="18"/>
      <c r="L9209" s="17"/>
      <c r="M9209" s="19"/>
      <c r="N9209" s="17"/>
      <c r="O9209" s="20"/>
    </row>
    <row r="9210" spans="3:15" x14ac:dyDescent="0.45">
      <c r="C9210" s="16"/>
      <c r="H9210" s="17"/>
      <c r="I9210" s="17"/>
      <c r="J9210" s="18"/>
      <c r="L9210" s="17"/>
      <c r="M9210" s="19"/>
      <c r="N9210" s="17"/>
      <c r="O9210" s="20"/>
    </row>
    <row r="9211" spans="3:15" x14ac:dyDescent="0.45">
      <c r="C9211" s="16"/>
      <c r="H9211" s="17"/>
      <c r="I9211" s="17"/>
      <c r="J9211" s="18"/>
      <c r="L9211" s="17"/>
      <c r="M9211" s="19"/>
      <c r="N9211" s="17"/>
      <c r="O9211" s="20"/>
    </row>
    <row r="9212" spans="3:15" x14ac:dyDescent="0.45">
      <c r="C9212" s="16"/>
      <c r="H9212" s="17"/>
      <c r="I9212" s="17"/>
      <c r="J9212" s="18"/>
      <c r="L9212" s="17"/>
      <c r="M9212" s="19"/>
      <c r="N9212" s="17"/>
      <c r="O9212" s="20"/>
    </row>
    <row r="9213" spans="3:15" x14ac:dyDescent="0.45">
      <c r="C9213" s="16"/>
      <c r="H9213" s="17"/>
      <c r="I9213" s="17"/>
      <c r="J9213" s="18"/>
      <c r="L9213" s="17"/>
      <c r="M9213" s="19"/>
      <c r="N9213" s="17"/>
      <c r="O9213" s="20"/>
    </row>
    <row r="9214" spans="3:15" x14ac:dyDescent="0.45">
      <c r="C9214" s="16"/>
      <c r="H9214" s="17"/>
      <c r="I9214" s="17"/>
      <c r="J9214" s="18"/>
      <c r="L9214" s="17"/>
      <c r="M9214" s="19"/>
      <c r="N9214" s="17"/>
      <c r="O9214" s="20"/>
    </row>
    <row r="9215" spans="3:15" x14ac:dyDescent="0.45">
      <c r="C9215" s="16"/>
      <c r="H9215" s="17"/>
      <c r="I9215" s="17"/>
      <c r="J9215" s="18"/>
      <c r="L9215" s="17"/>
      <c r="M9215" s="19"/>
      <c r="N9215" s="17"/>
      <c r="O9215" s="20"/>
    </row>
    <row r="9216" spans="3:15" x14ac:dyDescent="0.45">
      <c r="C9216" s="16"/>
      <c r="H9216" s="17"/>
      <c r="I9216" s="17"/>
      <c r="J9216" s="18"/>
      <c r="L9216" s="17"/>
      <c r="M9216" s="19"/>
      <c r="N9216" s="17"/>
      <c r="O9216" s="20"/>
    </row>
    <row r="9217" spans="3:15" x14ac:dyDescent="0.45">
      <c r="C9217" s="16"/>
      <c r="H9217" s="17"/>
      <c r="I9217" s="17"/>
      <c r="J9217" s="18"/>
      <c r="L9217" s="17"/>
      <c r="M9217" s="19"/>
      <c r="N9217" s="17"/>
      <c r="O9217" s="20"/>
    </row>
    <row r="9218" spans="3:15" x14ac:dyDescent="0.45">
      <c r="C9218" s="16"/>
      <c r="H9218" s="17"/>
      <c r="I9218" s="17"/>
      <c r="J9218" s="18"/>
      <c r="L9218" s="17"/>
      <c r="M9218" s="19"/>
      <c r="N9218" s="17"/>
      <c r="O9218" s="20"/>
    </row>
    <row r="9219" spans="3:15" x14ac:dyDescent="0.45">
      <c r="C9219" s="16"/>
      <c r="H9219" s="17"/>
      <c r="I9219" s="17"/>
      <c r="J9219" s="18"/>
      <c r="L9219" s="17"/>
      <c r="M9219" s="19"/>
      <c r="N9219" s="17"/>
      <c r="O9219" s="20"/>
    </row>
    <row r="9220" spans="3:15" x14ac:dyDescent="0.45">
      <c r="C9220" s="16"/>
      <c r="H9220" s="17"/>
      <c r="I9220" s="17"/>
      <c r="J9220" s="18"/>
      <c r="L9220" s="17"/>
      <c r="M9220" s="19"/>
      <c r="N9220" s="17"/>
      <c r="O9220" s="20"/>
    </row>
    <row r="9221" spans="3:15" x14ac:dyDescent="0.45">
      <c r="C9221" s="16"/>
      <c r="H9221" s="17"/>
      <c r="I9221" s="17"/>
      <c r="J9221" s="18"/>
      <c r="L9221" s="17"/>
      <c r="M9221" s="19"/>
      <c r="N9221" s="17"/>
      <c r="O9221" s="20"/>
    </row>
    <row r="9222" spans="3:15" x14ac:dyDescent="0.45">
      <c r="C9222" s="16"/>
      <c r="H9222" s="17"/>
      <c r="I9222" s="17"/>
      <c r="J9222" s="18"/>
      <c r="L9222" s="17"/>
      <c r="M9222" s="19"/>
      <c r="N9222" s="17"/>
      <c r="O9222" s="20"/>
    </row>
    <row r="9223" spans="3:15" x14ac:dyDescent="0.45">
      <c r="C9223" s="16"/>
      <c r="H9223" s="17"/>
      <c r="I9223" s="17"/>
      <c r="J9223" s="18"/>
      <c r="L9223" s="17"/>
      <c r="M9223" s="19"/>
      <c r="N9223" s="17"/>
      <c r="O9223" s="20"/>
    </row>
    <row r="9224" spans="3:15" x14ac:dyDescent="0.45">
      <c r="C9224" s="16"/>
      <c r="H9224" s="17"/>
      <c r="I9224" s="17"/>
      <c r="J9224" s="18"/>
      <c r="L9224" s="17"/>
      <c r="M9224" s="19"/>
      <c r="N9224" s="17"/>
      <c r="O9224" s="20"/>
    </row>
    <row r="9225" spans="3:15" x14ac:dyDescent="0.45">
      <c r="C9225" s="16"/>
      <c r="H9225" s="17"/>
      <c r="I9225" s="17"/>
      <c r="J9225" s="18"/>
      <c r="L9225" s="17"/>
      <c r="M9225" s="19"/>
      <c r="N9225" s="17"/>
      <c r="O9225" s="20"/>
    </row>
    <row r="9226" spans="3:15" x14ac:dyDescent="0.45">
      <c r="C9226" s="16"/>
      <c r="H9226" s="17"/>
      <c r="I9226" s="17"/>
      <c r="J9226" s="18"/>
      <c r="L9226" s="17"/>
      <c r="M9226" s="19"/>
      <c r="N9226" s="17"/>
      <c r="O9226" s="20"/>
    </row>
    <row r="9227" spans="3:15" x14ac:dyDescent="0.45">
      <c r="C9227" s="16"/>
      <c r="H9227" s="17"/>
      <c r="I9227" s="17"/>
      <c r="J9227" s="18"/>
      <c r="L9227" s="17"/>
      <c r="M9227" s="19"/>
      <c r="N9227" s="17"/>
      <c r="O9227" s="20"/>
    </row>
    <row r="9228" spans="3:15" x14ac:dyDescent="0.45">
      <c r="C9228" s="16"/>
      <c r="H9228" s="17"/>
      <c r="I9228" s="17"/>
      <c r="J9228" s="18"/>
      <c r="L9228" s="17"/>
      <c r="M9228" s="19"/>
      <c r="N9228" s="17"/>
      <c r="O9228" s="20"/>
    </row>
    <row r="9229" spans="3:15" x14ac:dyDescent="0.45">
      <c r="C9229" s="16"/>
      <c r="H9229" s="17"/>
      <c r="I9229" s="17"/>
      <c r="J9229" s="18"/>
      <c r="L9229" s="17"/>
      <c r="M9229" s="19"/>
      <c r="N9229" s="17"/>
      <c r="O9229" s="20"/>
    </row>
    <row r="9230" spans="3:15" x14ac:dyDescent="0.45">
      <c r="C9230" s="16"/>
      <c r="H9230" s="17"/>
      <c r="I9230" s="17"/>
      <c r="J9230" s="18"/>
      <c r="L9230" s="17"/>
      <c r="M9230" s="19"/>
      <c r="N9230" s="17"/>
      <c r="O9230" s="20"/>
    </row>
    <row r="9231" spans="3:15" x14ac:dyDescent="0.45">
      <c r="C9231" s="16"/>
      <c r="H9231" s="17"/>
      <c r="I9231" s="17"/>
      <c r="J9231" s="18"/>
      <c r="L9231" s="17"/>
      <c r="M9231" s="19"/>
      <c r="N9231" s="17"/>
      <c r="O9231" s="20"/>
    </row>
    <row r="9232" spans="3:15" x14ac:dyDescent="0.45">
      <c r="C9232" s="16"/>
      <c r="H9232" s="17"/>
      <c r="I9232" s="17"/>
      <c r="J9232" s="18"/>
      <c r="L9232" s="17"/>
      <c r="M9232" s="19"/>
      <c r="N9232" s="17"/>
      <c r="O9232" s="20"/>
    </row>
    <row r="9233" spans="3:15" x14ac:dyDescent="0.45">
      <c r="C9233" s="16"/>
      <c r="H9233" s="17"/>
      <c r="I9233" s="17"/>
      <c r="J9233" s="18"/>
      <c r="L9233" s="17"/>
      <c r="M9233" s="19"/>
      <c r="N9233" s="17"/>
      <c r="O9233" s="20"/>
    </row>
    <row r="9234" spans="3:15" x14ac:dyDescent="0.45">
      <c r="C9234" s="16"/>
      <c r="H9234" s="17"/>
      <c r="I9234" s="17"/>
      <c r="J9234" s="18"/>
      <c r="L9234" s="17"/>
      <c r="M9234" s="19"/>
      <c r="N9234" s="17"/>
      <c r="O9234" s="20"/>
    </row>
    <row r="9235" spans="3:15" x14ac:dyDescent="0.45">
      <c r="C9235" s="16"/>
      <c r="H9235" s="17"/>
      <c r="I9235" s="17"/>
      <c r="J9235" s="18"/>
      <c r="L9235" s="17"/>
      <c r="M9235" s="19"/>
      <c r="N9235" s="17"/>
      <c r="O9235" s="20"/>
    </row>
    <row r="9236" spans="3:15" x14ac:dyDescent="0.45">
      <c r="C9236" s="16"/>
      <c r="H9236" s="17"/>
      <c r="I9236" s="17"/>
      <c r="J9236" s="18"/>
      <c r="L9236" s="17"/>
      <c r="M9236" s="19"/>
      <c r="N9236" s="17"/>
      <c r="O9236" s="20"/>
    </row>
    <row r="9237" spans="3:15" x14ac:dyDescent="0.45">
      <c r="C9237" s="16"/>
      <c r="H9237" s="17"/>
      <c r="I9237" s="17"/>
      <c r="J9237" s="18"/>
      <c r="L9237" s="17"/>
      <c r="M9237" s="19"/>
      <c r="N9237" s="17"/>
      <c r="O9237" s="20"/>
    </row>
    <row r="9238" spans="3:15" x14ac:dyDescent="0.45">
      <c r="C9238" s="16"/>
      <c r="H9238" s="17"/>
      <c r="I9238" s="17"/>
      <c r="J9238" s="18"/>
      <c r="L9238" s="17"/>
      <c r="M9238" s="19"/>
      <c r="N9238" s="17"/>
      <c r="O9238" s="20"/>
    </row>
    <row r="9239" spans="3:15" x14ac:dyDescent="0.45">
      <c r="C9239" s="16"/>
      <c r="H9239" s="17"/>
      <c r="I9239" s="17"/>
      <c r="J9239" s="18"/>
      <c r="L9239" s="17"/>
      <c r="M9239" s="19"/>
      <c r="N9239" s="17"/>
      <c r="O9239" s="20"/>
    </row>
    <row r="9240" spans="3:15" x14ac:dyDescent="0.45">
      <c r="C9240" s="16"/>
      <c r="H9240" s="17"/>
      <c r="I9240" s="17"/>
      <c r="J9240" s="18"/>
      <c r="L9240" s="17"/>
      <c r="M9240" s="19"/>
      <c r="N9240" s="17"/>
      <c r="O9240" s="20"/>
    </row>
    <row r="9241" spans="3:15" x14ac:dyDescent="0.45">
      <c r="C9241" s="16"/>
      <c r="H9241" s="17"/>
      <c r="I9241" s="17"/>
      <c r="J9241" s="18"/>
      <c r="L9241" s="17"/>
      <c r="M9241" s="19"/>
      <c r="N9241" s="17"/>
      <c r="O9241" s="20"/>
    </row>
    <row r="9242" spans="3:15" x14ac:dyDescent="0.45">
      <c r="C9242" s="16"/>
      <c r="H9242" s="17"/>
      <c r="I9242" s="17"/>
      <c r="J9242" s="18"/>
      <c r="L9242" s="17"/>
      <c r="M9242" s="19"/>
      <c r="N9242" s="17"/>
      <c r="O9242" s="20"/>
    </row>
    <row r="9243" spans="3:15" x14ac:dyDescent="0.45">
      <c r="C9243" s="16"/>
      <c r="H9243" s="17"/>
      <c r="I9243" s="17"/>
      <c r="J9243" s="18"/>
      <c r="L9243" s="17"/>
      <c r="M9243" s="19"/>
      <c r="N9243" s="17"/>
      <c r="O9243" s="20"/>
    </row>
    <row r="9244" spans="3:15" x14ac:dyDescent="0.45">
      <c r="C9244" s="16"/>
      <c r="H9244" s="17"/>
      <c r="I9244" s="17"/>
      <c r="J9244" s="18"/>
      <c r="L9244" s="17"/>
      <c r="M9244" s="19"/>
      <c r="N9244" s="17"/>
      <c r="O9244" s="20"/>
    </row>
    <row r="9245" spans="3:15" x14ac:dyDescent="0.45">
      <c r="C9245" s="16"/>
      <c r="H9245" s="17"/>
      <c r="I9245" s="17"/>
      <c r="J9245" s="18"/>
      <c r="L9245" s="17"/>
      <c r="M9245" s="19"/>
      <c r="N9245" s="17"/>
      <c r="O9245" s="20"/>
    </row>
    <row r="9246" spans="3:15" x14ac:dyDescent="0.45">
      <c r="C9246" s="16"/>
      <c r="H9246" s="17"/>
      <c r="I9246" s="17"/>
      <c r="J9246" s="18"/>
      <c r="L9246" s="17"/>
      <c r="M9246" s="19"/>
      <c r="N9246" s="17"/>
      <c r="O9246" s="20"/>
    </row>
    <row r="9247" spans="3:15" x14ac:dyDescent="0.45">
      <c r="C9247" s="16"/>
      <c r="H9247" s="17"/>
      <c r="I9247" s="17"/>
      <c r="J9247" s="18"/>
      <c r="L9247" s="17"/>
      <c r="M9247" s="19"/>
      <c r="N9247" s="17"/>
      <c r="O9247" s="20"/>
    </row>
    <row r="9248" spans="3:15" x14ac:dyDescent="0.45">
      <c r="C9248" s="16"/>
      <c r="H9248" s="17"/>
      <c r="I9248" s="17"/>
      <c r="J9248" s="18"/>
      <c r="L9248" s="17"/>
      <c r="M9248" s="19"/>
      <c r="N9248" s="17"/>
      <c r="O9248" s="20"/>
    </row>
    <row r="9249" spans="3:15" x14ac:dyDescent="0.45">
      <c r="C9249" s="16"/>
      <c r="H9249" s="17"/>
      <c r="I9249" s="17"/>
      <c r="J9249" s="18"/>
      <c r="L9249" s="17"/>
      <c r="M9249" s="19"/>
      <c r="N9249" s="17"/>
      <c r="O9249" s="20"/>
    </row>
    <row r="9250" spans="3:15" x14ac:dyDescent="0.45">
      <c r="C9250" s="16"/>
      <c r="H9250" s="17"/>
      <c r="I9250" s="17"/>
      <c r="J9250" s="18"/>
      <c r="L9250" s="17"/>
      <c r="M9250" s="19"/>
      <c r="N9250" s="17"/>
      <c r="O9250" s="20"/>
    </row>
    <row r="9251" spans="3:15" x14ac:dyDescent="0.45">
      <c r="C9251" s="16"/>
      <c r="H9251" s="17"/>
      <c r="I9251" s="17"/>
      <c r="J9251" s="18"/>
      <c r="L9251" s="17"/>
      <c r="M9251" s="19"/>
      <c r="N9251" s="17"/>
      <c r="O9251" s="20"/>
    </row>
    <row r="9252" spans="3:15" x14ac:dyDescent="0.45">
      <c r="C9252" s="16"/>
      <c r="H9252" s="17"/>
      <c r="I9252" s="17"/>
      <c r="J9252" s="18"/>
      <c r="L9252" s="17"/>
      <c r="M9252" s="19"/>
      <c r="N9252" s="17"/>
      <c r="O9252" s="20"/>
    </row>
    <row r="9253" spans="3:15" x14ac:dyDescent="0.45">
      <c r="C9253" s="16"/>
      <c r="H9253" s="17"/>
      <c r="I9253" s="17"/>
      <c r="J9253" s="18"/>
      <c r="L9253" s="17"/>
      <c r="M9253" s="19"/>
      <c r="N9253" s="17"/>
      <c r="O9253" s="20"/>
    </row>
    <row r="9254" spans="3:15" x14ac:dyDescent="0.45">
      <c r="C9254" s="16"/>
      <c r="H9254" s="17"/>
      <c r="I9254" s="17"/>
      <c r="J9254" s="18"/>
      <c r="L9254" s="17"/>
      <c r="M9254" s="19"/>
      <c r="N9254" s="17"/>
      <c r="O9254" s="20"/>
    </row>
    <row r="9255" spans="3:15" x14ac:dyDescent="0.45">
      <c r="C9255" s="16"/>
      <c r="H9255" s="17"/>
      <c r="I9255" s="17"/>
      <c r="J9255" s="18"/>
      <c r="L9255" s="17"/>
      <c r="M9255" s="19"/>
      <c r="N9255" s="17"/>
      <c r="O9255" s="20"/>
    </row>
    <row r="9256" spans="3:15" x14ac:dyDescent="0.45">
      <c r="C9256" s="16"/>
      <c r="H9256" s="17"/>
      <c r="I9256" s="17"/>
      <c r="J9256" s="18"/>
      <c r="L9256" s="17"/>
      <c r="M9256" s="19"/>
      <c r="N9256" s="17"/>
      <c r="O9256" s="20"/>
    </row>
    <row r="9257" spans="3:15" x14ac:dyDescent="0.45">
      <c r="C9257" s="16"/>
      <c r="H9257" s="17"/>
      <c r="I9257" s="17"/>
      <c r="J9257" s="18"/>
      <c r="L9257" s="17"/>
      <c r="M9257" s="19"/>
      <c r="N9257" s="17"/>
      <c r="O9257" s="20"/>
    </row>
    <row r="9258" spans="3:15" x14ac:dyDescent="0.45">
      <c r="C9258" s="16"/>
      <c r="H9258" s="17"/>
      <c r="I9258" s="17"/>
      <c r="J9258" s="18"/>
      <c r="L9258" s="17"/>
      <c r="M9258" s="19"/>
      <c r="N9258" s="17"/>
      <c r="O9258" s="20"/>
    </row>
    <row r="9259" spans="3:15" x14ac:dyDescent="0.45">
      <c r="C9259" s="16"/>
      <c r="H9259" s="17"/>
      <c r="I9259" s="17"/>
      <c r="J9259" s="18"/>
      <c r="L9259" s="17"/>
      <c r="M9259" s="19"/>
      <c r="N9259" s="17"/>
      <c r="O9259" s="20"/>
    </row>
    <row r="9260" spans="3:15" x14ac:dyDescent="0.45">
      <c r="C9260" s="16"/>
      <c r="H9260" s="17"/>
      <c r="I9260" s="17"/>
      <c r="J9260" s="18"/>
      <c r="L9260" s="17"/>
      <c r="M9260" s="19"/>
      <c r="N9260" s="17"/>
      <c r="O9260" s="20"/>
    </row>
    <row r="9261" spans="3:15" x14ac:dyDescent="0.45">
      <c r="C9261" s="16"/>
      <c r="H9261" s="17"/>
      <c r="I9261" s="17"/>
      <c r="J9261" s="18"/>
      <c r="L9261" s="17"/>
      <c r="M9261" s="19"/>
      <c r="N9261" s="17"/>
      <c r="O9261" s="20"/>
    </row>
    <row r="9262" spans="3:15" x14ac:dyDescent="0.45">
      <c r="C9262" s="16"/>
      <c r="H9262" s="17"/>
      <c r="I9262" s="17"/>
      <c r="J9262" s="18"/>
      <c r="L9262" s="17"/>
      <c r="M9262" s="19"/>
      <c r="N9262" s="17"/>
      <c r="O9262" s="20"/>
    </row>
    <row r="9263" spans="3:15" x14ac:dyDescent="0.45">
      <c r="C9263" s="16"/>
      <c r="H9263" s="17"/>
      <c r="I9263" s="17"/>
      <c r="J9263" s="18"/>
      <c r="L9263" s="17"/>
      <c r="M9263" s="19"/>
      <c r="N9263" s="17"/>
      <c r="O9263" s="20"/>
    </row>
    <row r="9264" spans="3:15" x14ac:dyDescent="0.45">
      <c r="C9264" s="16"/>
      <c r="H9264" s="17"/>
      <c r="I9264" s="17"/>
      <c r="J9264" s="18"/>
      <c r="L9264" s="17"/>
      <c r="M9264" s="19"/>
      <c r="N9264" s="17"/>
      <c r="O9264" s="20"/>
    </row>
    <row r="9265" spans="3:15" x14ac:dyDescent="0.45">
      <c r="C9265" s="16"/>
      <c r="H9265" s="17"/>
      <c r="I9265" s="17"/>
      <c r="J9265" s="18"/>
      <c r="L9265" s="17"/>
      <c r="M9265" s="19"/>
      <c r="N9265" s="17"/>
      <c r="O9265" s="20"/>
    </row>
    <row r="9266" spans="3:15" x14ac:dyDescent="0.45">
      <c r="C9266" s="16"/>
      <c r="H9266" s="17"/>
      <c r="I9266" s="17"/>
      <c r="J9266" s="18"/>
      <c r="L9266" s="17"/>
      <c r="M9266" s="19"/>
      <c r="N9266" s="17"/>
      <c r="O9266" s="20"/>
    </row>
    <row r="9267" spans="3:15" x14ac:dyDescent="0.45">
      <c r="C9267" s="16"/>
      <c r="H9267" s="17"/>
      <c r="I9267" s="17"/>
      <c r="J9267" s="18"/>
      <c r="L9267" s="17"/>
      <c r="M9267" s="19"/>
      <c r="N9267" s="17"/>
      <c r="O9267" s="20"/>
    </row>
    <row r="9268" spans="3:15" x14ac:dyDescent="0.45">
      <c r="C9268" s="16"/>
      <c r="H9268" s="17"/>
      <c r="I9268" s="17"/>
      <c r="J9268" s="18"/>
      <c r="L9268" s="17"/>
      <c r="M9268" s="19"/>
      <c r="N9268" s="17"/>
      <c r="O9268" s="20"/>
    </row>
    <row r="9269" spans="3:15" x14ac:dyDescent="0.45">
      <c r="C9269" s="16"/>
      <c r="H9269" s="17"/>
      <c r="I9269" s="17"/>
      <c r="J9269" s="18"/>
      <c r="L9269" s="17"/>
      <c r="M9269" s="19"/>
      <c r="N9269" s="17"/>
      <c r="O9269" s="20"/>
    </row>
    <row r="9270" spans="3:15" x14ac:dyDescent="0.45">
      <c r="C9270" s="16"/>
      <c r="H9270" s="17"/>
      <c r="I9270" s="17"/>
      <c r="J9270" s="18"/>
      <c r="L9270" s="17"/>
      <c r="M9270" s="19"/>
      <c r="N9270" s="17"/>
      <c r="O9270" s="20"/>
    </row>
    <row r="9271" spans="3:15" x14ac:dyDescent="0.45">
      <c r="C9271" s="16"/>
      <c r="H9271" s="17"/>
      <c r="I9271" s="17"/>
      <c r="J9271" s="18"/>
      <c r="L9271" s="17"/>
      <c r="M9271" s="19"/>
      <c r="N9271" s="17"/>
      <c r="O9271" s="20"/>
    </row>
    <row r="9272" spans="3:15" x14ac:dyDescent="0.45">
      <c r="C9272" s="16"/>
      <c r="H9272" s="17"/>
      <c r="I9272" s="17"/>
      <c r="J9272" s="18"/>
      <c r="L9272" s="17"/>
      <c r="M9272" s="19"/>
      <c r="N9272" s="17"/>
      <c r="O9272" s="20"/>
    </row>
    <row r="9273" spans="3:15" x14ac:dyDescent="0.45">
      <c r="C9273" s="16"/>
      <c r="H9273" s="17"/>
      <c r="I9273" s="17"/>
      <c r="J9273" s="18"/>
      <c r="L9273" s="17"/>
      <c r="M9273" s="19"/>
      <c r="N9273" s="17"/>
      <c r="O9273" s="20"/>
    </row>
    <row r="9274" spans="3:15" x14ac:dyDescent="0.45">
      <c r="C9274" s="16"/>
      <c r="H9274" s="17"/>
      <c r="I9274" s="17"/>
      <c r="J9274" s="18"/>
      <c r="L9274" s="17"/>
      <c r="M9274" s="19"/>
      <c r="N9274" s="17"/>
      <c r="O9274" s="20"/>
    </row>
    <row r="9275" spans="3:15" x14ac:dyDescent="0.45">
      <c r="C9275" s="16"/>
      <c r="H9275" s="17"/>
      <c r="I9275" s="17"/>
      <c r="J9275" s="18"/>
      <c r="L9275" s="17"/>
      <c r="M9275" s="19"/>
      <c r="N9275" s="17"/>
      <c r="O9275" s="20"/>
    </row>
    <row r="9276" spans="3:15" x14ac:dyDescent="0.45">
      <c r="C9276" s="16"/>
      <c r="H9276" s="17"/>
      <c r="I9276" s="17"/>
      <c r="J9276" s="18"/>
      <c r="L9276" s="17"/>
      <c r="M9276" s="19"/>
      <c r="N9276" s="17"/>
      <c r="O9276" s="20"/>
    </row>
    <row r="9277" spans="3:15" x14ac:dyDescent="0.45">
      <c r="C9277" s="16"/>
      <c r="H9277" s="17"/>
      <c r="I9277" s="17"/>
      <c r="J9277" s="18"/>
      <c r="L9277" s="17"/>
      <c r="M9277" s="19"/>
      <c r="N9277" s="17"/>
      <c r="O9277" s="20"/>
    </row>
    <row r="9278" spans="3:15" x14ac:dyDescent="0.45">
      <c r="C9278" s="16"/>
      <c r="H9278" s="17"/>
      <c r="I9278" s="17"/>
      <c r="J9278" s="18"/>
      <c r="L9278" s="17"/>
      <c r="M9278" s="19"/>
      <c r="N9278" s="17"/>
      <c r="O9278" s="20"/>
    </row>
    <row r="9279" spans="3:15" x14ac:dyDescent="0.45">
      <c r="C9279" s="16"/>
      <c r="H9279" s="17"/>
      <c r="I9279" s="17"/>
      <c r="J9279" s="18"/>
      <c r="L9279" s="17"/>
      <c r="M9279" s="19"/>
      <c r="N9279" s="17"/>
      <c r="O9279" s="20"/>
    </row>
    <row r="9280" spans="3:15" x14ac:dyDescent="0.45">
      <c r="C9280" s="16"/>
      <c r="H9280" s="17"/>
      <c r="I9280" s="17"/>
      <c r="J9280" s="18"/>
      <c r="L9280" s="17"/>
      <c r="M9280" s="19"/>
      <c r="N9280" s="17"/>
      <c r="O9280" s="20"/>
    </row>
    <row r="9281" spans="3:15" x14ac:dyDescent="0.45">
      <c r="C9281" s="16"/>
      <c r="H9281" s="17"/>
      <c r="I9281" s="17"/>
      <c r="J9281" s="18"/>
      <c r="L9281" s="17"/>
      <c r="M9281" s="19"/>
      <c r="N9281" s="17"/>
      <c r="O9281" s="20"/>
    </row>
    <row r="9282" spans="3:15" x14ac:dyDescent="0.45">
      <c r="C9282" s="16"/>
      <c r="H9282" s="17"/>
      <c r="I9282" s="17"/>
      <c r="J9282" s="18"/>
      <c r="L9282" s="17"/>
      <c r="M9282" s="19"/>
      <c r="N9282" s="17"/>
      <c r="O9282" s="20"/>
    </row>
    <row r="9283" spans="3:15" x14ac:dyDescent="0.45">
      <c r="C9283" s="16"/>
      <c r="H9283" s="17"/>
      <c r="I9283" s="17"/>
      <c r="J9283" s="18"/>
      <c r="L9283" s="17"/>
      <c r="M9283" s="19"/>
      <c r="N9283" s="17"/>
      <c r="O9283" s="20"/>
    </row>
    <row r="9284" spans="3:15" x14ac:dyDescent="0.45">
      <c r="C9284" s="16"/>
      <c r="H9284" s="17"/>
      <c r="I9284" s="17"/>
      <c r="J9284" s="18"/>
      <c r="L9284" s="17"/>
      <c r="M9284" s="19"/>
      <c r="N9284" s="17"/>
      <c r="O9284" s="20"/>
    </row>
    <row r="9285" spans="3:15" x14ac:dyDescent="0.45">
      <c r="C9285" s="16"/>
      <c r="H9285" s="17"/>
      <c r="I9285" s="17"/>
      <c r="J9285" s="18"/>
      <c r="L9285" s="17"/>
      <c r="M9285" s="19"/>
      <c r="N9285" s="17"/>
      <c r="O9285" s="20"/>
    </row>
    <row r="9286" spans="3:15" x14ac:dyDescent="0.45">
      <c r="C9286" s="16"/>
      <c r="H9286" s="17"/>
      <c r="I9286" s="17"/>
      <c r="J9286" s="18"/>
      <c r="L9286" s="17"/>
      <c r="M9286" s="19"/>
      <c r="N9286" s="17"/>
      <c r="O9286" s="20"/>
    </row>
    <row r="9287" spans="3:15" x14ac:dyDescent="0.45">
      <c r="C9287" s="16"/>
      <c r="H9287" s="17"/>
      <c r="I9287" s="17"/>
      <c r="J9287" s="18"/>
      <c r="L9287" s="17"/>
      <c r="M9287" s="19"/>
      <c r="N9287" s="17"/>
      <c r="O9287" s="20"/>
    </row>
    <row r="9288" spans="3:15" x14ac:dyDescent="0.45">
      <c r="C9288" s="16"/>
      <c r="H9288" s="17"/>
      <c r="I9288" s="17"/>
      <c r="J9288" s="18"/>
      <c r="L9288" s="17"/>
      <c r="M9288" s="19"/>
      <c r="N9288" s="17"/>
      <c r="O9288" s="20"/>
    </row>
    <row r="9289" spans="3:15" x14ac:dyDescent="0.45">
      <c r="C9289" s="16"/>
      <c r="H9289" s="17"/>
      <c r="I9289" s="17"/>
      <c r="J9289" s="18"/>
      <c r="L9289" s="17"/>
      <c r="M9289" s="19"/>
      <c r="N9289" s="17"/>
      <c r="O9289" s="20"/>
    </row>
    <row r="9290" spans="3:15" x14ac:dyDescent="0.45">
      <c r="C9290" s="16"/>
      <c r="H9290" s="17"/>
      <c r="I9290" s="17"/>
      <c r="J9290" s="18"/>
      <c r="L9290" s="17"/>
      <c r="M9290" s="19"/>
      <c r="N9290" s="17"/>
      <c r="O9290" s="20"/>
    </row>
    <row r="9291" spans="3:15" x14ac:dyDescent="0.45">
      <c r="C9291" s="16"/>
      <c r="H9291" s="17"/>
      <c r="I9291" s="17"/>
      <c r="J9291" s="18"/>
      <c r="L9291" s="17"/>
      <c r="M9291" s="19"/>
      <c r="N9291" s="17"/>
      <c r="O9291" s="20"/>
    </row>
    <row r="9292" spans="3:15" x14ac:dyDescent="0.45">
      <c r="C9292" s="16"/>
      <c r="H9292" s="17"/>
      <c r="I9292" s="17"/>
      <c r="J9292" s="18"/>
      <c r="L9292" s="17"/>
      <c r="M9292" s="19"/>
      <c r="N9292" s="17"/>
      <c r="O9292" s="20"/>
    </row>
    <row r="9293" spans="3:15" x14ac:dyDescent="0.45">
      <c r="C9293" s="16"/>
      <c r="H9293" s="17"/>
      <c r="I9293" s="17"/>
      <c r="J9293" s="18"/>
      <c r="L9293" s="17"/>
      <c r="M9293" s="19"/>
      <c r="N9293" s="17"/>
      <c r="O9293" s="20"/>
    </row>
    <row r="9294" spans="3:15" x14ac:dyDescent="0.45">
      <c r="C9294" s="16"/>
      <c r="H9294" s="17"/>
      <c r="I9294" s="17"/>
      <c r="J9294" s="18"/>
      <c r="L9294" s="17"/>
      <c r="M9294" s="19"/>
      <c r="N9294" s="17"/>
      <c r="O9294" s="20"/>
    </row>
    <row r="9295" spans="3:15" x14ac:dyDescent="0.45">
      <c r="C9295" s="16"/>
      <c r="H9295" s="17"/>
      <c r="I9295" s="17"/>
      <c r="J9295" s="18"/>
      <c r="L9295" s="17"/>
      <c r="M9295" s="19"/>
      <c r="N9295" s="17"/>
      <c r="O9295" s="20"/>
    </row>
    <row r="9296" spans="3:15" x14ac:dyDescent="0.45">
      <c r="C9296" s="16"/>
      <c r="H9296" s="17"/>
      <c r="I9296" s="17"/>
      <c r="J9296" s="18"/>
      <c r="L9296" s="17"/>
      <c r="M9296" s="19"/>
      <c r="N9296" s="17"/>
      <c r="O9296" s="20"/>
    </row>
    <row r="9297" spans="3:15" x14ac:dyDescent="0.45">
      <c r="C9297" s="16"/>
      <c r="H9297" s="17"/>
      <c r="I9297" s="17"/>
      <c r="J9297" s="18"/>
      <c r="L9297" s="17"/>
      <c r="M9297" s="19"/>
      <c r="N9297" s="17"/>
      <c r="O9297" s="20"/>
    </row>
    <row r="9298" spans="3:15" x14ac:dyDescent="0.45">
      <c r="C9298" s="16"/>
      <c r="H9298" s="17"/>
      <c r="I9298" s="17"/>
      <c r="J9298" s="18"/>
      <c r="L9298" s="17"/>
      <c r="M9298" s="19"/>
      <c r="N9298" s="17"/>
      <c r="O9298" s="20"/>
    </row>
    <row r="9299" spans="3:15" x14ac:dyDescent="0.45">
      <c r="C9299" s="16"/>
      <c r="H9299" s="17"/>
      <c r="I9299" s="17"/>
      <c r="J9299" s="18"/>
      <c r="L9299" s="17"/>
      <c r="M9299" s="19"/>
      <c r="N9299" s="17"/>
      <c r="O9299" s="20"/>
    </row>
    <row r="9300" spans="3:15" x14ac:dyDescent="0.45">
      <c r="C9300" s="16"/>
      <c r="H9300" s="17"/>
      <c r="I9300" s="17"/>
      <c r="J9300" s="18"/>
      <c r="L9300" s="17"/>
      <c r="M9300" s="19"/>
      <c r="N9300" s="17"/>
      <c r="O9300" s="20"/>
    </row>
    <row r="9301" spans="3:15" x14ac:dyDescent="0.45">
      <c r="C9301" s="16"/>
      <c r="H9301" s="17"/>
      <c r="I9301" s="17"/>
      <c r="J9301" s="18"/>
      <c r="L9301" s="17"/>
      <c r="M9301" s="19"/>
      <c r="N9301" s="17"/>
      <c r="O9301" s="20"/>
    </row>
    <row r="9302" spans="3:15" x14ac:dyDescent="0.45">
      <c r="C9302" s="16"/>
      <c r="H9302" s="17"/>
      <c r="I9302" s="17"/>
      <c r="J9302" s="18"/>
      <c r="L9302" s="17"/>
      <c r="M9302" s="19"/>
      <c r="N9302" s="17"/>
      <c r="O9302" s="20"/>
    </row>
    <row r="9303" spans="3:15" x14ac:dyDescent="0.45">
      <c r="C9303" s="16"/>
      <c r="H9303" s="17"/>
      <c r="I9303" s="17"/>
      <c r="J9303" s="18"/>
      <c r="L9303" s="17"/>
      <c r="M9303" s="19"/>
      <c r="N9303" s="17"/>
      <c r="O9303" s="20"/>
    </row>
    <row r="9304" spans="3:15" x14ac:dyDescent="0.45">
      <c r="C9304" s="16"/>
      <c r="H9304" s="17"/>
      <c r="I9304" s="17"/>
      <c r="J9304" s="18"/>
      <c r="L9304" s="17"/>
      <c r="M9304" s="19"/>
      <c r="N9304" s="17"/>
      <c r="O9304" s="20"/>
    </row>
    <row r="9305" spans="3:15" x14ac:dyDescent="0.45">
      <c r="C9305" s="16"/>
      <c r="H9305" s="17"/>
      <c r="I9305" s="17"/>
      <c r="J9305" s="18"/>
      <c r="L9305" s="17"/>
      <c r="M9305" s="19"/>
      <c r="N9305" s="17"/>
      <c r="O9305" s="20"/>
    </row>
    <row r="9306" spans="3:15" x14ac:dyDescent="0.45">
      <c r="C9306" s="16"/>
      <c r="H9306" s="17"/>
      <c r="I9306" s="17"/>
      <c r="J9306" s="18"/>
      <c r="L9306" s="17"/>
      <c r="M9306" s="19"/>
      <c r="N9306" s="17"/>
      <c r="O9306" s="20"/>
    </row>
    <row r="9307" spans="3:15" x14ac:dyDescent="0.45">
      <c r="C9307" s="16"/>
      <c r="H9307" s="17"/>
      <c r="I9307" s="17"/>
      <c r="J9307" s="18"/>
      <c r="L9307" s="17"/>
      <c r="M9307" s="19"/>
      <c r="N9307" s="17"/>
      <c r="O9307" s="20"/>
    </row>
    <row r="9308" spans="3:15" x14ac:dyDescent="0.45">
      <c r="C9308" s="16"/>
      <c r="H9308" s="17"/>
      <c r="I9308" s="17"/>
      <c r="J9308" s="18"/>
      <c r="L9308" s="17"/>
      <c r="M9308" s="19"/>
      <c r="N9308" s="17"/>
      <c r="O9308" s="20"/>
    </row>
    <row r="9309" spans="3:15" x14ac:dyDescent="0.45">
      <c r="C9309" s="16"/>
      <c r="H9309" s="17"/>
      <c r="I9309" s="17"/>
      <c r="J9309" s="18"/>
      <c r="L9309" s="17"/>
      <c r="M9309" s="19"/>
      <c r="N9309" s="17"/>
      <c r="O9309" s="20"/>
    </row>
    <row r="9310" spans="3:15" x14ac:dyDescent="0.45">
      <c r="C9310" s="16"/>
      <c r="H9310" s="17"/>
      <c r="I9310" s="17"/>
      <c r="J9310" s="18"/>
      <c r="L9310" s="17"/>
      <c r="M9310" s="19"/>
      <c r="N9310" s="17"/>
      <c r="O9310" s="20"/>
    </row>
    <row r="9311" spans="3:15" x14ac:dyDescent="0.45">
      <c r="C9311" s="16"/>
      <c r="H9311" s="17"/>
      <c r="I9311" s="17"/>
      <c r="J9311" s="18"/>
      <c r="L9311" s="17"/>
      <c r="M9311" s="19"/>
      <c r="N9311" s="17"/>
      <c r="O9311" s="20"/>
    </row>
    <row r="9312" spans="3:15" x14ac:dyDescent="0.45">
      <c r="C9312" s="16"/>
      <c r="H9312" s="17"/>
      <c r="I9312" s="17"/>
      <c r="J9312" s="18"/>
      <c r="L9312" s="17"/>
      <c r="M9312" s="19"/>
      <c r="N9312" s="17"/>
      <c r="O9312" s="20"/>
    </row>
    <row r="9313" spans="3:15" x14ac:dyDescent="0.45">
      <c r="C9313" s="16"/>
      <c r="H9313" s="17"/>
      <c r="I9313" s="17"/>
      <c r="J9313" s="18"/>
      <c r="L9313" s="17"/>
      <c r="M9313" s="19"/>
      <c r="N9313" s="17"/>
      <c r="O9313" s="20"/>
    </row>
    <row r="9314" spans="3:15" x14ac:dyDescent="0.45">
      <c r="C9314" s="16"/>
      <c r="H9314" s="17"/>
      <c r="I9314" s="17"/>
      <c r="J9314" s="18"/>
      <c r="L9314" s="17"/>
      <c r="M9314" s="19"/>
      <c r="N9314" s="17"/>
      <c r="O9314" s="20"/>
    </row>
    <row r="9315" spans="3:15" x14ac:dyDescent="0.45">
      <c r="C9315" s="16"/>
      <c r="H9315" s="17"/>
      <c r="I9315" s="17"/>
      <c r="J9315" s="18"/>
      <c r="L9315" s="17"/>
      <c r="M9315" s="19"/>
      <c r="N9315" s="17"/>
      <c r="O9315" s="20"/>
    </row>
    <row r="9316" spans="3:15" x14ac:dyDescent="0.45">
      <c r="C9316" s="16"/>
      <c r="H9316" s="17"/>
      <c r="I9316" s="17"/>
      <c r="J9316" s="18"/>
      <c r="L9316" s="17"/>
      <c r="M9316" s="19"/>
      <c r="N9316" s="17"/>
      <c r="O9316" s="20"/>
    </row>
    <row r="9317" spans="3:15" x14ac:dyDescent="0.45">
      <c r="C9317" s="16"/>
      <c r="H9317" s="17"/>
      <c r="I9317" s="17"/>
      <c r="J9317" s="18"/>
      <c r="L9317" s="17"/>
      <c r="M9317" s="19"/>
      <c r="N9317" s="17"/>
      <c r="O9317" s="20"/>
    </row>
    <row r="9318" spans="3:15" x14ac:dyDescent="0.45">
      <c r="C9318" s="16"/>
      <c r="H9318" s="17"/>
      <c r="I9318" s="17"/>
      <c r="J9318" s="18"/>
      <c r="L9318" s="17"/>
      <c r="M9318" s="19"/>
      <c r="N9318" s="17"/>
      <c r="O9318" s="20"/>
    </row>
    <row r="9319" spans="3:15" x14ac:dyDescent="0.45">
      <c r="C9319" s="16"/>
      <c r="H9319" s="17"/>
      <c r="I9319" s="17"/>
      <c r="J9319" s="18"/>
      <c r="L9319" s="17"/>
      <c r="M9319" s="19"/>
      <c r="N9319" s="17"/>
      <c r="O9319" s="20"/>
    </row>
    <row r="9320" spans="3:15" x14ac:dyDescent="0.45">
      <c r="C9320" s="16"/>
      <c r="H9320" s="17"/>
      <c r="I9320" s="17"/>
      <c r="J9320" s="18"/>
      <c r="L9320" s="17"/>
      <c r="M9320" s="19"/>
      <c r="N9320" s="17"/>
      <c r="O9320" s="20"/>
    </row>
    <row r="9321" spans="3:15" x14ac:dyDescent="0.45">
      <c r="C9321" s="16"/>
      <c r="H9321" s="17"/>
      <c r="I9321" s="17"/>
      <c r="J9321" s="18"/>
      <c r="L9321" s="17"/>
      <c r="M9321" s="19"/>
      <c r="N9321" s="17"/>
      <c r="O9321" s="20"/>
    </row>
    <row r="9322" spans="3:15" x14ac:dyDescent="0.45">
      <c r="C9322" s="16"/>
      <c r="H9322" s="17"/>
      <c r="I9322" s="17"/>
      <c r="J9322" s="18"/>
      <c r="L9322" s="17"/>
      <c r="M9322" s="19"/>
      <c r="N9322" s="17"/>
      <c r="O9322" s="20"/>
    </row>
    <row r="9323" spans="3:15" x14ac:dyDescent="0.45">
      <c r="C9323" s="16"/>
      <c r="H9323" s="17"/>
      <c r="I9323" s="17"/>
      <c r="J9323" s="18"/>
      <c r="L9323" s="17"/>
      <c r="M9323" s="19"/>
      <c r="N9323" s="17"/>
      <c r="O9323" s="20"/>
    </row>
    <row r="9324" spans="3:15" x14ac:dyDescent="0.45">
      <c r="C9324" s="16"/>
      <c r="H9324" s="17"/>
      <c r="I9324" s="17"/>
      <c r="J9324" s="18"/>
      <c r="L9324" s="17"/>
      <c r="M9324" s="19"/>
      <c r="N9324" s="17"/>
      <c r="O9324" s="20"/>
    </row>
    <row r="9325" spans="3:15" x14ac:dyDescent="0.45">
      <c r="C9325" s="16"/>
      <c r="H9325" s="17"/>
      <c r="I9325" s="17"/>
      <c r="J9325" s="18"/>
      <c r="L9325" s="17"/>
      <c r="M9325" s="19"/>
      <c r="N9325" s="17"/>
      <c r="O9325" s="20"/>
    </row>
    <row r="9326" spans="3:15" x14ac:dyDescent="0.45">
      <c r="C9326" s="16"/>
      <c r="H9326" s="17"/>
      <c r="I9326" s="17"/>
      <c r="J9326" s="18"/>
      <c r="L9326" s="17"/>
      <c r="M9326" s="19"/>
      <c r="N9326" s="17"/>
      <c r="O9326" s="20"/>
    </row>
    <row r="9327" spans="3:15" x14ac:dyDescent="0.45">
      <c r="C9327" s="16"/>
      <c r="H9327" s="17"/>
      <c r="I9327" s="17"/>
      <c r="J9327" s="18"/>
      <c r="L9327" s="17"/>
      <c r="M9327" s="19"/>
      <c r="N9327" s="17"/>
      <c r="O9327" s="20"/>
    </row>
    <row r="9328" spans="3:15" x14ac:dyDescent="0.45">
      <c r="C9328" s="16"/>
      <c r="H9328" s="17"/>
      <c r="I9328" s="17"/>
      <c r="J9328" s="18"/>
      <c r="L9328" s="17"/>
      <c r="M9328" s="19"/>
      <c r="N9328" s="17"/>
      <c r="O9328" s="20"/>
    </row>
    <row r="9329" spans="3:15" x14ac:dyDescent="0.45">
      <c r="C9329" s="16"/>
      <c r="H9329" s="17"/>
      <c r="I9329" s="17"/>
      <c r="J9329" s="18"/>
      <c r="L9329" s="17"/>
      <c r="M9329" s="19"/>
      <c r="N9329" s="17"/>
      <c r="O9329" s="20"/>
    </row>
    <row r="9330" spans="3:15" x14ac:dyDescent="0.45">
      <c r="C9330" s="16"/>
      <c r="H9330" s="17"/>
      <c r="I9330" s="17"/>
      <c r="J9330" s="18"/>
      <c r="L9330" s="17"/>
      <c r="M9330" s="19"/>
      <c r="N9330" s="17"/>
      <c r="O9330" s="20"/>
    </row>
    <row r="9331" spans="3:15" x14ac:dyDescent="0.45">
      <c r="C9331" s="16"/>
      <c r="H9331" s="17"/>
      <c r="I9331" s="17"/>
      <c r="J9331" s="18"/>
      <c r="L9331" s="17"/>
      <c r="M9331" s="19"/>
      <c r="N9331" s="17"/>
      <c r="O9331" s="20"/>
    </row>
    <row r="9332" spans="3:15" x14ac:dyDescent="0.45">
      <c r="C9332" s="16"/>
      <c r="H9332" s="17"/>
      <c r="I9332" s="17"/>
      <c r="J9332" s="18"/>
      <c r="L9332" s="17"/>
      <c r="M9332" s="19"/>
      <c r="N9332" s="17"/>
      <c r="O9332" s="20"/>
    </row>
    <row r="9333" spans="3:15" x14ac:dyDescent="0.45">
      <c r="C9333" s="16"/>
      <c r="H9333" s="17"/>
      <c r="I9333" s="17"/>
      <c r="J9333" s="18"/>
      <c r="L9333" s="17"/>
      <c r="M9333" s="19"/>
      <c r="N9333" s="17"/>
      <c r="O9333" s="20"/>
    </row>
    <row r="9334" spans="3:15" x14ac:dyDescent="0.45">
      <c r="C9334" s="16"/>
      <c r="H9334" s="17"/>
      <c r="I9334" s="17"/>
      <c r="J9334" s="18"/>
      <c r="L9334" s="17"/>
      <c r="M9334" s="19"/>
      <c r="N9334" s="17"/>
      <c r="O9334" s="20"/>
    </row>
    <row r="9335" spans="3:15" x14ac:dyDescent="0.45">
      <c r="C9335" s="16"/>
      <c r="H9335" s="17"/>
      <c r="I9335" s="17"/>
      <c r="J9335" s="18"/>
      <c r="L9335" s="17"/>
      <c r="M9335" s="19"/>
      <c r="N9335" s="17"/>
      <c r="O9335" s="20"/>
    </row>
    <row r="9336" spans="3:15" x14ac:dyDescent="0.45">
      <c r="C9336" s="16"/>
      <c r="H9336" s="17"/>
      <c r="I9336" s="17"/>
      <c r="J9336" s="18"/>
      <c r="L9336" s="17"/>
      <c r="M9336" s="19"/>
      <c r="N9336" s="17"/>
      <c r="O9336" s="20"/>
    </row>
    <row r="9337" spans="3:15" x14ac:dyDescent="0.45">
      <c r="C9337" s="16"/>
      <c r="H9337" s="17"/>
      <c r="I9337" s="17"/>
      <c r="J9337" s="18"/>
      <c r="L9337" s="17"/>
      <c r="M9337" s="19"/>
      <c r="N9337" s="17"/>
      <c r="O9337" s="20"/>
    </row>
    <row r="9338" spans="3:15" x14ac:dyDescent="0.45">
      <c r="C9338" s="16"/>
      <c r="H9338" s="17"/>
      <c r="I9338" s="17"/>
      <c r="J9338" s="18"/>
      <c r="L9338" s="17"/>
      <c r="M9338" s="19"/>
      <c r="N9338" s="17"/>
      <c r="O9338" s="20"/>
    </row>
    <row r="9339" spans="3:15" x14ac:dyDescent="0.45">
      <c r="C9339" s="16"/>
      <c r="H9339" s="17"/>
      <c r="I9339" s="17"/>
      <c r="J9339" s="18"/>
      <c r="L9339" s="17"/>
      <c r="M9339" s="19"/>
      <c r="N9339" s="17"/>
      <c r="O9339" s="20"/>
    </row>
    <row r="9340" spans="3:15" x14ac:dyDescent="0.45">
      <c r="C9340" s="16"/>
      <c r="H9340" s="17"/>
      <c r="I9340" s="17"/>
      <c r="J9340" s="18"/>
      <c r="L9340" s="17"/>
      <c r="M9340" s="19"/>
      <c r="N9340" s="17"/>
      <c r="O9340" s="20"/>
    </row>
    <row r="9341" spans="3:15" x14ac:dyDescent="0.45">
      <c r="C9341" s="16"/>
      <c r="H9341" s="17"/>
      <c r="I9341" s="17"/>
      <c r="J9341" s="18"/>
      <c r="L9341" s="17"/>
      <c r="M9341" s="19"/>
      <c r="N9341" s="17"/>
      <c r="O9341" s="20"/>
    </row>
    <row r="9342" spans="3:15" x14ac:dyDescent="0.45">
      <c r="C9342" s="16"/>
      <c r="H9342" s="17"/>
      <c r="I9342" s="17"/>
      <c r="J9342" s="18"/>
      <c r="L9342" s="17"/>
      <c r="M9342" s="19"/>
      <c r="N9342" s="17"/>
      <c r="O9342" s="20"/>
    </row>
    <row r="9343" spans="3:15" x14ac:dyDescent="0.45">
      <c r="C9343" s="16"/>
      <c r="H9343" s="17"/>
      <c r="I9343" s="17"/>
      <c r="J9343" s="18"/>
      <c r="L9343" s="17"/>
      <c r="M9343" s="19"/>
      <c r="N9343" s="17"/>
      <c r="O9343" s="20"/>
    </row>
    <row r="9344" spans="3:15" x14ac:dyDescent="0.45">
      <c r="C9344" s="16"/>
      <c r="H9344" s="17"/>
      <c r="I9344" s="17"/>
      <c r="J9344" s="18"/>
      <c r="L9344" s="17"/>
      <c r="M9344" s="19"/>
      <c r="N9344" s="17"/>
      <c r="O9344" s="20"/>
    </row>
    <row r="9345" spans="3:15" x14ac:dyDescent="0.45">
      <c r="C9345" s="16"/>
      <c r="H9345" s="17"/>
      <c r="I9345" s="17"/>
      <c r="J9345" s="18"/>
      <c r="L9345" s="17"/>
      <c r="M9345" s="19"/>
      <c r="N9345" s="17"/>
      <c r="O9345" s="20"/>
    </row>
    <row r="9346" spans="3:15" x14ac:dyDescent="0.45">
      <c r="C9346" s="16"/>
      <c r="H9346" s="17"/>
      <c r="I9346" s="17"/>
      <c r="J9346" s="18"/>
      <c r="L9346" s="17"/>
      <c r="M9346" s="19"/>
      <c r="N9346" s="17"/>
      <c r="O9346" s="20"/>
    </row>
    <row r="9347" spans="3:15" x14ac:dyDescent="0.45">
      <c r="C9347" s="16"/>
      <c r="H9347" s="17"/>
      <c r="I9347" s="17"/>
      <c r="J9347" s="18"/>
      <c r="L9347" s="17"/>
      <c r="M9347" s="19"/>
      <c r="N9347" s="17"/>
      <c r="O9347" s="20"/>
    </row>
    <row r="9348" spans="3:15" x14ac:dyDescent="0.45">
      <c r="C9348" s="16"/>
      <c r="H9348" s="17"/>
      <c r="I9348" s="17"/>
      <c r="J9348" s="18"/>
      <c r="L9348" s="17"/>
      <c r="M9348" s="19"/>
      <c r="N9348" s="17"/>
      <c r="O9348" s="20"/>
    </row>
    <row r="9349" spans="3:15" x14ac:dyDescent="0.45">
      <c r="C9349" s="16"/>
      <c r="H9349" s="17"/>
      <c r="I9349" s="17"/>
      <c r="J9349" s="18"/>
      <c r="L9349" s="17"/>
      <c r="M9349" s="19"/>
      <c r="N9349" s="17"/>
      <c r="O9349" s="20"/>
    </row>
    <row r="9350" spans="3:15" x14ac:dyDescent="0.45">
      <c r="C9350" s="16"/>
      <c r="H9350" s="17"/>
      <c r="I9350" s="17"/>
      <c r="J9350" s="18"/>
      <c r="L9350" s="17"/>
      <c r="M9350" s="19"/>
      <c r="N9350" s="17"/>
      <c r="O9350" s="20"/>
    </row>
    <row r="9351" spans="3:15" x14ac:dyDescent="0.45">
      <c r="C9351" s="16"/>
      <c r="H9351" s="17"/>
      <c r="I9351" s="17"/>
      <c r="J9351" s="18"/>
      <c r="L9351" s="17"/>
      <c r="M9351" s="19"/>
      <c r="N9351" s="17"/>
      <c r="O9351" s="20"/>
    </row>
    <row r="9352" spans="3:15" x14ac:dyDescent="0.45">
      <c r="C9352" s="16"/>
      <c r="H9352" s="17"/>
      <c r="I9352" s="17"/>
      <c r="J9352" s="18"/>
      <c r="L9352" s="17"/>
      <c r="M9352" s="19"/>
      <c r="N9352" s="17"/>
      <c r="O9352" s="20"/>
    </row>
    <row r="9353" spans="3:15" x14ac:dyDescent="0.45">
      <c r="C9353" s="16"/>
      <c r="H9353" s="17"/>
      <c r="I9353" s="17"/>
      <c r="J9353" s="18"/>
      <c r="L9353" s="17"/>
      <c r="M9353" s="19"/>
      <c r="N9353" s="17"/>
      <c r="O9353" s="20"/>
    </row>
    <row r="9354" spans="3:15" x14ac:dyDescent="0.45">
      <c r="C9354" s="16"/>
      <c r="H9354" s="17"/>
      <c r="I9354" s="17"/>
      <c r="J9354" s="18"/>
      <c r="L9354" s="17"/>
      <c r="M9354" s="19"/>
      <c r="N9354" s="17"/>
      <c r="O9354" s="20"/>
    </row>
    <row r="9355" spans="3:15" x14ac:dyDescent="0.45">
      <c r="C9355" s="16"/>
      <c r="H9355" s="17"/>
      <c r="I9355" s="17"/>
      <c r="J9355" s="18"/>
      <c r="L9355" s="17"/>
      <c r="M9355" s="19"/>
      <c r="N9355" s="17"/>
      <c r="O9355" s="20"/>
    </row>
    <row r="9356" spans="3:15" x14ac:dyDescent="0.45">
      <c r="C9356" s="16"/>
      <c r="H9356" s="17"/>
      <c r="I9356" s="17"/>
      <c r="J9356" s="18"/>
      <c r="L9356" s="17"/>
      <c r="M9356" s="19"/>
      <c r="N9356" s="17"/>
      <c r="O9356" s="20"/>
    </row>
    <row r="9357" spans="3:15" x14ac:dyDescent="0.45">
      <c r="C9357" s="16"/>
      <c r="H9357" s="17"/>
      <c r="I9357" s="17"/>
      <c r="J9357" s="18"/>
      <c r="L9357" s="17"/>
      <c r="M9357" s="19"/>
      <c r="N9357" s="17"/>
      <c r="O9357" s="20"/>
    </row>
    <row r="9358" spans="3:15" x14ac:dyDescent="0.45">
      <c r="C9358" s="16"/>
      <c r="H9358" s="17"/>
      <c r="I9358" s="17"/>
      <c r="J9358" s="18"/>
      <c r="L9358" s="17"/>
      <c r="M9358" s="19"/>
      <c r="N9358" s="17"/>
      <c r="O9358" s="20"/>
    </row>
    <row r="9359" spans="3:15" x14ac:dyDescent="0.45">
      <c r="C9359" s="16"/>
      <c r="H9359" s="17"/>
      <c r="I9359" s="17"/>
      <c r="J9359" s="18"/>
      <c r="L9359" s="17"/>
      <c r="M9359" s="19"/>
      <c r="N9359" s="17"/>
      <c r="O9359" s="20"/>
    </row>
    <row r="9360" spans="3:15" x14ac:dyDescent="0.45">
      <c r="C9360" s="16"/>
      <c r="H9360" s="17"/>
      <c r="I9360" s="17"/>
      <c r="J9360" s="18"/>
      <c r="L9360" s="17"/>
      <c r="M9360" s="19"/>
      <c r="N9360" s="17"/>
      <c r="O9360" s="20"/>
    </row>
    <row r="9361" spans="3:15" x14ac:dyDescent="0.45">
      <c r="C9361" s="16"/>
      <c r="H9361" s="17"/>
      <c r="I9361" s="17"/>
      <c r="J9361" s="18"/>
      <c r="L9361" s="17"/>
      <c r="M9361" s="19"/>
      <c r="N9361" s="17"/>
      <c r="O9361" s="20"/>
    </row>
    <row r="9362" spans="3:15" x14ac:dyDescent="0.45">
      <c r="C9362" s="16"/>
      <c r="H9362" s="17"/>
      <c r="I9362" s="17"/>
      <c r="J9362" s="18"/>
      <c r="L9362" s="17"/>
      <c r="M9362" s="19"/>
      <c r="N9362" s="17"/>
      <c r="O9362" s="20"/>
    </row>
    <row r="9363" spans="3:15" x14ac:dyDescent="0.45">
      <c r="C9363" s="16"/>
      <c r="H9363" s="17"/>
      <c r="I9363" s="17"/>
      <c r="J9363" s="18"/>
      <c r="L9363" s="17"/>
      <c r="M9363" s="19"/>
      <c r="N9363" s="17"/>
      <c r="O9363" s="20"/>
    </row>
    <row r="9364" spans="3:15" x14ac:dyDescent="0.45">
      <c r="C9364" s="16"/>
      <c r="H9364" s="17"/>
      <c r="I9364" s="17"/>
      <c r="J9364" s="18"/>
      <c r="L9364" s="17"/>
      <c r="M9364" s="19"/>
      <c r="N9364" s="17"/>
      <c r="O9364" s="20"/>
    </row>
    <row r="9365" spans="3:15" x14ac:dyDescent="0.45">
      <c r="C9365" s="16"/>
      <c r="H9365" s="17"/>
      <c r="I9365" s="17"/>
      <c r="J9365" s="18"/>
      <c r="L9365" s="17"/>
      <c r="M9365" s="19"/>
      <c r="N9365" s="17"/>
      <c r="O9365" s="20"/>
    </row>
    <row r="9366" spans="3:15" x14ac:dyDescent="0.45">
      <c r="C9366" s="16"/>
      <c r="H9366" s="17"/>
      <c r="I9366" s="17"/>
      <c r="J9366" s="18"/>
      <c r="L9366" s="17"/>
      <c r="M9366" s="19"/>
      <c r="N9366" s="17"/>
      <c r="O9366" s="20"/>
    </row>
    <row r="9367" spans="3:15" x14ac:dyDescent="0.45">
      <c r="C9367" s="16"/>
      <c r="H9367" s="17"/>
      <c r="I9367" s="17"/>
      <c r="J9367" s="18"/>
      <c r="L9367" s="17"/>
      <c r="M9367" s="19"/>
      <c r="N9367" s="17"/>
      <c r="O9367" s="20"/>
    </row>
    <row r="9368" spans="3:15" x14ac:dyDescent="0.45">
      <c r="C9368" s="16"/>
      <c r="H9368" s="17"/>
      <c r="I9368" s="17"/>
      <c r="J9368" s="18"/>
      <c r="L9368" s="17"/>
      <c r="M9368" s="19"/>
      <c r="N9368" s="17"/>
      <c r="O9368" s="20"/>
    </row>
    <row r="9369" spans="3:15" x14ac:dyDescent="0.45">
      <c r="C9369" s="16"/>
      <c r="H9369" s="17"/>
      <c r="I9369" s="17"/>
      <c r="J9369" s="18"/>
      <c r="L9369" s="17"/>
      <c r="M9369" s="19"/>
      <c r="N9369" s="17"/>
      <c r="O9369" s="20"/>
    </row>
    <row r="9370" spans="3:15" x14ac:dyDescent="0.45">
      <c r="C9370" s="16"/>
      <c r="H9370" s="17"/>
      <c r="I9370" s="17"/>
      <c r="J9370" s="18"/>
      <c r="L9370" s="17"/>
      <c r="M9370" s="19"/>
      <c r="N9370" s="17"/>
      <c r="O9370" s="20"/>
    </row>
    <row r="9371" spans="3:15" x14ac:dyDescent="0.45">
      <c r="C9371" s="16"/>
      <c r="H9371" s="17"/>
      <c r="I9371" s="17"/>
      <c r="J9371" s="18"/>
      <c r="L9371" s="17"/>
      <c r="M9371" s="19"/>
      <c r="N9371" s="17"/>
      <c r="O9371" s="20"/>
    </row>
    <row r="9372" spans="3:15" x14ac:dyDescent="0.45">
      <c r="C9372" s="16"/>
      <c r="H9372" s="17"/>
      <c r="I9372" s="17"/>
      <c r="J9372" s="18"/>
      <c r="L9372" s="17"/>
      <c r="M9372" s="19"/>
      <c r="N9372" s="17"/>
      <c r="O9372" s="20"/>
    </row>
    <row r="9373" spans="3:15" x14ac:dyDescent="0.45">
      <c r="C9373" s="16"/>
      <c r="H9373" s="17"/>
      <c r="I9373" s="17"/>
      <c r="J9373" s="18"/>
      <c r="L9373" s="17"/>
      <c r="M9373" s="19"/>
      <c r="N9373" s="17"/>
      <c r="O9373" s="20"/>
    </row>
    <row r="9374" spans="3:15" x14ac:dyDescent="0.45">
      <c r="C9374" s="16"/>
      <c r="H9374" s="17"/>
      <c r="I9374" s="17"/>
      <c r="J9374" s="18"/>
      <c r="L9374" s="17"/>
      <c r="M9374" s="19"/>
      <c r="N9374" s="17"/>
      <c r="O9374" s="20"/>
    </row>
    <row r="9375" spans="3:15" x14ac:dyDescent="0.45">
      <c r="C9375" s="16"/>
      <c r="H9375" s="17"/>
      <c r="I9375" s="17"/>
      <c r="J9375" s="18"/>
      <c r="L9375" s="17"/>
      <c r="M9375" s="19"/>
      <c r="N9375" s="17"/>
      <c r="O9375" s="20"/>
    </row>
    <row r="9376" spans="3:15" x14ac:dyDescent="0.45">
      <c r="C9376" s="16"/>
      <c r="H9376" s="17"/>
      <c r="I9376" s="17"/>
      <c r="J9376" s="18"/>
      <c r="L9376" s="17"/>
      <c r="M9376" s="19"/>
      <c r="N9376" s="17"/>
      <c r="O9376" s="20"/>
    </row>
    <row r="9377" spans="3:15" x14ac:dyDescent="0.45">
      <c r="C9377" s="16"/>
      <c r="H9377" s="17"/>
      <c r="I9377" s="17"/>
      <c r="J9377" s="18"/>
      <c r="L9377" s="17"/>
      <c r="M9377" s="19"/>
      <c r="N9377" s="17"/>
      <c r="O9377" s="20"/>
    </row>
    <row r="9378" spans="3:15" x14ac:dyDescent="0.45">
      <c r="C9378" s="16"/>
      <c r="H9378" s="17"/>
      <c r="I9378" s="17"/>
      <c r="J9378" s="18"/>
      <c r="L9378" s="17"/>
      <c r="M9378" s="19"/>
      <c r="N9378" s="17"/>
      <c r="O9378" s="20"/>
    </row>
    <row r="9379" spans="3:15" x14ac:dyDescent="0.45">
      <c r="C9379" s="16"/>
      <c r="H9379" s="17"/>
      <c r="I9379" s="17"/>
      <c r="J9379" s="18"/>
      <c r="L9379" s="17"/>
      <c r="M9379" s="19"/>
      <c r="N9379" s="17"/>
      <c r="O9379" s="20"/>
    </row>
    <row r="9380" spans="3:15" x14ac:dyDescent="0.45">
      <c r="C9380" s="16"/>
      <c r="H9380" s="17"/>
      <c r="I9380" s="17"/>
      <c r="J9380" s="18"/>
      <c r="L9380" s="17"/>
      <c r="M9380" s="19"/>
      <c r="N9380" s="17"/>
      <c r="O9380" s="20"/>
    </row>
    <row r="9381" spans="3:15" x14ac:dyDescent="0.45">
      <c r="C9381" s="16"/>
      <c r="H9381" s="17"/>
      <c r="I9381" s="17"/>
      <c r="J9381" s="18"/>
      <c r="L9381" s="17"/>
      <c r="M9381" s="19"/>
      <c r="N9381" s="17"/>
      <c r="O9381" s="20"/>
    </row>
    <row r="9382" spans="3:15" x14ac:dyDescent="0.45">
      <c r="C9382" s="16"/>
      <c r="H9382" s="17"/>
      <c r="I9382" s="17"/>
      <c r="J9382" s="18"/>
      <c r="L9382" s="17"/>
      <c r="M9382" s="19"/>
      <c r="N9382" s="17"/>
      <c r="O9382" s="20"/>
    </row>
    <row r="9383" spans="3:15" x14ac:dyDescent="0.45">
      <c r="C9383" s="16"/>
      <c r="H9383" s="17"/>
      <c r="I9383" s="17"/>
      <c r="J9383" s="18"/>
      <c r="L9383" s="17"/>
      <c r="M9383" s="19"/>
      <c r="N9383" s="17"/>
      <c r="O9383" s="20"/>
    </row>
    <row r="9384" spans="3:15" x14ac:dyDescent="0.45">
      <c r="C9384" s="16"/>
      <c r="H9384" s="17"/>
      <c r="I9384" s="17"/>
      <c r="J9384" s="18"/>
      <c r="L9384" s="17"/>
      <c r="M9384" s="19"/>
      <c r="N9384" s="17"/>
      <c r="O9384" s="20"/>
    </row>
    <row r="9385" spans="3:15" x14ac:dyDescent="0.45">
      <c r="C9385" s="16"/>
      <c r="H9385" s="17"/>
      <c r="I9385" s="17"/>
      <c r="J9385" s="18"/>
      <c r="L9385" s="17"/>
      <c r="M9385" s="19"/>
      <c r="N9385" s="17"/>
      <c r="O9385" s="20"/>
    </row>
    <row r="9386" spans="3:15" x14ac:dyDescent="0.45">
      <c r="C9386" s="16"/>
      <c r="H9386" s="17"/>
      <c r="I9386" s="17"/>
      <c r="J9386" s="18"/>
      <c r="L9386" s="17"/>
      <c r="M9386" s="19"/>
      <c r="N9386" s="17"/>
      <c r="O9386" s="20"/>
    </row>
    <row r="9387" spans="3:15" x14ac:dyDescent="0.45">
      <c r="C9387" s="16"/>
      <c r="H9387" s="17"/>
      <c r="I9387" s="17"/>
      <c r="J9387" s="18"/>
      <c r="L9387" s="17"/>
      <c r="M9387" s="19"/>
      <c r="N9387" s="17"/>
      <c r="O9387" s="20"/>
    </row>
    <row r="9388" spans="3:15" x14ac:dyDescent="0.45">
      <c r="C9388" s="16"/>
      <c r="H9388" s="17"/>
      <c r="I9388" s="17"/>
      <c r="J9388" s="18"/>
      <c r="L9388" s="17"/>
      <c r="M9388" s="19"/>
      <c r="N9388" s="17"/>
      <c r="O9388" s="20"/>
    </row>
    <row r="9389" spans="3:15" x14ac:dyDescent="0.45">
      <c r="C9389" s="16"/>
      <c r="H9389" s="17"/>
      <c r="I9389" s="17"/>
      <c r="J9389" s="18"/>
      <c r="L9389" s="17"/>
      <c r="M9389" s="19"/>
      <c r="N9389" s="17"/>
      <c r="O9389" s="20"/>
    </row>
    <row r="9390" spans="3:15" x14ac:dyDescent="0.45">
      <c r="C9390" s="16"/>
      <c r="H9390" s="17"/>
      <c r="I9390" s="17"/>
      <c r="J9390" s="18"/>
      <c r="L9390" s="17"/>
      <c r="M9390" s="19"/>
      <c r="N9390" s="17"/>
      <c r="O9390" s="20"/>
    </row>
    <row r="9391" spans="3:15" x14ac:dyDescent="0.45">
      <c r="C9391" s="16"/>
      <c r="H9391" s="17"/>
      <c r="I9391" s="17"/>
      <c r="J9391" s="18"/>
      <c r="L9391" s="17"/>
      <c r="M9391" s="19"/>
      <c r="N9391" s="17"/>
      <c r="O9391" s="20"/>
    </row>
    <row r="9392" spans="3:15" x14ac:dyDescent="0.45">
      <c r="C9392" s="16"/>
      <c r="H9392" s="17"/>
      <c r="I9392" s="17"/>
      <c r="J9392" s="18"/>
      <c r="L9392" s="17"/>
      <c r="M9392" s="19"/>
      <c r="N9392" s="17"/>
      <c r="O9392" s="20"/>
    </row>
    <row r="9393" spans="3:15" x14ac:dyDescent="0.45">
      <c r="C9393" s="16"/>
      <c r="H9393" s="17"/>
      <c r="I9393" s="17"/>
      <c r="J9393" s="18"/>
      <c r="L9393" s="17"/>
      <c r="M9393" s="19"/>
      <c r="N9393" s="17"/>
      <c r="O9393" s="20"/>
    </row>
    <row r="9394" spans="3:15" x14ac:dyDescent="0.45">
      <c r="C9394" s="16"/>
      <c r="H9394" s="17"/>
      <c r="I9394" s="17"/>
      <c r="J9394" s="18"/>
      <c r="L9394" s="17"/>
      <c r="M9394" s="19"/>
      <c r="N9394" s="17"/>
      <c r="O9394" s="20"/>
    </row>
    <row r="9395" spans="3:15" x14ac:dyDescent="0.45">
      <c r="C9395" s="16"/>
      <c r="H9395" s="17"/>
      <c r="I9395" s="17"/>
      <c r="J9395" s="18"/>
      <c r="L9395" s="17"/>
      <c r="M9395" s="19"/>
      <c r="N9395" s="17"/>
      <c r="O9395" s="20"/>
    </row>
    <row r="9396" spans="3:15" x14ac:dyDescent="0.45">
      <c r="C9396" s="16"/>
      <c r="H9396" s="17"/>
      <c r="I9396" s="17"/>
      <c r="J9396" s="18"/>
      <c r="L9396" s="17"/>
      <c r="M9396" s="19"/>
      <c r="N9396" s="17"/>
      <c r="O9396" s="20"/>
    </row>
    <row r="9397" spans="3:15" x14ac:dyDescent="0.45">
      <c r="C9397" s="16"/>
      <c r="H9397" s="17"/>
      <c r="I9397" s="17"/>
      <c r="J9397" s="18"/>
      <c r="L9397" s="17"/>
      <c r="M9397" s="19"/>
      <c r="N9397" s="17"/>
      <c r="O9397" s="20"/>
    </row>
    <row r="9398" spans="3:15" x14ac:dyDescent="0.45">
      <c r="C9398" s="16"/>
      <c r="H9398" s="17"/>
      <c r="I9398" s="17"/>
      <c r="J9398" s="18"/>
      <c r="L9398" s="17"/>
      <c r="M9398" s="19"/>
      <c r="N9398" s="17"/>
      <c r="O9398" s="20"/>
    </row>
    <row r="9399" spans="3:15" x14ac:dyDescent="0.45">
      <c r="C9399" s="16"/>
      <c r="H9399" s="17"/>
      <c r="I9399" s="17"/>
      <c r="J9399" s="18"/>
      <c r="L9399" s="17"/>
      <c r="M9399" s="19"/>
      <c r="N9399" s="17"/>
      <c r="O9399" s="20"/>
    </row>
    <row r="9400" spans="3:15" x14ac:dyDescent="0.45">
      <c r="C9400" s="16"/>
      <c r="H9400" s="17"/>
      <c r="I9400" s="17"/>
      <c r="J9400" s="18"/>
      <c r="L9400" s="17"/>
      <c r="M9400" s="19"/>
      <c r="N9400" s="17"/>
      <c r="O9400" s="20"/>
    </row>
    <row r="9401" spans="3:15" x14ac:dyDescent="0.45">
      <c r="C9401" s="16"/>
      <c r="H9401" s="17"/>
      <c r="I9401" s="17"/>
      <c r="J9401" s="18"/>
      <c r="L9401" s="17"/>
      <c r="M9401" s="19"/>
      <c r="N9401" s="17"/>
      <c r="O9401" s="20"/>
    </row>
    <row r="9402" spans="3:15" x14ac:dyDescent="0.45">
      <c r="C9402" s="16"/>
      <c r="H9402" s="17"/>
      <c r="I9402" s="17"/>
      <c r="J9402" s="18"/>
      <c r="L9402" s="17"/>
      <c r="M9402" s="19"/>
      <c r="N9402" s="17"/>
      <c r="O9402" s="20"/>
    </row>
    <row r="9403" spans="3:15" x14ac:dyDescent="0.45">
      <c r="C9403" s="16"/>
      <c r="H9403" s="17"/>
      <c r="I9403" s="17"/>
      <c r="J9403" s="18"/>
      <c r="L9403" s="17"/>
      <c r="M9403" s="19"/>
      <c r="N9403" s="17"/>
      <c r="O9403" s="20"/>
    </row>
    <row r="9404" spans="3:15" x14ac:dyDescent="0.45">
      <c r="C9404" s="16"/>
      <c r="H9404" s="17"/>
      <c r="I9404" s="17"/>
      <c r="J9404" s="18"/>
      <c r="L9404" s="17"/>
      <c r="M9404" s="19"/>
      <c r="N9404" s="17"/>
      <c r="O9404" s="20"/>
    </row>
    <row r="9405" spans="3:15" x14ac:dyDescent="0.45">
      <c r="C9405" s="16"/>
      <c r="H9405" s="17"/>
      <c r="I9405" s="17"/>
      <c r="J9405" s="18"/>
      <c r="L9405" s="17"/>
      <c r="M9405" s="19"/>
      <c r="N9405" s="17"/>
      <c r="O9405" s="20"/>
    </row>
    <row r="9406" spans="3:15" x14ac:dyDescent="0.45">
      <c r="C9406" s="16"/>
      <c r="H9406" s="17"/>
      <c r="I9406" s="17"/>
      <c r="J9406" s="18"/>
      <c r="L9406" s="17"/>
      <c r="M9406" s="19"/>
      <c r="N9406" s="17"/>
      <c r="O9406" s="20"/>
    </row>
    <row r="9407" spans="3:15" x14ac:dyDescent="0.45">
      <c r="C9407" s="16"/>
      <c r="H9407" s="17"/>
      <c r="I9407" s="17"/>
      <c r="J9407" s="18"/>
      <c r="L9407" s="17"/>
      <c r="M9407" s="19"/>
      <c r="N9407" s="17"/>
      <c r="O9407" s="20"/>
    </row>
    <row r="9408" spans="3:15" x14ac:dyDescent="0.45">
      <c r="C9408" s="16"/>
      <c r="H9408" s="17"/>
      <c r="I9408" s="17"/>
      <c r="J9408" s="18"/>
      <c r="L9408" s="17"/>
      <c r="M9408" s="19"/>
      <c r="N9408" s="17"/>
      <c r="O9408" s="20"/>
    </row>
    <row r="9409" spans="3:15" x14ac:dyDescent="0.45">
      <c r="C9409" s="16"/>
      <c r="H9409" s="17"/>
      <c r="I9409" s="17"/>
      <c r="J9409" s="18"/>
      <c r="L9409" s="17"/>
      <c r="M9409" s="19"/>
      <c r="N9409" s="17"/>
      <c r="O9409" s="20"/>
    </row>
    <row r="9410" spans="3:15" x14ac:dyDescent="0.45">
      <c r="C9410" s="16"/>
      <c r="H9410" s="17"/>
      <c r="I9410" s="17"/>
      <c r="J9410" s="18"/>
      <c r="L9410" s="17"/>
      <c r="M9410" s="19"/>
      <c r="N9410" s="17"/>
      <c r="O9410" s="20"/>
    </row>
    <row r="9411" spans="3:15" x14ac:dyDescent="0.45">
      <c r="C9411" s="16"/>
      <c r="H9411" s="17"/>
      <c r="I9411" s="17"/>
      <c r="J9411" s="18"/>
      <c r="L9411" s="17"/>
      <c r="M9411" s="19"/>
      <c r="N9411" s="17"/>
      <c r="O9411" s="20"/>
    </row>
    <row r="9412" spans="3:15" x14ac:dyDescent="0.45">
      <c r="C9412" s="16"/>
      <c r="H9412" s="17"/>
      <c r="I9412" s="17"/>
      <c r="J9412" s="18"/>
      <c r="L9412" s="17"/>
      <c r="M9412" s="19"/>
      <c r="N9412" s="17"/>
      <c r="O9412" s="20"/>
    </row>
    <row r="9413" spans="3:15" x14ac:dyDescent="0.45">
      <c r="C9413" s="16"/>
      <c r="H9413" s="17"/>
      <c r="I9413" s="17"/>
      <c r="J9413" s="18"/>
      <c r="L9413" s="17"/>
      <c r="M9413" s="19"/>
      <c r="N9413" s="17"/>
      <c r="O9413" s="20"/>
    </row>
    <row r="9414" spans="3:15" x14ac:dyDescent="0.45">
      <c r="C9414" s="16"/>
      <c r="H9414" s="17"/>
      <c r="I9414" s="17"/>
      <c r="J9414" s="18"/>
      <c r="L9414" s="17"/>
      <c r="M9414" s="19"/>
      <c r="N9414" s="17"/>
      <c r="O9414" s="20"/>
    </row>
    <row r="9415" spans="3:15" x14ac:dyDescent="0.45">
      <c r="C9415" s="16"/>
      <c r="H9415" s="17"/>
      <c r="I9415" s="17"/>
      <c r="J9415" s="18"/>
      <c r="L9415" s="17"/>
      <c r="M9415" s="19"/>
      <c r="N9415" s="17"/>
      <c r="O9415" s="20"/>
    </row>
    <row r="9416" spans="3:15" x14ac:dyDescent="0.45">
      <c r="C9416" s="16"/>
      <c r="H9416" s="17"/>
      <c r="I9416" s="17"/>
      <c r="J9416" s="18"/>
      <c r="L9416" s="17"/>
      <c r="M9416" s="19"/>
      <c r="N9416" s="17"/>
      <c r="O9416" s="20"/>
    </row>
    <row r="9417" spans="3:15" x14ac:dyDescent="0.45">
      <c r="C9417" s="16"/>
      <c r="H9417" s="17"/>
      <c r="I9417" s="17"/>
      <c r="J9417" s="18"/>
      <c r="L9417" s="17"/>
      <c r="M9417" s="19"/>
      <c r="N9417" s="17"/>
      <c r="O9417" s="20"/>
    </row>
    <row r="9418" spans="3:15" x14ac:dyDescent="0.45">
      <c r="C9418" s="16"/>
      <c r="H9418" s="17"/>
      <c r="I9418" s="17"/>
      <c r="J9418" s="18"/>
      <c r="L9418" s="17"/>
      <c r="M9418" s="19"/>
      <c r="N9418" s="17"/>
      <c r="O9418" s="20"/>
    </row>
    <row r="9419" spans="3:15" x14ac:dyDescent="0.45">
      <c r="C9419" s="16"/>
      <c r="H9419" s="17"/>
      <c r="I9419" s="17"/>
      <c r="J9419" s="18"/>
      <c r="L9419" s="17"/>
      <c r="M9419" s="19"/>
      <c r="N9419" s="17"/>
      <c r="O9419" s="20"/>
    </row>
    <row r="9420" spans="3:15" x14ac:dyDescent="0.45">
      <c r="C9420" s="16"/>
      <c r="H9420" s="17"/>
      <c r="I9420" s="17"/>
      <c r="J9420" s="18"/>
      <c r="L9420" s="17"/>
      <c r="M9420" s="19"/>
      <c r="N9420" s="17"/>
      <c r="O9420" s="20"/>
    </row>
    <row r="9421" spans="3:15" x14ac:dyDescent="0.45">
      <c r="C9421" s="16"/>
      <c r="H9421" s="17"/>
      <c r="I9421" s="17"/>
      <c r="J9421" s="18"/>
      <c r="L9421" s="17"/>
      <c r="M9421" s="19"/>
      <c r="N9421" s="17"/>
      <c r="O9421" s="20"/>
    </row>
    <row r="9422" spans="3:15" x14ac:dyDescent="0.45">
      <c r="C9422" s="16"/>
      <c r="H9422" s="17"/>
      <c r="I9422" s="17"/>
      <c r="J9422" s="18"/>
      <c r="L9422" s="17"/>
      <c r="M9422" s="19"/>
      <c r="N9422" s="17"/>
      <c r="O9422" s="20"/>
    </row>
    <row r="9423" spans="3:15" x14ac:dyDescent="0.45">
      <c r="C9423" s="16"/>
      <c r="H9423" s="17"/>
      <c r="I9423" s="17"/>
      <c r="J9423" s="18"/>
      <c r="L9423" s="17"/>
      <c r="M9423" s="19"/>
      <c r="N9423" s="17"/>
      <c r="O9423" s="20"/>
    </row>
    <row r="9424" spans="3:15" x14ac:dyDescent="0.45">
      <c r="C9424" s="16"/>
      <c r="H9424" s="17"/>
      <c r="I9424" s="17"/>
      <c r="J9424" s="18"/>
      <c r="L9424" s="17"/>
      <c r="M9424" s="19"/>
      <c r="N9424" s="17"/>
      <c r="O9424" s="20"/>
    </row>
    <row r="9425" spans="3:15" x14ac:dyDescent="0.45">
      <c r="C9425" s="16"/>
      <c r="H9425" s="17"/>
      <c r="I9425" s="17"/>
      <c r="J9425" s="18"/>
      <c r="L9425" s="17"/>
      <c r="M9425" s="19"/>
      <c r="N9425" s="17"/>
      <c r="O9425" s="20"/>
    </row>
    <row r="9426" spans="3:15" x14ac:dyDescent="0.45">
      <c r="C9426" s="16"/>
      <c r="H9426" s="17"/>
      <c r="I9426" s="17"/>
      <c r="J9426" s="18"/>
      <c r="L9426" s="17"/>
      <c r="M9426" s="19"/>
      <c r="N9426" s="17"/>
      <c r="O9426" s="20"/>
    </row>
    <row r="9427" spans="3:15" x14ac:dyDescent="0.45">
      <c r="C9427" s="16"/>
      <c r="H9427" s="17"/>
      <c r="I9427" s="17"/>
      <c r="J9427" s="18"/>
      <c r="L9427" s="17"/>
      <c r="M9427" s="19"/>
      <c r="N9427" s="17"/>
      <c r="O9427" s="20"/>
    </row>
    <row r="9428" spans="3:15" x14ac:dyDescent="0.45">
      <c r="C9428" s="16"/>
      <c r="H9428" s="17"/>
      <c r="I9428" s="17"/>
      <c r="J9428" s="18"/>
      <c r="L9428" s="17"/>
      <c r="M9428" s="19"/>
      <c r="N9428" s="17"/>
      <c r="O9428" s="20"/>
    </row>
    <row r="9429" spans="3:15" x14ac:dyDescent="0.45">
      <c r="C9429" s="16"/>
      <c r="H9429" s="17"/>
      <c r="I9429" s="17"/>
      <c r="J9429" s="18"/>
      <c r="L9429" s="17"/>
      <c r="M9429" s="19"/>
      <c r="N9429" s="17"/>
      <c r="O9429" s="20"/>
    </row>
    <row r="9430" spans="3:15" x14ac:dyDescent="0.45">
      <c r="C9430" s="16"/>
      <c r="H9430" s="17"/>
      <c r="I9430" s="17"/>
      <c r="J9430" s="18"/>
      <c r="L9430" s="17"/>
      <c r="M9430" s="19"/>
      <c r="N9430" s="17"/>
      <c r="O9430" s="20"/>
    </row>
    <row r="9431" spans="3:15" x14ac:dyDescent="0.45">
      <c r="C9431" s="16"/>
      <c r="H9431" s="17"/>
      <c r="I9431" s="17"/>
      <c r="J9431" s="18"/>
      <c r="L9431" s="17"/>
      <c r="M9431" s="19"/>
      <c r="N9431" s="17"/>
      <c r="O9431" s="20"/>
    </row>
    <row r="9432" spans="3:15" x14ac:dyDescent="0.45">
      <c r="C9432" s="16"/>
      <c r="H9432" s="17"/>
      <c r="I9432" s="17"/>
      <c r="J9432" s="18"/>
      <c r="L9432" s="17"/>
      <c r="M9432" s="19"/>
      <c r="N9432" s="17"/>
      <c r="O9432" s="20"/>
    </row>
    <row r="9433" spans="3:15" x14ac:dyDescent="0.45">
      <c r="C9433" s="16"/>
      <c r="H9433" s="17"/>
      <c r="I9433" s="17"/>
      <c r="J9433" s="18"/>
      <c r="L9433" s="17"/>
      <c r="M9433" s="19"/>
      <c r="N9433" s="17"/>
      <c r="O9433" s="20"/>
    </row>
    <row r="9434" spans="3:15" x14ac:dyDescent="0.45">
      <c r="C9434" s="16"/>
      <c r="H9434" s="17"/>
      <c r="I9434" s="17"/>
      <c r="J9434" s="18"/>
      <c r="L9434" s="17"/>
      <c r="M9434" s="19"/>
      <c r="N9434" s="17"/>
      <c r="O9434" s="20"/>
    </row>
    <row r="9435" spans="3:15" x14ac:dyDescent="0.45">
      <c r="C9435" s="16"/>
      <c r="H9435" s="17"/>
      <c r="I9435" s="17"/>
      <c r="J9435" s="18"/>
      <c r="L9435" s="17"/>
      <c r="M9435" s="19"/>
      <c r="N9435" s="17"/>
      <c r="O9435" s="20"/>
    </row>
    <row r="9436" spans="3:15" x14ac:dyDescent="0.45">
      <c r="C9436" s="16"/>
      <c r="H9436" s="17"/>
      <c r="I9436" s="17"/>
      <c r="J9436" s="18"/>
      <c r="L9436" s="17"/>
      <c r="M9436" s="19"/>
      <c r="N9436" s="17"/>
      <c r="O9436" s="20"/>
    </row>
    <row r="9437" spans="3:15" x14ac:dyDescent="0.45">
      <c r="C9437" s="16"/>
      <c r="H9437" s="17"/>
      <c r="I9437" s="17"/>
      <c r="J9437" s="18"/>
      <c r="L9437" s="17"/>
      <c r="M9437" s="19"/>
      <c r="N9437" s="17"/>
      <c r="O9437" s="20"/>
    </row>
    <row r="9438" spans="3:15" x14ac:dyDescent="0.45">
      <c r="C9438" s="16"/>
      <c r="H9438" s="17"/>
      <c r="I9438" s="17"/>
      <c r="J9438" s="18"/>
      <c r="L9438" s="17"/>
      <c r="M9438" s="19"/>
      <c r="N9438" s="17"/>
      <c r="O9438" s="20"/>
    </row>
    <row r="9439" spans="3:15" x14ac:dyDescent="0.45">
      <c r="C9439" s="16"/>
      <c r="H9439" s="17"/>
      <c r="I9439" s="17"/>
      <c r="J9439" s="18"/>
      <c r="L9439" s="17"/>
      <c r="M9439" s="19"/>
      <c r="N9439" s="17"/>
      <c r="O9439" s="20"/>
    </row>
    <row r="9440" spans="3:15" x14ac:dyDescent="0.45">
      <c r="C9440" s="16"/>
      <c r="H9440" s="17"/>
      <c r="I9440" s="17"/>
      <c r="J9440" s="18"/>
      <c r="L9440" s="17"/>
      <c r="M9440" s="19"/>
      <c r="N9440" s="17"/>
      <c r="O9440" s="20"/>
    </row>
    <row r="9441" spans="3:15" x14ac:dyDescent="0.45">
      <c r="C9441" s="16"/>
      <c r="H9441" s="17"/>
      <c r="I9441" s="17"/>
      <c r="J9441" s="18"/>
      <c r="L9441" s="17"/>
      <c r="M9441" s="19"/>
      <c r="N9441" s="17"/>
      <c r="O9441" s="20"/>
    </row>
    <row r="9442" spans="3:15" x14ac:dyDescent="0.45">
      <c r="C9442" s="16"/>
      <c r="H9442" s="17"/>
      <c r="I9442" s="17"/>
      <c r="J9442" s="18"/>
      <c r="L9442" s="17"/>
      <c r="M9442" s="19"/>
      <c r="N9442" s="17"/>
      <c r="O9442" s="20"/>
    </row>
    <row r="9443" spans="3:15" x14ac:dyDescent="0.45">
      <c r="C9443" s="16"/>
      <c r="H9443" s="17"/>
      <c r="I9443" s="17"/>
      <c r="J9443" s="18"/>
      <c r="L9443" s="17"/>
      <c r="M9443" s="19"/>
      <c r="N9443" s="17"/>
      <c r="O9443" s="20"/>
    </row>
    <row r="9444" spans="3:15" x14ac:dyDescent="0.45">
      <c r="C9444" s="16"/>
      <c r="H9444" s="17"/>
      <c r="I9444" s="17"/>
      <c r="J9444" s="18"/>
      <c r="L9444" s="17"/>
      <c r="M9444" s="19"/>
      <c r="N9444" s="17"/>
      <c r="O9444" s="20"/>
    </row>
    <row r="9445" spans="3:15" x14ac:dyDescent="0.45">
      <c r="C9445" s="16"/>
      <c r="H9445" s="17"/>
      <c r="I9445" s="17"/>
      <c r="J9445" s="18"/>
      <c r="L9445" s="17"/>
      <c r="M9445" s="19"/>
      <c r="N9445" s="17"/>
      <c r="O9445" s="20"/>
    </row>
    <row r="9446" spans="3:15" x14ac:dyDescent="0.45">
      <c r="C9446" s="16"/>
      <c r="H9446" s="17"/>
      <c r="I9446" s="17"/>
      <c r="J9446" s="18"/>
      <c r="L9446" s="17"/>
      <c r="M9446" s="19"/>
      <c r="N9446" s="17"/>
      <c r="O9446" s="20"/>
    </row>
    <row r="9447" spans="3:15" x14ac:dyDescent="0.45">
      <c r="C9447" s="16"/>
      <c r="H9447" s="17"/>
      <c r="I9447" s="17"/>
      <c r="J9447" s="18"/>
      <c r="L9447" s="17"/>
      <c r="M9447" s="19"/>
      <c r="N9447" s="17"/>
      <c r="O9447" s="20"/>
    </row>
    <row r="9448" spans="3:15" x14ac:dyDescent="0.45">
      <c r="C9448" s="16"/>
      <c r="H9448" s="17"/>
      <c r="I9448" s="17"/>
      <c r="J9448" s="18"/>
      <c r="L9448" s="17"/>
      <c r="M9448" s="19"/>
      <c r="N9448" s="17"/>
      <c r="O9448" s="20"/>
    </row>
    <row r="9449" spans="3:15" x14ac:dyDescent="0.45">
      <c r="C9449" s="16"/>
      <c r="H9449" s="17"/>
      <c r="I9449" s="17"/>
      <c r="J9449" s="18"/>
      <c r="L9449" s="17"/>
      <c r="M9449" s="19"/>
      <c r="N9449" s="17"/>
      <c r="O9449" s="20"/>
    </row>
    <row r="9450" spans="3:15" x14ac:dyDescent="0.45">
      <c r="C9450" s="16"/>
      <c r="H9450" s="17"/>
      <c r="I9450" s="17"/>
      <c r="J9450" s="18"/>
      <c r="L9450" s="17"/>
      <c r="M9450" s="19"/>
      <c r="N9450" s="17"/>
      <c r="O9450" s="20"/>
    </row>
    <row r="9451" spans="3:15" x14ac:dyDescent="0.45">
      <c r="C9451" s="16"/>
      <c r="H9451" s="17"/>
      <c r="I9451" s="17"/>
      <c r="J9451" s="18"/>
      <c r="L9451" s="17"/>
      <c r="M9451" s="19"/>
      <c r="N9451" s="17"/>
      <c r="O9451" s="20"/>
    </row>
    <row r="9452" spans="3:15" x14ac:dyDescent="0.45">
      <c r="C9452" s="16"/>
      <c r="H9452" s="17"/>
      <c r="I9452" s="17"/>
      <c r="J9452" s="18"/>
      <c r="L9452" s="17"/>
      <c r="M9452" s="19"/>
      <c r="N9452" s="17"/>
      <c r="O9452" s="20"/>
    </row>
    <row r="9453" spans="3:15" x14ac:dyDescent="0.45">
      <c r="C9453" s="16"/>
      <c r="H9453" s="17"/>
      <c r="I9453" s="17"/>
      <c r="J9453" s="18"/>
      <c r="L9453" s="17"/>
      <c r="M9453" s="19"/>
      <c r="N9453" s="17"/>
      <c r="O9453" s="20"/>
    </row>
    <row r="9454" spans="3:15" x14ac:dyDescent="0.45">
      <c r="C9454" s="16"/>
      <c r="H9454" s="17"/>
      <c r="I9454" s="17"/>
      <c r="J9454" s="18"/>
      <c r="L9454" s="17"/>
      <c r="M9454" s="19"/>
      <c r="N9454" s="17"/>
      <c r="O9454" s="20"/>
    </row>
    <row r="9455" spans="3:15" x14ac:dyDescent="0.45">
      <c r="C9455" s="16"/>
      <c r="H9455" s="17"/>
      <c r="I9455" s="17"/>
      <c r="J9455" s="18"/>
      <c r="L9455" s="17"/>
      <c r="M9455" s="19"/>
      <c r="N9455" s="17"/>
      <c r="O9455" s="20"/>
    </row>
    <row r="9456" spans="3:15" x14ac:dyDescent="0.45">
      <c r="C9456" s="16"/>
      <c r="H9456" s="17"/>
      <c r="I9456" s="17"/>
      <c r="J9456" s="18"/>
      <c r="L9456" s="17"/>
      <c r="M9456" s="19"/>
      <c r="N9456" s="17"/>
      <c r="O9456" s="20"/>
    </row>
    <row r="9457" spans="3:15" x14ac:dyDescent="0.45">
      <c r="C9457" s="16"/>
      <c r="H9457" s="17"/>
      <c r="I9457" s="17"/>
      <c r="J9457" s="18"/>
      <c r="L9457" s="17"/>
      <c r="M9457" s="19"/>
      <c r="N9457" s="17"/>
      <c r="O9457" s="20"/>
    </row>
    <row r="9458" spans="3:15" x14ac:dyDescent="0.45">
      <c r="C9458" s="16"/>
      <c r="H9458" s="17"/>
      <c r="I9458" s="17"/>
      <c r="J9458" s="18"/>
      <c r="L9458" s="17"/>
      <c r="M9458" s="19"/>
      <c r="N9458" s="17"/>
      <c r="O9458" s="20"/>
    </row>
    <row r="9459" spans="3:15" x14ac:dyDescent="0.45">
      <c r="C9459" s="16"/>
      <c r="H9459" s="17"/>
      <c r="I9459" s="17"/>
      <c r="J9459" s="18"/>
      <c r="L9459" s="17"/>
      <c r="M9459" s="19"/>
      <c r="N9459" s="17"/>
      <c r="O9459" s="20"/>
    </row>
    <row r="9460" spans="3:15" x14ac:dyDescent="0.45">
      <c r="C9460" s="16"/>
      <c r="H9460" s="17"/>
      <c r="I9460" s="17"/>
      <c r="J9460" s="18"/>
      <c r="L9460" s="17"/>
      <c r="M9460" s="19"/>
      <c r="N9460" s="17"/>
      <c r="O9460" s="20"/>
    </row>
    <row r="9461" spans="3:15" x14ac:dyDescent="0.45">
      <c r="C9461" s="16"/>
      <c r="H9461" s="17"/>
      <c r="I9461" s="17"/>
      <c r="J9461" s="18"/>
      <c r="L9461" s="17"/>
      <c r="M9461" s="19"/>
      <c r="N9461" s="17"/>
      <c r="O9461" s="20"/>
    </row>
    <row r="9462" spans="3:15" x14ac:dyDescent="0.45">
      <c r="C9462" s="16"/>
      <c r="H9462" s="17"/>
      <c r="I9462" s="17"/>
      <c r="J9462" s="18"/>
      <c r="L9462" s="17"/>
      <c r="M9462" s="19"/>
      <c r="N9462" s="17"/>
      <c r="O9462" s="20"/>
    </row>
    <row r="9463" spans="3:15" x14ac:dyDescent="0.45">
      <c r="C9463" s="16"/>
      <c r="H9463" s="17"/>
      <c r="I9463" s="17"/>
      <c r="J9463" s="18"/>
      <c r="L9463" s="17"/>
      <c r="M9463" s="19"/>
      <c r="N9463" s="17"/>
      <c r="O9463" s="20"/>
    </row>
    <row r="9464" spans="3:15" x14ac:dyDescent="0.45">
      <c r="C9464" s="16"/>
      <c r="H9464" s="17"/>
      <c r="I9464" s="17"/>
      <c r="J9464" s="18"/>
      <c r="L9464" s="17"/>
      <c r="M9464" s="19"/>
      <c r="N9464" s="17"/>
      <c r="O9464" s="20"/>
    </row>
    <row r="9465" spans="3:15" x14ac:dyDescent="0.45">
      <c r="C9465" s="16"/>
      <c r="H9465" s="17"/>
      <c r="I9465" s="17"/>
      <c r="J9465" s="18"/>
      <c r="L9465" s="17"/>
      <c r="M9465" s="19"/>
      <c r="N9465" s="17"/>
      <c r="O9465" s="20"/>
    </row>
    <row r="9466" spans="3:15" x14ac:dyDescent="0.45">
      <c r="C9466" s="16"/>
      <c r="H9466" s="17"/>
      <c r="I9466" s="17"/>
      <c r="J9466" s="18"/>
      <c r="L9466" s="17"/>
      <c r="M9466" s="19"/>
      <c r="N9466" s="17"/>
      <c r="O9466" s="20"/>
    </row>
    <row r="9467" spans="3:15" x14ac:dyDescent="0.45">
      <c r="C9467" s="16"/>
      <c r="H9467" s="17"/>
      <c r="I9467" s="17"/>
      <c r="J9467" s="18"/>
      <c r="L9467" s="17"/>
      <c r="M9467" s="19"/>
      <c r="N9467" s="17"/>
      <c r="O9467" s="20"/>
    </row>
    <row r="9468" spans="3:15" x14ac:dyDescent="0.45">
      <c r="C9468" s="16"/>
      <c r="H9468" s="17"/>
      <c r="I9468" s="17"/>
      <c r="J9468" s="18"/>
      <c r="L9468" s="17"/>
      <c r="M9468" s="19"/>
      <c r="N9468" s="17"/>
      <c r="O9468" s="20"/>
    </row>
    <row r="9469" spans="3:15" x14ac:dyDescent="0.45">
      <c r="C9469" s="16"/>
      <c r="H9469" s="17"/>
      <c r="I9469" s="17"/>
      <c r="J9469" s="18"/>
      <c r="L9469" s="17"/>
      <c r="M9469" s="19"/>
      <c r="N9469" s="17"/>
      <c r="O9469" s="20"/>
    </row>
    <row r="9470" spans="3:15" x14ac:dyDescent="0.45">
      <c r="C9470" s="16"/>
      <c r="H9470" s="17"/>
      <c r="I9470" s="17"/>
      <c r="J9470" s="18"/>
      <c r="L9470" s="17"/>
      <c r="M9470" s="19"/>
      <c r="N9470" s="17"/>
      <c r="O9470" s="20"/>
    </row>
    <row r="9471" spans="3:15" x14ac:dyDescent="0.45">
      <c r="C9471" s="16"/>
      <c r="H9471" s="17"/>
      <c r="I9471" s="17"/>
      <c r="J9471" s="18"/>
      <c r="L9471" s="17"/>
      <c r="M9471" s="19"/>
      <c r="N9471" s="17"/>
      <c r="O9471" s="20"/>
    </row>
    <row r="9472" spans="3:15" x14ac:dyDescent="0.45">
      <c r="C9472" s="16"/>
      <c r="H9472" s="17"/>
      <c r="I9472" s="17"/>
      <c r="J9472" s="18"/>
      <c r="L9472" s="17"/>
      <c r="M9472" s="19"/>
      <c r="N9472" s="17"/>
      <c r="O9472" s="20"/>
    </row>
    <row r="9473" spans="3:15" x14ac:dyDescent="0.45">
      <c r="C9473" s="16"/>
      <c r="H9473" s="17"/>
      <c r="I9473" s="17"/>
      <c r="J9473" s="18"/>
      <c r="L9473" s="17"/>
      <c r="M9473" s="19"/>
      <c r="N9473" s="17"/>
      <c r="O9473" s="20"/>
    </row>
    <row r="9474" spans="3:15" x14ac:dyDescent="0.45">
      <c r="C9474" s="16"/>
      <c r="H9474" s="17"/>
      <c r="I9474" s="17"/>
      <c r="J9474" s="18"/>
      <c r="L9474" s="17"/>
      <c r="M9474" s="19"/>
      <c r="N9474" s="17"/>
      <c r="O9474" s="20"/>
    </row>
    <row r="9475" spans="3:15" x14ac:dyDescent="0.45">
      <c r="C9475" s="16"/>
      <c r="H9475" s="17"/>
      <c r="I9475" s="17"/>
      <c r="J9475" s="18"/>
      <c r="L9475" s="17"/>
      <c r="M9475" s="19"/>
      <c r="N9475" s="17"/>
      <c r="O9475" s="20"/>
    </row>
    <row r="9476" spans="3:15" x14ac:dyDescent="0.45">
      <c r="C9476" s="16"/>
      <c r="H9476" s="17"/>
      <c r="I9476" s="17"/>
      <c r="J9476" s="18"/>
      <c r="L9476" s="17"/>
      <c r="M9476" s="19"/>
      <c r="N9476" s="17"/>
      <c r="O9476" s="20"/>
    </row>
    <row r="9477" spans="3:15" x14ac:dyDescent="0.45">
      <c r="C9477" s="16"/>
      <c r="H9477" s="17"/>
      <c r="I9477" s="17"/>
      <c r="J9477" s="18"/>
      <c r="L9477" s="17"/>
      <c r="M9477" s="19"/>
      <c r="N9477" s="17"/>
      <c r="O9477" s="20"/>
    </row>
    <row r="9478" spans="3:15" x14ac:dyDescent="0.45">
      <c r="C9478" s="16"/>
      <c r="H9478" s="17"/>
      <c r="I9478" s="17"/>
      <c r="J9478" s="18"/>
      <c r="L9478" s="17"/>
      <c r="M9478" s="19"/>
      <c r="N9478" s="17"/>
      <c r="O9478" s="20"/>
    </row>
    <row r="9479" spans="3:15" x14ac:dyDescent="0.45">
      <c r="C9479" s="16"/>
      <c r="H9479" s="17"/>
      <c r="I9479" s="17"/>
      <c r="J9479" s="18"/>
      <c r="L9479" s="17"/>
      <c r="M9479" s="19"/>
      <c r="N9479" s="17"/>
      <c r="O9479" s="20"/>
    </row>
    <row r="9480" spans="3:15" x14ac:dyDescent="0.45">
      <c r="C9480" s="16"/>
      <c r="H9480" s="17"/>
      <c r="I9480" s="17"/>
      <c r="J9480" s="18"/>
      <c r="L9480" s="17"/>
      <c r="M9480" s="19"/>
      <c r="N9480" s="17"/>
      <c r="O9480" s="20"/>
    </row>
    <row r="9481" spans="3:15" x14ac:dyDescent="0.45">
      <c r="C9481" s="16"/>
      <c r="H9481" s="17"/>
      <c r="I9481" s="17"/>
      <c r="J9481" s="18"/>
      <c r="L9481" s="17"/>
      <c r="M9481" s="19"/>
      <c r="N9481" s="17"/>
      <c r="O9481" s="20"/>
    </row>
    <row r="9482" spans="3:15" x14ac:dyDescent="0.45">
      <c r="C9482" s="16"/>
      <c r="H9482" s="17"/>
      <c r="I9482" s="17"/>
      <c r="J9482" s="18"/>
      <c r="L9482" s="17"/>
      <c r="M9482" s="19"/>
      <c r="N9482" s="17"/>
      <c r="O9482" s="20"/>
    </row>
    <row r="9483" spans="3:15" x14ac:dyDescent="0.45">
      <c r="C9483" s="16"/>
      <c r="H9483" s="17"/>
      <c r="I9483" s="17"/>
      <c r="J9483" s="18"/>
      <c r="L9483" s="17"/>
      <c r="M9483" s="19"/>
      <c r="N9483" s="17"/>
      <c r="O9483" s="20"/>
    </row>
    <row r="9484" spans="3:15" x14ac:dyDescent="0.45">
      <c r="C9484" s="16"/>
      <c r="H9484" s="17"/>
      <c r="I9484" s="17"/>
      <c r="J9484" s="18"/>
      <c r="L9484" s="17"/>
      <c r="M9484" s="19"/>
      <c r="N9484" s="17"/>
      <c r="O9484" s="20"/>
    </row>
    <row r="9485" spans="3:15" x14ac:dyDescent="0.45">
      <c r="C9485" s="16"/>
      <c r="H9485" s="17"/>
      <c r="I9485" s="17"/>
      <c r="J9485" s="18"/>
      <c r="L9485" s="17"/>
      <c r="M9485" s="19"/>
      <c r="N9485" s="17"/>
      <c r="O9485" s="20"/>
    </row>
    <row r="9486" spans="3:15" x14ac:dyDescent="0.45">
      <c r="C9486" s="16"/>
      <c r="H9486" s="17"/>
      <c r="I9486" s="17"/>
      <c r="J9486" s="18"/>
      <c r="L9486" s="17"/>
      <c r="M9486" s="19"/>
      <c r="N9486" s="17"/>
      <c r="O9486" s="20"/>
    </row>
    <row r="9487" spans="3:15" x14ac:dyDescent="0.45">
      <c r="C9487" s="16"/>
      <c r="H9487" s="17"/>
      <c r="I9487" s="17"/>
      <c r="J9487" s="18"/>
      <c r="L9487" s="17"/>
      <c r="M9487" s="19"/>
      <c r="N9487" s="17"/>
      <c r="O9487" s="20"/>
    </row>
    <row r="9488" spans="3:15" x14ac:dyDescent="0.45">
      <c r="C9488" s="16"/>
      <c r="H9488" s="17"/>
      <c r="I9488" s="17"/>
      <c r="J9488" s="18"/>
      <c r="L9488" s="17"/>
      <c r="M9488" s="19"/>
      <c r="N9488" s="17"/>
      <c r="O9488" s="20"/>
    </row>
    <row r="9489" spans="3:15" x14ac:dyDescent="0.45">
      <c r="C9489" s="16"/>
      <c r="H9489" s="17"/>
      <c r="I9489" s="17"/>
      <c r="J9489" s="18"/>
      <c r="L9489" s="17"/>
      <c r="M9489" s="19"/>
      <c r="N9489" s="17"/>
      <c r="O9489" s="20"/>
    </row>
    <row r="9490" spans="3:15" x14ac:dyDescent="0.45">
      <c r="C9490" s="16"/>
      <c r="H9490" s="17"/>
      <c r="I9490" s="17"/>
      <c r="J9490" s="18"/>
      <c r="L9490" s="17"/>
      <c r="M9490" s="19"/>
      <c r="N9490" s="17"/>
      <c r="O9490" s="20"/>
    </row>
    <row r="9491" spans="3:15" x14ac:dyDescent="0.45">
      <c r="C9491" s="16"/>
      <c r="H9491" s="17"/>
      <c r="I9491" s="17"/>
      <c r="J9491" s="18"/>
      <c r="L9491" s="17"/>
      <c r="M9491" s="19"/>
      <c r="N9491" s="17"/>
      <c r="O9491" s="20"/>
    </row>
    <row r="9492" spans="3:15" x14ac:dyDescent="0.45">
      <c r="C9492" s="16"/>
      <c r="H9492" s="17"/>
      <c r="I9492" s="17"/>
      <c r="J9492" s="18"/>
      <c r="L9492" s="17"/>
      <c r="M9492" s="19"/>
      <c r="N9492" s="17"/>
      <c r="O9492" s="20"/>
    </row>
    <row r="9493" spans="3:15" x14ac:dyDescent="0.45">
      <c r="C9493" s="16"/>
      <c r="H9493" s="17"/>
      <c r="I9493" s="17"/>
      <c r="J9493" s="18"/>
      <c r="L9493" s="17"/>
      <c r="M9493" s="19"/>
      <c r="N9493" s="17"/>
      <c r="O9493" s="20"/>
    </row>
    <row r="9494" spans="3:15" x14ac:dyDescent="0.45">
      <c r="C9494" s="16"/>
      <c r="H9494" s="17"/>
      <c r="I9494" s="17"/>
      <c r="J9494" s="18"/>
      <c r="L9494" s="17"/>
      <c r="M9494" s="19"/>
      <c r="N9494" s="17"/>
      <c r="O9494" s="20"/>
    </row>
    <row r="9495" spans="3:15" x14ac:dyDescent="0.45">
      <c r="C9495" s="16"/>
      <c r="H9495" s="17"/>
      <c r="I9495" s="17"/>
      <c r="J9495" s="18"/>
      <c r="L9495" s="17"/>
      <c r="M9495" s="19"/>
      <c r="N9495" s="17"/>
      <c r="O9495" s="20"/>
    </row>
    <row r="9496" spans="3:15" x14ac:dyDescent="0.45">
      <c r="C9496" s="16"/>
      <c r="H9496" s="17"/>
      <c r="I9496" s="17"/>
      <c r="J9496" s="18"/>
      <c r="L9496" s="17"/>
      <c r="M9496" s="19"/>
      <c r="N9496" s="17"/>
      <c r="O9496" s="20"/>
    </row>
    <row r="9497" spans="3:15" x14ac:dyDescent="0.45">
      <c r="C9497" s="16"/>
      <c r="H9497" s="17"/>
      <c r="I9497" s="17"/>
      <c r="J9497" s="18"/>
      <c r="L9497" s="17"/>
      <c r="M9497" s="19"/>
      <c r="N9497" s="17"/>
      <c r="O9497" s="20"/>
    </row>
    <row r="9498" spans="3:15" x14ac:dyDescent="0.45">
      <c r="C9498" s="16"/>
      <c r="H9498" s="17"/>
      <c r="I9498" s="17"/>
      <c r="J9498" s="18"/>
      <c r="L9498" s="17"/>
      <c r="M9498" s="19"/>
      <c r="N9498" s="17"/>
      <c r="O9498" s="20"/>
    </row>
    <row r="9499" spans="3:15" x14ac:dyDescent="0.45">
      <c r="C9499" s="16"/>
      <c r="H9499" s="17"/>
      <c r="I9499" s="17"/>
      <c r="J9499" s="18"/>
      <c r="L9499" s="17"/>
      <c r="M9499" s="19"/>
      <c r="N9499" s="17"/>
      <c r="O9499" s="20"/>
    </row>
    <row r="9500" spans="3:15" x14ac:dyDescent="0.45">
      <c r="C9500" s="16"/>
      <c r="H9500" s="17"/>
      <c r="I9500" s="17"/>
      <c r="J9500" s="18"/>
      <c r="L9500" s="17"/>
      <c r="M9500" s="19"/>
      <c r="N9500" s="17"/>
      <c r="O9500" s="20"/>
    </row>
    <row r="9501" spans="3:15" x14ac:dyDescent="0.45">
      <c r="C9501" s="16"/>
      <c r="H9501" s="17"/>
      <c r="I9501" s="17"/>
      <c r="J9501" s="18"/>
      <c r="L9501" s="17"/>
      <c r="M9501" s="19"/>
      <c r="N9501" s="17"/>
      <c r="O9501" s="20"/>
    </row>
    <row r="9502" spans="3:15" x14ac:dyDescent="0.45">
      <c r="C9502" s="16"/>
      <c r="H9502" s="17"/>
      <c r="I9502" s="17"/>
      <c r="J9502" s="18"/>
      <c r="L9502" s="17"/>
      <c r="M9502" s="19"/>
      <c r="N9502" s="17"/>
      <c r="O9502" s="20"/>
    </row>
    <row r="9503" spans="3:15" x14ac:dyDescent="0.45">
      <c r="C9503" s="16"/>
      <c r="H9503" s="17"/>
      <c r="I9503" s="17"/>
      <c r="J9503" s="18"/>
      <c r="L9503" s="17"/>
      <c r="M9503" s="19"/>
      <c r="N9503" s="17"/>
      <c r="O9503" s="20"/>
    </row>
    <row r="9504" spans="3:15" x14ac:dyDescent="0.45">
      <c r="C9504" s="16"/>
      <c r="H9504" s="17"/>
      <c r="I9504" s="17"/>
      <c r="J9504" s="18"/>
      <c r="L9504" s="17"/>
      <c r="M9504" s="19"/>
      <c r="N9504" s="17"/>
      <c r="O9504" s="20"/>
    </row>
    <row r="9505" spans="3:15" x14ac:dyDescent="0.45">
      <c r="C9505" s="16"/>
      <c r="H9505" s="17"/>
      <c r="I9505" s="17"/>
      <c r="J9505" s="18"/>
      <c r="L9505" s="17"/>
      <c r="M9505" s="19"/>
      <c r="N9505" s="17"/>
      <c r="O9505" s="20"/>
    </row>
    <row r="9506" spans="3:15" x14ac:dyDescent="0.45">
      <c r="C9506" s="16"/>
      <c r="H9506" s="17"/>
      <c r="I9506" s="17"/>
      <c r="J9506" s="18"/>
      <c r="L9506" s="17"/>
      <c r="M9506" s="19"/>
      <c r="N9506" s="17"/>
      <c r="O9506" s="20"/>
    </row>
    <row r="9507" spans="3:15" x14ac:dyDescent="0.45">
      <c r="C9507" s="16"/>
      <c r="H9507" s="17"/>
      <c r="I9507" s="17"/>
      <c r="J9507" s="18"/>
      <c r="L9507" s="17"/>
      <c r="M9507" s="19"/>
      <c r="N9507" s="17"/>
      <c r="O9507" s="20"/>
    </row>
    <row r="9508" spans="3:15" x14ac:dyDescent="0.45">
      <c r="C9508" s="16"/>
      <c r="H9508" s="17"/>
      <c r="I9508" s="17"/>
      <c r="J9508" s="18"/>
      <c r="L9508" s="17"/>
      <c r="M9508" s="19"/>
      <c r="N9508" s="17"/>
      <c r="O9508" s="20"/>
    </row>
    <row r="9509" spans="3:15" x14ac:dyDescent="0.45">
      <c r="C9509" s="16"/>
      <c r="H9509" s="17"/>
      <c r="I9509" s="17"/>
      <c r="J9509" s="18"/>
      <c r="L9509" s="17"/>
      <c r="M9509" s="19"/>
      <c r="N9509" s="17"/>
      <c r="O9509" s="20"/>
    </row>
    <row r="9510" spans="3:15" x14ac:dyDescent="0.45">
      <c r="C9510" s="16"/>
      <c r="H9510" s="17"/>
      <c r="I9510" s="17"/>
      <c r="J9510" s="18"/>
      <c r="L9510" s="17"/>
      <c r="M9510" s="19"/>
      <c r="N9510" s="17"/>
      <c r="O9510" s="20"/>
    </row>
    <row r="9511" spans="3:15" x14ac:dyDescent="0.45">
      <c r="C9511" s="16"/>
      <c r="H9511" s="17"/>
      <c r="I9511" s="17"/>
      <c r="J9511" s="18"/>
      <c r="L9511" s="17"/>
      <c r="M9511" s="19"/>
      <c r="N9511" s="17"/>
      <c r="O9511" s="20"/>
    </row>
    <row r="9512" spans="3:15" x14ac:dyDescent="0.45">
      <c r="C9512" s="16"/>
      <c r="H9512" s="17"/>
      <c r="I9512" s="17"/>
      <c r="J9512" s="18"/>
      <c r="L9512" s="17"/>
      <c r="M9512" s="19"/>
      <c r="N9512" s="17"/>
      <c r="O9512" s="20"/>
    </row>
    <row r="9513" spans="3:15" x14ac:dyDescent="0.45">
      <c r="C9513" s="16"/>
      <c r="H9513" s="17"/>
      <c r="I9513" s="17"/>
      <c r="J9513" s="18"/>
      <c r="L9513" s="17"/>
      <c r="M9513" s="19"/>
      <c r="N9513" s="17"/>
      <c r="O9513" s="20"/>
    </row>
    <row r="9514" spans="3:15" x14ac:dyDescent="0.45">
      <c r="C9514" s="16"/>
      <c r="H9514" s="17"/>
      <c r="I9514" s="17"/>
      <c r="J9514" s="18"/>
      <c r="L9514" s="17"/>
      <c r="M9514" s="19"/>
      <c r="N9514" s="17"/>
      <c r="O9514" s="20"/>
    </row>
    <row r="9515" spans="3:15" x14ac:dyDescent="0.45">
      <c r="C9515" s="16"/>
      <c r="H9515" s="17"/>
      <c r="I9515" s="17"/>
      <c r="J9515" s="18"/>
      <c r="L9515" s="17"/>
      <c r="M9515" s="19"/>
      <c r="N9515" s="17"/>
      <c r="O9515" s="20"/>
    </row>
    <row r="9516" spans="3:15" x14ac:dyDescent="0.45">
      <c r="C9516" s="16"/>
      <c r="H9516" s="17"/>
      <c r="I9516" s="17"/>
      <c r="J9516" s="18"/>
      <c r="L9516" s="17"/>
      <c r="M9516" s="19"/>
      <c r="N9516" s="17"/>
      <c r="O9516" s="20"/>
    </row>
    <row r="9517" spans="3:15" x14ac:dyDescent="0.45">
      <c r="C9517" s="16"/>
      <c r="H9517" s="17"/>
      <c r="I9517" s="17"/>
      <c r="J9517" s="18"/>
      <c r="L9517" s="17"/>
      <c r="M9517" s="19"/>
      <c r="N9517" s="17"/>
      <c r="O9517" s="20"/>
    </row>
    <row r="9518" spans="3:15" x14ac:dyDescent="0.45">
      <c r="C9518" s="16"/>
      <c r="H9518" s="17"/>
      <c r="I9518" s="17"/>
      <c r="J9518" s="18"/>
      <c r="L9518" s="17"/>
      <c r="M9518" s="19"/>
      <c r="N9518" s="17"/>
      <c r="O9518" s="20"/>
    </row>
    <row r="9519" spans="3:15" x14ac:dyDescent="0.45">
      <c r="C9519" s="16"/>
      <c r="H9519" s="17"/>
      <c r="I9519" s="17"/>
      <c r="J9519" s="18"/>
      <c r="L9519" s="17"/>
      <c r="M9519" s="19"/>
      <c r="N9519" s="17"/>
      <c r="O9519" s="20"/>
    </row>
    <row r="9520" spans="3:15" x14ac:dyDescent="0.45">
      <c r="C9520" s="16"/>
      <c r="H9520" s="17"/>
      <c r="I9520" s="17"/>
      <c r="J9520" s="18"/>
      <c r="L9520" s="17"/>
      <c r="M9520" s="19"/>
      <c r="N9520" s="17"/>
      <c r="O9520" s="20"/>
    </row>
    <row r="9521" spans="3:15" x14ac:dyDescent="0.45">
      <c r="C9521" s="16"/>
      <c r="H9521" s="17"/>
      <c r="I9521" s="17"/>
      <c r="J9521" s="18"/>
      <c r="L9521" s="17"/>
      <c r="M9521" s="19"/>
      <c r="N9521" s="17"/>
      <c r="O9521" s="20"/>
    </row>
    <row r="9522" spans="3:15" x14ac:dyDescent="0.45">
      <c r="C9522" s="16"/>
      <c r="H9522" s="17"/>
      <c r="I9522" s="17"/>
      <c r="J9522" s="18"/>
      <c r="L9522" s="17"/>
      <c r="M9522" s="19"/>
      <c r="N9522" s="17"/>
      <c r="O9522" s="20"/>
    </row>
    <row r="9523" spans="3:15" x14ac:dyDescent="0.45">
      <c r="C9523" s="16"/>
      <c r="H9523" s="17"/>
      <c r="I9523" s="17"/>
      <c r="J9523" s="18"/>
      <c r="L9523" s="17"/>
      <c r="M9523" s="19"/>
      <c r="N9523" s="17"/>
      <c r="O9523" s="20"/>
    </row>
    <row r="9524" spans="3:15" x14ac:dyDescent="0.45">
      <c r="C9524" s="16"/>
      <c r="H9524" s="17"/>
      <c r="I9524" s="17"/>
      <c r="J9524" s="18"/>
      <c r="L9524" s="17"/>
      <c r="M9524" s="19"/>
      <c r="N9524" s="17"/>
      <c r="O9524" s="20"/>
    </row>
    <row r="9525" spans="3:15" x14ac:dyDescent="0.45">
      <c r="C9525" s="16"/>
      <c r="H9525" s="17"/>
      <c r="I9525" s="17"/>
      <c r="J9525" s="18"/>
      <c r="L9525" s="17"/>
      <c r="M9525" s="19"/>
      <c r="N9525" s="17"/>
      <c r="O9525" s="20"/>
    </row>
    <row r="9526" spans="3:15" x14ac:dyDescent="0.45">
      <c r="C9526" s="16"/>
      <c r="H9526" s="17"/>
      <c r="I9526" s="17"/>
      <c r="J9526" s="18"/>
      <c r="L9526" s="17"/>
      <c r="M9526" s="19"/>
      <c r="N9526" s="17"/>
      <c r="O9526" s="20"/>
    </row>
    <row r="9527" spans="3:15" x14ac:dyDescent="0.45">
      <c r="C9527" s="16"/>
      <c r="H9527" s="17"/>
      <c r="I9527" s="17"/>
      <c r="J9527" s="18"/>
      <c r="L9527" s="17"/>
      <c r="M9527" s="19"/>
      <c r="N9527" s="17"/>
      <c r="O9527" s="20"/>
    </row>
    <row r="9528" spans="3:15" x14ac:dyDescent="0.45">
      <c r="C9528" s="16"/>
      <c r="H9528" s="17"/>
      <c r="I9528" s="17"/>
      <c r="J9528" s="18"/>
      <c r="L9528" s="17"/>
      <c r="M9528" s="19"/>
      <c r="N9528" s="17"/>
      <c r="O9528" s="20"/>
    </row>
    <row r="9529" spans="3:15" x14ac:dyDescent="0.45">
      <c r="C9529" s="16"/>
      <c r="H9529" s="17"/>
      <c r="I9529" s="17"/>
      <c r="J9529" s="18"/>
      <c r="L9529" s="17"/>
      <c r="M9529" s="19"/>
      <c r="N9529" s="17"/>
      <c r="O9529" s="20"/>
    </row>
    <row r="9530" spans="3:15" x14ac:dyDescent="0.45">
      <c r="C9530" s="16"/>
      <c r="H9530" s="17"/>
      <c r="I9530" s="17"/>
      <c r="J9530" s="18"/>
      <c r="L9530" s="17"/>
      <c r="M9530" s="19"/>
      <c r="N9530" s="17"/>
      <c r="O9530" s="20"/>
    </row>
    <row r="9531" spans="3:15" x14ac:dyDescent="0.45">
      <c r="C9531" s="16"/>
      <c r="H9531" s="17"/>
      <c r="I9531" s="17"/>
      <c r="J9531" s="18"/>
      <c r="L9531" s="17"/>
      <c r="M9531" s="19"/>
      <c r="N9531" s="17"/>
      <c r="O9531" s="20"/>
    </row>
    <row r="9532" spans="3:15" x14ac:dyDescent="0.45">
      <c r="C9532" s="16"/>
      <c r="H9532" s="17"/>
      <c r="I9532" s="17"/>
      <c r="J9532" s="18"/>
      <c r="L9532" s="17"/>
      <c r="M9532" s="19"/>
      <c r="N9532" s="17"/>
      <c r="O9532" s="20"/>
    </row>
    <row r="9533" spans="3:15" x14ac:dyDescent="0.45">
      <c r="C9533" s="16"/>
      <c r="H9533" s="17"/>
      <c r="I9533" s="17"/>
      <c r="J9533" s="18"/>
      <c r="L9533" s="17"/>
      <c r="M9533" s="19"/>
      <c r="N9533" s="17"/>
      <c r="O9533" s="20"/>
    </row>
    <row r="9534" spans="3:15" x14ac:dyDescent="0.45">
      <c r="C9534" s="16"/>
      <c r="H9534" s="17"/>
      <c r="I9534" s="17"/>
      <c r="J9534" s="18"/>
      <c r="L9534" s="17"/>
      <c r="M9534" s="19"/>
      <c r="N9534" s="17"/>
      <c r="O9534" s="20"/>
    </row>
    <row r="9535" spans="3:15" x14ac:dyDescent="0.45">
      <c r="C9535" s="16"/>
      <c r="H9535" s="17"/>
      <c r="I9535" s="17"/>
      <c r="J9535" s="18"/>
      <c r="L9535" s="17"/>
      <c r="M9535" s="19"/>
      <c r="N9535" s="17"/>
      <c r="O9535" s="20"/>
    </row>
    <row r="9536" spans="3:15" x14ac:dyDescent="0.45">
      <c r="C9536" s="16"/>
      <c r="H9536" s="17"/>
      <c r="I9536" s="17"/>
      <c r="J9536" s="18"/>
      <c r="L9536" s="17"/>
      <c r="M9536" s="19"/>
      <c r="N9536" s="17"/>
      <c r="O9536" s="20"/>
    </row>
    <row r="9537" spans="3:15" x14ac:dyDescent="0.45">
      <c r="C9537" s="16"/>
      <c r="H9537" s="17"/>
      <c r="I9537" s="17"/>
      <c r="J9537" s="18"/>
      <c r="L9537" s="17"/>
      <c r="M9537" s="19"/>
      <c r="N9537" s="17"/>
      <c r="O9537" s="20"/>
    </row>
    <row r="9538" spans="3:15" x14ac:dyDescent="0.45">
      <c r="C9538" s="16"/>
      <c r="H9538" s="17"/>
      <c r="I9538" s="17"/>
      <c r="J9538" s="18"/>
      <c r="L9538" s="17"/>
      <c r="M9538" s="19"/>
      <c r="N9538" s="17"/>
      <c r="O9538" s="20"/>
    </row>
    <row r="9539" spans="3:15" x14ac:dyDescent="0.45">
      <c r="C9539" s="16"/>
      <c r="H9539" s="17"/>
      <c r="I9539" s="17"/>
      <c r="J9539" s="18"/>
      <c r="L9539" s="17"/>
      <c r="M9539" s="19"/>
      <c r="N9539" s="17"/>
      <c r="O9539" s="20"/>
    </row>
    <row r="9540" spans="3:15" x14ac:dyDescent="0.45">
      <c r="C9540" s="16"/>
      <c r="H9540" s="17"/>
      <c r="I9540" s="17"/>
      <c r="J9540" s="18"/>
      <c r="L9540" s="17"/>
      <c r="M9540" s="19"/>
      <c r="N9540" s="17"/>
      <c r="O9540" s="20"/>
    </row>
    <row r="9541" spans="3:15" x14ac:dyDescent="0.45">
      <c r="C9541" s="16"/>
      <c r="H9541" s="17"/>
      <c r="I9541" s="17"/>
      <c r="J9541" s="18"/>
      <c r="L9541" s="17"/>
      <c r="M9541" s="19"/>
      <c r="N9541" s="17"/>
      <c r="O9541" s="20"/>
    </row>
    <row r="9542" spans="3:15" x14ac:dyDescent="0.45">
      <c r="C9542" s="16"/>
      <c r="H9542" s="17"/>
      <c r="I9542" s="17"/>
      <c r="J9542" s="18"/>
      <c r="L9542" s="17"/>
      <c r="M9542" s="19"/>
      <c r="N9542" s="17"/>
      <c r="O9542" s="20"/>
    </row>
    <row r="9543" spans="3:15" x14ac:dyDescent="0.45">
      <c r="C9543" s="16"/>
      <c r="H9543" s="17"/>
      <c r="I9543" s="17"/>
      <c r="J9543" s="18"/>
      <c r="L9543" s="17"/>
      <c r="M9543" s="19"/>
      <c r="N9543" s="17"/>
      <c r="O9543" s="20"/>
    </row>
    <row r="9544" spans="3:15" x14ac:dyDescent="0.45">
      <c r="C9544" s="16"/>
      <c r="H9544" s="17"/>
      <c r="I9544" s="17"/>
      <c r="J9544" s="18"/>
      <c r="L9544" s="17"/>
      <c r="M9544" s="19"/>
      <c r="N9544" s="17"/>
      <c r="O9544" s="20"/>
    </row>
    <row r="9545" spans="3:15" x14ac:dyDescent="0.45">
      <c r="C9545" s="16"/>
      <c r="H9545" s="17"/>
      <c r="I9545" s="17"/>
      <c r="J9545" s="18"/>
      <c r="L9545" s="17"/>
      <c r="M9545" s="19"/>
      <c r="N9545" s="17"/>
      <c r="O9545" s="20"/>
    </row>
    <row r="9546" spans="3:15" x14ac:dyDescent="0.45">
      <c r="C9546" s="16"/>
      <c r="H9546" s="17"/>
      <c r="I9546" s="17"/>
      <c r="J9546" s="18"/>
      <c r="L9546" s="17"/>
      <c r="M9546" s="19"/>
      <c r="N9546" s="17"/>
      <c r="O9546" s="20"/>
    </row>
    <row r="9547" spans="3:15" x14ac:dyDescent="0.45">
      <c r="C9547" s="16"/>
      <c r="H9547" s="17"/>
      <c r="I9547" s="17"/>
      <c r="J9547" s="18"/>
      <c r="L9547" s="17"/>
      <c r="M9547" s="19"/>
      <c r="N9547" s="17"/>
      <c r="O9547" s="20"/>
    </row>
    <row r="9548" spans="3:15" x14ac:dyDescent="0.45">
      <c r="C9548" s="16"/>
      <c r="H9548" s="17"/>
      <c r="I9548" s="17"/>
      <c r="J9548" s="18"/>
      <c r="L9548" s="17"/>
      <c r="M9548" s="19"/>
      <c r="N9548" s="17"/>
      <c r="O9548" s="20"/>
    </row>
    <row r="9549" spans="3:15" x14ac:dyDescent="0.45">
      <c r="C9549" s="16"/>
      <c r="H9549" s="17"/>
      <c r="I9549" s="17"/>
      <c r="J9549" s="18"/>
      <c r="L9549" s="17"/>
      <c r="M9549" s="19"/>
      <c r="N9549" s="17"/>
      <c r="O9549" s="20"/>
    </row>
    <row r="9550" spans="3:15" x14ac:dyDescent="0.45">
      <c r="C9550" s="16"/>
      <c r="H9550" s="17"/>
      <c r="I9550" s="17"/>
      <c r="J9550" s="18"/>
      <c r="L9550" s="17"/>
      <c r="M9550" s="19"/>
      <c r="N9550" s="17"/>
      <c r="O9550" s="20"/>
    </row>
    <row r="9551" spans="3:15" x14ac:dyDescent="0.45">
      <c r="C9551" s="16"/>
      <c r="H9551" s="17"/>
      <c r="I9551" s="17"/>
      <c r="J9551" s="18"/>
      <c r="L9551" s="17"/>
      <c r="M9551" s="19"/>
      <c r="N9551" s="17"/>
      <c r="O9551" s="20"/>
    </row>
    <row r="9552" spans="3:15" x14ac:dyDescent="0.45">
      <c r="C9552" s="16"/>
      <c r="H9552" s="17"/>
      <c r="I9552" s="17"/>
      <c r="J9552" s="18"/>
      <c r="L9552" s="17"/>
      <c r="M9552" s="19"/>
      <c r="N9552" s="17"/>
      <c r="O9552" s="20"/>
    </row>
    <row r="9553" spans="3:15" x14ac:dyDescent="0.45">
      <c r="C9553" s="16"/>
      <c r="H9553" s="17"/>
      <c r="I9553" s="17"/>
      <c r="J9553" s="18"/>
      <c r="L9553" s="17"/>
      <c r="M9553" s="19"/>
      <c r="N9553" s="17"/>
      <c r="O9553" s="20"/>
    </row>
    <row r="9554" spans="3:15" x14ac:dyDescent="0.45">
      <c r="C9554" s="16"/>
      <c r="H9554" s="17"/>
      <c r="I9554" s="17"/>
      <c r="J9554" s="18"/>
      <c r="L9554" s="17"/>
      <c r="M9554" s="19"/>
      <c r="N9554" s="17"/>
      <c r="O9554" s="20"/>
    </row>
    <row r="9555" spans="3:15" x14ac:dyDescent="0.45">
      <c r="C9555" s="16"/>
      <c r="H9555" s="17"/>
      <c r="I9555" s="17"/>
      <c r="J9555" s="18"/>
      <c r="L9555" s="17"/>
      <c r="M9555" s="19"/>
      <c r="N9555" s="17"/>
      <c r="O9555" s="20"/>
    </row>
    <row r="9556" spans="3:15" x14ac:dyDescent="0.45">
      <c r="C9556" s="16"/>
      <c r="H9556" s="17"/>
      <c r="I9556" s="17"/>
      <c r="J9556" s="18"/>
      <c r="L9556" s="17"/>
      <c r="M9556" s="19"/>
      <c r="N9556" s="17"/>
      <c r="O9556" s="20"/>
    </row>
    <row r="9557" spans="3:15" x14ac:dyDescent="0.45">
      <c r="C9557" s="16"/>
      <c r="H9557" s="17"/>
      <c r="I9557" s="17"/>
      <c r="J9557" s="18"/>
      <c r="L9557" s="17"/>
      <c r="M9557" s="19"/>
      <c r="N9557" s="17"/>
      <c r="O9557" s="20"/>
    </row>
    <row r="9558" spans="3:15" x14ac:dyDescent="0.45">
      <c r="C9558" s="16"/>
      <c r="H9558" s="17"/>
      <c r="I9558" s="17"/>
      <c r="J9558" s="18"/>
      <c r="L9558" s="17"/>
      <c r="M9558" s="19"/>
      <c r="N9558" s="17"/>
      <c r="O9558" s="20"/>
    </row>
    <row r="9559" spans="3:15" x14ac:dyDescent="0.45">
      <c r="C9559" s="16"/>
      <c r="H9559" s="17"/>
      <c r="I9559" s="17"/>
      <c r="J9559" s="18"/>
      <c r="L9559" s="17"/>
      <c r="M9559" s="19"/>
      <c r="N9559" s="17"/>
      <c r="O9559" s="20"/>
    </row>
    <row r="9560" spans="3:15" x14ac:dyDescent="0.45">
      <c r="C9560" s="16"/>
      <c r="H9560" s="17"/>
      <c r="I9560" s="17"/>
      <c r="J9560" s="18"/>
      <c r="L9560" s="17"/>
      <c r="M9560" s="19"/>
      <c r="N9560" s="17"/>
      <c r="O9560" s="20"/>
    </row>
    <row r="9561" spans="3:15" x14ac:dyDescent="0.45">
      <c r="C9561" s="16"/>
      <c r="H9561" s="17"/>
      <c r="I9561" s="17"/>
      <c r="J9561" s="18"/>
      <c r="L9561" s="17"/>
      <c r="M9561" s="19"/>
      <c r="N9561" s="17"/>
      <c r="O9561" s="20"/>
    </row>
    <row r="9562" spans="3:15" x14ac:dyDescent="0.45">
      <c r="C9562" s="16"/>
      <c r="H9562" s="17"/>
      <c r="I9562" s="17"/>
      <c r="J9562" s="18"/>
      <c r="L9562" s="17"/>
      <c r="M9562" s="19"/>
      <c r="N9562" s="17"/>
      <c r="O9562" s="20"/>
    </row>
    <row r="9563" spans="3:15" x14ac:dyDescent="0.45">
      <c r="C9563" s="16"/>
      <c r="H9563" s="17"/>
      <c r="I9563" s="17"/>
      <c r="J9563" s="18"/>
      <c r="L9563" s="17"/>
      <c r="M9563" s="19"/>
      <c r="N9563" s="17"/>
      <c r="O9563" s="20"/>
    </row>
    <row r="9564" spans="3:15" x14ac:dyDescent="0.45">
      <c r="C9564" s="16"/>
      <c r="H9564" s="17"/>
      <c r="I9564" s="17"/>
      <c r="J9564" s="18"/>
      <c r="L9564" s="17"/>
      <c r="M9564" s="19"/>
      <c r="N9564" s="17"/>
      <c r="O9564" s="20"/>
    </row>
    <row r="9565" spans="3:15" x14ac:dyDescent="0.45">
      <c r="C9565" s="16"/>
      <c r="H9565" s="17"/>
      <c r="I9565" s="17"/>
      <c r="J9565" s="18"/>
      <c r="L9565" s="17"/>
      <c r="M9565" s="19"/>
      <c r="N9565" s="17"/>
      <c r="O9565" s="20"/>
    </row>
    <row r="9566" spans="3:15" x14ac:dyDescent="0.45">
      <c r="C9566" s="16"/>
      <c r="H9566" s="17"/>
      <c r="I9566" s="17"/>
      <c r="J9566" s="18"/>
      <c r="L9566" s="17"/>
      <c r="M9566" s="19"/>
      <c r="N9566" s="17"/>
      <c r="O9566" s="20"/>
    </row>
    <row r="9567" spans="3:15" x14ac:dyDescent="0.45">
      <c r="C9567" s="16"/>
      <c r="H9567" s="17"/>
      <c r="I9567" s="17"/>
      <c r="J9567" s="18"/>
      <c r="L9567" s="17"/>
      <c r="M9567" s="19"/>
      <c r="N9567" s="17"/>
      <c r="O9567" s="20"/>
    </row>
    <row r="9568" spans="3:15" x14ac:dyDescent="0.45">
      <c r="C9568" s="16"/>
      <c r="H9568" s="17"/>
      <c r="I9568" s="17"/>
      <c r="J9568" s="18"/>
      <c r="L9568" s="17"/>
      <c r="M9568" s="19"/>
      <c r="N9568" s="17"/>
      <c r="O9568" s="20"/>
    </row>
    <row r="9569" spans="3:15" x14ac:dyDescent="0.45">
      <c r="C9569" s="16"/>
      <c r="H9569" s="17"/>
      <c r="I9569" s="17"/>
      <c r="J9569" s="18"/>
      <c r="L9569" s="17"/>
      <c r="M9569" s="19"/>
      <c r="N9569" s="17"/>
      <c r="O9569" s="20"/>
    </row>
    <row r="9570" spans="3:15" x14ac:dyDescent="0.45">
      <c r="C9570" s="16"/>
      <c r="H9570" s="17"/>
      <c r="I9570" s="17"/>
      <c r="J9570" s="18"/>
      <c r="L9570" s="17"/>
      <c r="M9570" s="19"/>
      <c r="N9570" s="17"/>
      <c r="O9570" s="20"/>
    </row>
    <row r="9571" spans="3:15" x14ac:dyDescent="0.45">
      <c r="C9571" s="16"/>
      <c r="H9571" s="17"/>
      <c r="I9571" s="17"/>
      <c r="J9571" s="18"/>
      <c r="L9571" s="17"/>
      <c r="M9571" s="19"/>
      <c r="N9571" s="17"/>
      <c r="O9571" s="20"/>
    </row>
    <row r="9572" spans="3:15" x14ac:dyDescent="0.45">
      <c r="C9572" s="16"/>
      <c r="H9572" s="17"/>
      <c r="I9572" s="17"/>
      <c r="J9572" s="18"/>
      <c r="L9572" s="17"/>
      <c r="M9572" s="19"/>
      <c r="N9572" s="17"/>
      <c r="O9572" s="20"/>
    </row>
    <row r="9573" spans="3:15" x14ac:dyDescent="0.45">
      <c r="C9573" s="16"/>
      <c r="H9573" s="17"/>
      <c r="I9573" s="17"/>
      <c r="J9573" s="18"/>
      <c r="L9573" s="17"/>
      <c r="M9573" s="19"/>
      <c r="N9573" s="17"/>
      <c r="O9573" s="20"/>
    </row>
    <row r="9574" spans="3:15" x14ac:dyDescent="0.45">
      <c r="C9574" s="16"/>
      <c r="H9574" s="17"/>
      <c r="I9574" s="17"/>
      <c r="J9574" s="18"/>
      <c r="L9574" s="17"/>
      <c r="M9574" s="19"/>
      <c r="N9574" s="17"/>
      <c r="O9574" s="20"/>
    </row>
    <row r="9575" spans="3:15" x14ac:dyDescent="0.45">
      <c r="C9575" s="16"/>
      <c r="H9575" s="17"/>
      <c r="I9575" s="17"/>
      <c r="J9575" s="18"/>
      <c r="L9575" s="17"/>
      <c r="M9575" s="19"/>
      <c r="N9575" s="17"/>
      <c r="O9575" s="20"/>
    </row>
    <row r="9576" spans="3:15" x14ac:dyDescent="0.45">
      <c r="C9576" s="16"/>
      <c r="H9576" s="17"/>
      <c r="I9576" s="17"/>
      <c r="J9576" s="18"/>
      <c r="L9576" s="17"/>
      <c r="M9576" s="19"/>
      <c r="N9576" s="17"/>
      <c r="O9576" s="20"/>
    </row>
    <row r="9577" spans="3:15" x14ac:dyDescent="0.45">
      <c r="C9577" s="16"/>
      <c r="H9577" s="17"/>
      <c r="I9577" s="17"/>
      <c r="J9577" s="18"/>
      <c r="L9577" s="17"/>
      <c r="M9577" s="19"/>
      <c r="N9577" s="17"/>
      <c r="O9577" s="20"/>
    </row>
    <row r="9578" spans="3:15" x14ac:dyDescent="0.45">
      <c r="C9578" s="16"/>
      <c r="H9578" s="17"/>
      <c r="I9578" s="17"/>
      <c r="J9578" s="18"/>
      <c r="L9578" s="17"/>
      <c r="M9578" s="19"/>
      <c r="N9578" s="17"/>
      <c r="O9578" s="20"/>
    </row>
    <row r="9579" spans="3:15" x14ac:dyDescent="0.45">
      <c r="C9579" s="16"/>
      <c r="H9579" s="17"/>
      <c r="I9579" s="17"/>
      <c r="J9579" s="18"/>
      <c r="L9579" s="17"/>
      <c r="M9579" s="19"/>
      <c r="N9579" s="17"/>
      <c r="O9579" s="20"/>
    </row>
    <row r="9580" spans="3:15" x14ac:dyDescent="0.45">
      <c r="C9580" s="16"/>
      <c r="H9580" s="17"/>
      <c r="I9580" s="17"/>
      <c r="J9580" s="18"/>
      <c r="L9580" s="17"/>
      <c r="M9580" s="19"/>
      <c r="N9580" s="17"/>
      <c r="O9580" s="20"/>
    </row>
    <row r="9581" spans="3:15" x14ac:dyDescent="0.45">
      <c r="C9581" s="16"/>
      <c r="H9581" s="17"/>
      <c r="I9581" s="17"/>
      <c r="J9581" s="18"/>
      <c r="L9581" s="17"/>
      <c r="M9581" s="19"/>
      <c r="N9581" s="17"/>
      <c r="O9581" s="20"/>
    </row>
    <row r="9582" spans="3:15" x14ac:dyDescent="0.45">
      <c r="C9582" s="16"/>
      <c r="H9582" s="17"/>
      <c r="I9582" s="17"/>
      <c r="J9582" s="18"/>
      <c r="L9582" s="17"/>
      <c r="M9582" s="19"/>
      <c r="N9582" s="17"/>
      <c r="O9582" s="20"/>
    </row>
    <row r="9583" spans="3:15" x14ac:dyDescent="0.45">
      <c r="C9583" s="16"/>
      <c r="H9583" s="17"/>
      <c r="I9583" s="17"/>
      <c r="J9583" s="18"/>
      <c r="L9583" s="17"/>
      <c r="M9583" s="19"/>
      <c r="N9583" s="17"/>
      <c r="O9583" s="20"/>
    </row>
    <row r="9584" spans="3:15" x14ac:dyDescent="0.45">
      <c r="C9584" s="16"/>
      <c r="H9584" s="17"/>
      <c r="I9584" s="17"/>
      <c r="J9584" s="18"/>
      <c r="L9584" s="17"/>
      <c r="M9584" s="19"/>
      <c r="N9584" s="17"/>
      <c r="O9584" s="20"/>
    </row>
    <row r="9585" spans="3:15" x14ac:dyDescent="0.45">
      <c r="C9585" s="16"/>
      <c r="H9585" s="17"/>
      <c r="I9585" s="17"/>
      <c r="J9585" s="18"/>
      <c r="L9585" s="17"/>
      <c r="M9585" s="19"/>
      <c r="N9585" s="17"/>
      <c r="O9585" s="20"/>
    </row>
    <row r="9586" spans="3:15" x14ac:dyDescent="0.45">
      <c r="C9586" s="16"/>
      <c r="H9586" s="17"/>
      <c r="I9586" s="17"/>
      <c r="J9586" s="18"/>
      <c r="L9586" s="17"/>
      <c r="M9586" s="19"/>
      <c r="N9586" s="17"/>
      <c r="O9586" s="20"/>
    </row>
    <row r="9587" spans="3:15" x14ac:dyDescent="0.45">
      <c r="C9587" s="16"/>
      <c r="H9587" s="17"/>
      <c r="I9587" s="17"/>
      <c r="J9587" s="18"/>
      <c r="L9587" s="17"/>
      <c r="M9587" s="19"/>
      <c r="N9587" s="17"/>
      <c r="O9587" s="20"/>
    </row>
    <row r="9588" spans="3:15" x14ac:dyDescent="0.45">
      <c r="C9588" s="16"/>
      <c r="H9588" s="17"/>
      <c r="I9588" s="17"/>
      <c r="J9588" s="18"/>
      <c r="L9588" s="17"/>
      <c r="M9588" s="19"/>
      <c r="N9588" s="17"/>
      <c r="O9588" s="20"/>
    </row>
    <row r="9589" spans="3:15" x14ac:dyDescent="0.45">
      <c r="C9589" s="16"/>
      <c r="H9589" s="17"/>
      <c r="I9589" s="17"/>
      <c r="J9589" s="18"/>
      <c r="L9589" s="17"/>
      <c r="M9589" s="19"/>
      <c r="N9589" s="17"/>
      <c r="O9589" s="20"/>
    </row>
    <row r="9590" spans="3:15" x14ac:dyDescent="0.45">
      <c r="C9590" s="16"/>
      <c r="H9590" s="17"/>
      <c r="I9590" s="17"/>
      <c r="J9590" s="18"/>
      <c r="L9590" s="17"/>
      <c r="M9590" s="19"/>
      <c r="N9590" s="17"/>
      <c r="O9590" s="20"/>
    </row>
    <row r="9591" spans="3:15" x14ac:dyDescent="0.45">
      <c r="C9591" s="16"/>
      <c r="H9591" s="17"/>
      <c r="I9591" s="17"/>
      <c r="J9591" s="18"/>
      <c r="L9591" s="17"/>
      <c r="M9591" s="19"/>
      <c r="N9591" s="17"/>
      <c r="O9591" s="20"/>
    </row>
    <row r="9592" spans="3:15" x14ac:dyDescent="0.45">
      <c r="C9592" s="16"/>
      <c r="H9592" s="17"/>
      <c r="I9592" s="17"/>
      <c r="J9592" s="18"/>
      <c r="L9592" s="17"/>
      <c r="M9592" s="19"/>
      <c r="N9592" s="17"/>
      <c r="O9592" s="20"/>
    </row>
    <row r="9593" spans="3:15" x14ac:dyDescent="0.45">
      <c r="C9593" s="16"/>
      <c r="H9593" s="17"/>
      <c r="I9593" s="17"/>
      <c r="J9593" s="18"/>
      <c r="L9593" s="17"/>
      <c r="M9593" s="19"/>
      <c r="N9593" s="17"/>
      <c r="O9593" s="20"/>
    </row>
    <row r="9594" spans="3:15" x14ac:dyDescent="0.45">
      <c r="C9594" s="16"/>
      <c r="H9594" s="17"/>
      <c r="I9594" s="17"/>
      <c r="J9594" s="18"/>
      <c r="L9594" s="17"/>
      <c r="M9594" s="19"/>
      <c r="N9594" s="17"/>
      <c r="O9594" s="20"/>
    </row>
    <row r="9595" spans="3:15" x14ac:dyDescent="0.45">
      <c r="C9595" s="16"/>
      <c r="H9595" s="17"/>
      <c r="I9595" s="17"/>
      <c r="J9595" s="18"/>
      <c r="L9595" s="17"/>
      <c r="M9595" s="19"/>
      <c r="N9595" s="17"/>
      <c r="O9595" s="20"/>
    </row>
    <row r="9596" spans="3:15" x14ac:dyDescent="0.45">
      <c r="C9596" s="16"/>
      <c r="H9596" s="17"/>
      <c r="I9596" s="17"/>
      <c r="J9596" s="18"/>
      <c r="L9596" s="17"/>
      <c r="M9596" s="19"/>
      <c r="N9596" s="17"/>
      <c r="O9596" s="20"/>
    </row>
    <row r="9597" spans="3:15" x14ac:dyDescent="0.45">
      <c r="C9597" s="16"/>
      <c r="H9597" s="17"/>
      <c r="I9597" s="17"/>
      <c r="J9597" s="18"/>
      <c r="L9597" s="17"/>
      <c r="M9597" s="19"/>
      <c r="N9597" s="17"/>
      <c r="O9597" s="20"/>
    </row>
    <row r="9598" spans="3:15" x14ac:dyDescent="0.45">
      <c r="C9598" s="16"/>
      <c r="H9598" s="17"/>
      <c r="I9598" s="17"/>
      <c r="J9598" s="18"/>
      <c r="L9598" s="17"/>
      <c r="M9598" s="19"/>
      <c r="N9598" s="17"/>
      <c r="O9598" s="20"/>
    </row>
    <row r="9599" spans="3:15" x14ac:dyDescent="0.45">
      <c r="C9599" s="16"/>
      <c r="H9599" s="17"/>
      <c r="I9599" s="17"/>
      <c r="J9599" s="18"/>
      <c r="L9599" s="17"/>
      <c r="M9599" s="19"/>
      <c r="N9599" s="17"/>
      <c r="O9599" s="20"/>
    </row>
    <row r="9600" spans="3:15" x14ac:dyDescent="0.45">
      <c r="C9600" s="16"/>
      <c r="H9600" s="17"/>
      <c r="I9600" s="17"/>
      <c r="J9600" s="18"/>
      <c r="L9600" s="17"/>
      <c r="M9600" s="19"/>
      <c r="N9600" s="17"/>
      <c r="O9600" s="20"/>
    </row>
    <row r="9601" spans="3:15" x14ac:dyDescent="0.45">
      <c r="C9601" s="16"/>
      <c r="H9601" s="17"/>
      <c r="I9601" s="17"/>
      <c r="J9601" s="18"/>
      <c r="L9601" s="17"/>
      <c r="M9601" s="19"/>
      <c r="N9601" s="17"/>
      <c r="O9601" s="20"/>
    </row>
    <row r="9602" spans="3:15" x14ac:dyDescent="0.45">
      <c r="C9602" s="16"/>
      <c r="H9602" s="17"/>
      <c r="I9602" s="17"/>
      <c r="J9602" s="18"/>
      <c r="L9602" s="17"/>
      <c r="M9602" s="19"/>
      <c r="N9602" s="17"/>
      <c r="O9602" s="20"/>
    </row>
    <row r="9603" spans="3:15" x14ac:dyDescent="0.45">
      <c r="C9603" s="16"/>
      <c r="H9603" s="17"/>
      <c r="I9603" s="17"/>
      <c r="J9603" s="18"/>
      <c r="L9603" s="17"/>
      <c r="M9603" s="19"/>
      <c r="N9603" s="17"/>
      <c r="O9603" s="20"/>
    </row>
    <row r="9604" spans="3:15" x14ac:dyDescent="0.45">
      <c r="C9604" s="16"/>
      <c r="H9604" s="17"/>
      <c r="I9604" s="17"/>
      <c r="J9604" s="18"/>
      <c r="L9604" s="17"/>
      <c r="M9604" s="19"/>
      <c r="N9604" s="17"/>
      <c r="O9604" s="20"/>
    </row>
    <row r="9605" spans="3:15" x14ac:dyDescent="0.45">
      <c r="C9605" s="16"/>
      <c r="H9605" s="17"/>
      <c r="I9605" s="17"/>
      <c r="J9605" s="18"/>
      <c r="L9605" s="17"/>
      <c r="M9605" s="19"/>
      <c r="N9605" s="17"/>
      <c r="O9605" s="20"/>
    </row>
    <row r="9606" spans="3:15" x14ac:dyDescent="0.45">
      <c r="C9606" s="16"/>
      <c r="H9606" s="17"/>
      <c r="I9606" s="17"/>
      <c r="J9606" s="18"/>
      <c r="L9606" s="17"/>
      <c r="M9606" s="19"/>
      <c r="N9606" s="17"/>
      <c r="O9606" s="20"/>
    </row>
    <row r="9607" spans="3:15" x14ac:dyDescent="0.45">
      <c r="C9607" s="16"/>
      <c r="H9607" s="17"/>
      <c r="I9607" s="17"/>
      <c r="J9607" s="18"/>
      <c r="L9607" s="17"/>
      <c r="M9607" s="19"/>
      <c r="N9607" s="17"/>
      <c r="O9607" s="20"/>
    </row>
    <row r="9608" spans="3:15" x14ac:dyDescent="0.45">
      <c r="C9608" s="16"/>
      <c r="H9608" s="17"/>
      <c r="I9608" s="17"/>
      <c r="J9608" s="18"/>
      <c r="L9608" s="17"/>
      <c r="M9608" s="19"/>
      <c r="N9608" s="17"/>
      <c r="O9608" s="20"/>
    </row>
    <row r="9609" spans="3:15" x14ac:dyDescent="0.45">
      <c r="C9609" s="16"/>
      <c r="H9609" s="17"/>
      <c r="I9609" s="17"/>
      <c r="J9609" s="18"/>
      <c r="L9609" s="17"/>
      <c r="M9609" s="19"/>
      <c r="N9609" s="17"/>
      <c r="O9609" s="20"/>
    </row>
    <row r="9610" spans="3:15" x14ac:dyDescent="0.45">
      <c r="C9610" s="16"/>
      <c r="H9610" s="17"/>
      <c r="I9610" s="17"/>
      <c r="J9610" s="18"/>
      <c r="L9610" s="17"/>
      <c r="M9610" s="19"/>
      <c r="N9610" s="17"/>
      <c r="O9610" s="20"/>
    </row>
    <row r="9611" spans="3:15" x14ac:dyDescent="0.45">
      <c r="C9611" s="16"/>
      <c r="H9611" s="17"/>
      <c r="I9611" s="17"/>
      <c r="J9611" s="18"/>
      <c r="L9611" s="17"/>
      <c r="M9611" s="19"/>
      <c r="N9611" s="17"/>
      <c r="O9611" s="20"/>
    </row>
    <row r="9612" spans="3:15" x14ac:dyDescent="0.45">
      <c r="C9612" s="16"/>
      <c r="H9612" s="17"/>
      <c r="I9612" s="17"/>
      <c r="J9612" s="18"/>
      <c r="L9612" s="17"/>
      <c r="M9612" s="19"/>
      <c r="N9612" s="17"/>
      <c r="O9612" s="20"/>
    </row>
    <row r="9613" spans="3:15" x14ac:dyDescent="0.45">
      <c r="C9613" s="16"/>
      <c r="H9613" s="17"/>
      <c r="I9613" s="17"/>
      <c r="J9613" s="18"/>
      <c r="L9613" s="17"/>
      <c r="M9613" s="19"/>
      <c r="N9613" s="17"/>
      <c r="O9613" s="20"/>
    </row>
    <row r="9614" spans="3:15" x14ac:dyDescent="0.45">
      <c r="C9614" s="16"/>
      <c r="H9614" s="17"/>
      <c r="I9614" s="17"/>
      <c r="J9614" s="18"/>
      <c r="L9614" s="17"/>
      <c r="M9614" s="19"/>
      <c r="N9614" s="17"/>
      <c r="O9614" s="20"/>
    </row>
    <row r="9615" spans="3:15" x14ac:dyDescent="0.45">
      <c r="C9615" s="16"/>
      <c r="H9615" s="17"/>
      <c r="I9615" s="17"/>
      <c r="J9615" s="18"/>
      <c r="L9615" s="17"/>
      <c r="M9615" s="19"/>
      <c r="N9615" s="17"/>
      <c r="O9615" s="20"/>
    </row>
    <row r="9616" spans="3:15" x14ac:dyDescent="0.45">
      <c r="C9616" s="16"/>
      <c r="H9616" s="17"/>
      <c r="I9616" s="17"/>
      <c r="J9616" s="18"/>
      <c r="L9616" s="17"/>
      <c r="M9616" s="19"/>
      <c r="N9616" s="17"/>
      <c r="O9616" s="20"/>
    </row>
    <row r="9617" spans="3:15" x14ac:dyDescent="0.45">
      <c r="C9617" s="16"/>
      <c r="H9617" s="17"/>
      <c r="I9617" s="17"/>
      <c r="J9617" s="18"/>
      <c r="L9617" s="17"/>
      <c r="M9617" s="19"/>
      <c r="N9617" s="17"/>
      <c r="O9617" s="20"/>
    </row>
    <row r="9618" spans="3:15" x14ac:dyDescent="0.45">
      <c r="C9618" s="16"/>
      <c r="H9618" s="17"/>
      <c r="I9618" s="17"/>
      <c r="J9618" s="18"/>
      <c r="L9618" s="17"/>
      <c r="M9618" s="19"/>
      <c r="N9618" s="17"/>
      <c r="O9618" s="20"/>
    </row>
    <row r="9619" spans="3:15" x14ac:dyDescent="0.45">
      <c r="C9619" s="16"/>
      <c r="H9619" s="17"/>
      <c r="I9619" s="17"/>
      <c r="J9619" s="18"/>
      <c r="L9619" s="17"/>
      <c r="M9619" s="19"/>
      <c r="N9619" s="17"/>
      <c r="O9619" s="20"/>
    </row>
    <row r="9620" spans="3:15" x14ac:dyDescent="0.45">
      <c r="C9620" s="16"/>
      <c r="H9620" s="17"/>
      <c r="I9620" s="17"/>
      <c r="J9620" s="18"/>
      <c r="L9620" s="17"/>
      <c r="M9620" s="19"/>
      <c r="N9620" s="17"/>
      <c r="O9620" s="20"/>
    </row>
    <row r="9621" spans="3:15" x14ac:dyDescent="0.45">
      <c r="C9621" s="16"/>
      <c r="H9621" s="17"/>
      <c r="I9621" s="17"/>
      <c r="J9621" s="18"/>
      <c r="L9621" s="17"/>
      <c r="M9621" s="19"/>
      <c r="N9621" s="17"/>
      <c r="O9621" s="20"/>
    </row>
    <row r="9622" spans="3:15" x14ac:dyDescent="0.45">
      <c r="C9622" s="16"/>
      <c r="H9622" s="17"/>
      <c r="I9622" s="17"/>
      <c r="J9622" s="18"/>
      <c r="L9622" s="17"/>
      <c r="M9622" s="19"/>
      <c r="N9622" s="17"/>
      <c r="O9622" s="20"/>
    </row>
    <row r="9623" spans="3:15" x14ac:dyDescent="0.45">
      <c r="C9623" s="16"/>
      <c r="H9623" s="17"/>
      <c r="I9623" s="17"/>
      <c r="J9623" s="18"/>
      <c r="L9623" s="17"/>
      <c r="M9623" s="19"/>
      <c r="N9623" s="17"/>
      <c r="O9623" s="20"/>
    </row>
    <row r="9624" spans="3:15" x14ac:dyDescent="0.45">
      <c r="C9624" s="16"/>
      <c r="H9624" s="17"/>
      <c r="I9624" s="17"/>
      <c r="J9624" s="18"/>
      <c r="L9624" s="17"/>
      <c r="M9624" s="19"/>
      <c r="N9624" s="17"/>
      <c r="O9624" s="20"/>
    </row>
    <row r="9625" spans="3:15" x14ac:dyDescent="0.45">
      <c r="C9625" s="16"/>
      <c r="H9625" s="17"/>
      <c r="I9625" s="17"/>
      <c r="J9625" s="18"/>
      <c r="L9625" s="17"/>
      <c r="M9625" s="19"/>
      <c r="N9625" s="17"/>
      <c r="O9625" s="20"/>
    </row>
    <row r="9626" spans="3:15" x14ac:dyDescent="0.45">
      <c r="C9626" s="16"/>
      <c r="H9626" s="17"/>
      <c r="I9626" s="17"/>
      <c r="J9626" s="18"/>
      <c r="L9626" s="17"/>
      <c r="M9626" s="19"/>
      <c r="N9626" s="17"/>
      <c r="O9626" s="20"/>
    </row>
    <row r="9627" spans="3:15" x14ac:dyDescent="0.45">
      <c r="C9627" s="16"/>
      <c r="H9627" s="17"/>
      <c r="I9627" s="17"/>
      <c r="J9627" s="18"/>
      <c r="L9627" s="17"/>
      <c r="M9627" s="19"/>
      <c r="N9627" s="17"/>
      <c r="O9627" s="20"/>
    </row>
    <row r="9628" spans="3:15" x14ac:dyDescent="0.45">
      <c r="C9628" s="16"/>
      <c r="H9628" s="17"/>
      <c r="I9628" s="17"/>
      <c r="J9628" s="18"/>
      <c r="L9628" s="17"/>
      <c r="M9628" s="19"/>
      <c r="N9628" s="17"/>
      <c r="O9628" s="20"/>
    </row>
    <row r="9629" spans="3:15" x14ac:dyDescent="0.45">
      <c r="C9629" s="16"/>
      <c r="H9629" s="17"/>
      <c r="I9629" s="17"/>
      <c r="J9629" s="18"/>
      <c r="L9629" s="17"/>
      <c r="M9629" s="19"/>
      <c r="N9629" s="17"/>
      <c r="O9629" s="20"/>
    </row>
    <row r="9630" spans="3:15" x14ac:dyDescent="0.45">
      <c r="C9630" s="16"/>
      <c r="H9630" s="17"/>
      <c r="I9630" s="17"/>
      <c r="J9630" s="18"/>
      <c r="L9630" s="17"/>
      <c r="M9630" s="19"/>
      <c r="N9630" s="17"/>
      <c r="O9630" s="20"/>
    </row>
    <row r="9631" spans="3:15" x14ac:dyDescent="0.45">
      <c r="C9631" s="16"/>
      <c r="H9631" s="17"/>
      <c r="I9631" s="17"/>
      <c r="J9631" s="18"/>
      <c r="L9631" s="17"/>
      <c r="M9631" s="19"/>
      <c r="N9631" s="17"/>
      <c r="O9631" s="20"/>
    </row>
    <row r="9632" spans="3:15" x14ac:dyDescent="0.45">
      <c r="C9632" s="16"/>
      <c r="H9632" s="17"/>
      <c r="I9632" s="17"/>
      <c r="J9632" s="18"/>
      <c r="L9632" s="17"/>
      <c r="M9632" s="19"/>
      <c r="N9632" s="17"/>
      <c r="O9632" s="20"/>
    </row>
    <row r="9633" spans="3:15" x14ac:dyDescent="0.45">
      <c r="C9633" s="16"/>
      <c r="H9633" s="17"/>
      <c r="I9633" s="17"/>
      <c r="J9633" s="18"/>
      <c r="L9633" s="17"/>
      <c r="M9633" s="19"/>
      <c r="N9633" s="17"/>
      <c r="O9633" s="20"/>
    </row>
    <row r="9634" spans="3:15" x14ac:dyDescent="0.45">
      <c r="C9634" s="16"/>
      <c r="H9634" s="17"/>
      <c r="I9634" s="17"/>
      <c r="J9634" s="18"/>
      <c r="L9634" s="17"/>
      <c r="M9634" s="19"/>
      <c r="N9634" s="17"/>
      <c r="O9634" s="20"/>
    </row>
    <row r="9635" spans="3:15" x14ac:dyDescent="0.45">
      <c r="C9635" s="16"/>
      <c r="H9635" s="17"/>
      <c r="I9635" s="17"/>
      <c r="J9635" s="18"/>
      <c r="L9635" s="17"/>
      <c r="M9635" s="19"/>
      <c r="N9635" s="17"/>
      <c r="O9635" s="20"/>
    </row>
    <row r="9636" spans="3:15" x14ac:dyDescent="0.45">
      <c r="C9636" s="16"/>
      <c r="H9636" s="17"/>
      <c r="I9636" s="17"/>
      <c r="J9636" s="18"/>
      <c r="L9636" s="17"/>
      <c r="M9636" s="19"/>
      <c r="N9636" s="17"/>
      <c r="O9636" s="20"/>
    </row>
    <row r="9637" spans="3:15" x14ac:dyDescent="0.45">
      <c r="C9637" s="16"/>
      <c r="H9637" s="17"/>
      <c r="I9637" s="17"/>
      <c r="J9637" s="18"/>
      <c r="L9637" s="17"/>
      <c r="M9637" s="19"/>
      <c r="N9637" s="17"/>
      <c r="O9637" s="20"/>
    </row>
    <row r="9638" spans="3:15" x14ac:dyDescent="0.45">
      <c r="C9638" s="16"/>
      <c r="H9638" s="17"/>
      <c r="I9638" s="17"/>
      <c r="J9638" s="18"/>
      <c r="L9638" s="17"/>
      <c r="M9638" s="19"/>
      <c r="N9638" s="17"/>
      <c r="O9638" s="20"/>
    </row>
    <row r="9639" spans="3:15" x14ac:dyDescent="0.45">
      <c r="C9639" s="16"/>
      <c r="H9639" s="17"/>
      <c r="I9639" s="17"/>
      <c r="J9639" s="18"/>
      <c r="L9639" s="17"/>
      <c r="M9639" s="19"/>
      <c r="N9639" s="17"/>
      <c r="O9639" s="20"/>
    </row>
    <row r="9640" spans="3:15" x14ac:dyDescent="0.45">
      <c r="C9640" s="16"/>
      <c r="H9640" s="17"/>
      <c r="I9640" s="17"/>
      <c r="J9640" s="18"/>
      <c r="L9640" s="17"/>
      <c r="M9640" s="19"/>
      <c r="N9640" s="17"/>
      <c r="O9640" s="20"/>
    </row>
    <row r="9641" spans="3:15" x14ac:dyDescent="0.45">
      <c r="C9641" s="16"/>
      <c r="H9641" s="17"/>
      <c r="I9641" s="17"/>
      <c r="J9641" s="18"/>
      <c r="L9641" s="17"/>
      <c r="M9641" s="19"/>
      <c r="N9641" s="17"/>
      <c r="O9641" s="20"/>
    </row>
    <row r="9642" spans="3:15" x14ac:dyDescent="0.45">
      <c r="C9642" s="16"/>
      <c r="H9642" s="17"/>
      <c r="I9642" s="17"/>
      <c r="J9642" s="18"/>
      <c r="L9642" s="17"/>
      <c r="M9642" s="19"/>
      <c r="N9642" s="17"/>
      <c r="O9642" s="20"/>
    </row>
    <row r="9643" spans="3:15" x14ac:dyDescent="0.45">
      <c r="C9643" s="16"/>
      <c r="H9643" s="17"/>
      <c r="I9643" s="17"/>
      <c r="J9643" s="18"/>
      <c r="L9643" s="17"/>
      <c r="M9643" s="19"/>
      <c r="N9643" s="17"/>
      <c r="O9643" s="20"/>
    </row>
    <row r="9644" spans="3:15" x14ac:dyDescent="0.45">
      <c r="C9644" s="16"/>
      <c r="H9644" s="17"/>
      <c r="I9644" s="17"/>
      <c r="J9644" s="18"/>
      <c r="L9644" s="17"/>
      <c r="M9644" s="19"/>
      <c r="N9644" s="17"/>
      <c r="O9644" s="20"/>
    </row>
    <row r="9645" spans="3:15" x14ac:dyDescent="0.45">
      <c r="C9645" s="16"/>
      <c r="H9645" s="17"/>
      <c r="I9645" s="17"/>
      <c r="J9645" s="18"/>
      <c r="L9645" s="17"/>
      <c r="M9645" s="19"/>
      <c r="N9645" s="17"/>
      <c r="O9645" s="20"/>
    </row>
    <row r="9646" spans="3:15" x14ac:dyDescent="0.45">
      <c r="C9646" s="16"/>
      <c r="H9646" s="17"/>
      <c r="I9646" s="17"/>
      <c r="J9646" s="18"/>
      <c r="L9646" s="17"/>
      <c r="M9646" s="19"/>
      <c r="N9646" s="17"/>
      <c r="O9646" s="20"/>
    </row>
    <row r="9647" spans="3:15" x14ac:dyDescent="0.45">
      <c r="C9647" s="16"/>
      <c r="H9647" s="17"/>
      <c r="I9647" s="17"/>
      <c r="J9647" s="18"/>
      <c r="L9647" s="17"/>
      <c r="M9647" s="19"/>
      <c r="N9647" s="17"/>
      <c r="O9647" s="20"/>
    </row>
    <row r="9648" spans="3:15" x14ac:dyDescent="0.45">
      <c r="C9648" s="16"/>
      <c r="H9648" s="17"/>
      <c r="I9648" s="17"/>
      <c r="J9648" s="18"/>
      <c r="L9648" s="17"/>
      <c r="M9648" s="19"/>
      <c r="N9648" s="17"/>
      <c r="O9648" s="20"/>
    </row>
    <row r="9649" spans="3:15" x14ac:dyDescent="0.45">
      <c r="C9649" s="16"/>
      <c r="H9649" s="17"/>
      <c r="I9649" s="17"/>
      <c r="J9649" s="18"/>
      <c r="L9649" s="17"/>
      <c r="M9649" s="19"/>
      <c r="N9649" s="17"/>
      <c r="O9649" s="20"/>
    </row>
    <row r="9650" spans="3:15" x14ac:dyDescent="0.45">
      <c r="C9650" s="16"/>
      <c r="H9650" s="17"/>
      <c r="I9650" s="17"/>
      <c r="J9650" s="18"/>
      <c r="L9650" s="17"/>
      <c r="M9650" s="19"/>
      <c r="N9650" s="17"/>
      <c r="O9650" s="20"/>
    </row>
    <row r="9651" spans="3:15" x14ac:dyDescent="0.45">
      <c r="C9651" s="16"/>
      <c r="H9651" s="17"/>
      <c r="I9651" s="17"/>
      <c r="J9651" s="18"/>
      <c r="L9651" s="17"/>
      <c r="M9651" s="19"/>
      <c r="N9651" s="17"/>
      <c r="O9651" s="20"/>
    </row>
    <row r="9652" spans="3:15" x14ac:dyDescent="0.45">
      <c r="C9652" s="16"/>
      <c r="H9652" s="17"/>
      <c r="I9652" s="17"/>
      <c r="J9652" s="18"/>
      <c r="L9652" s="17"/>
      <c r="M9652" s="19"/>
      <c r="N9652" s="17"/>
      <c r="O9652" s="20"/>
    </row>
    <row r="9653" spans="3:15" x14ac:dyDescent="0.45">
      <c r="C9653" s="16"/>
      <c r="H9653" s="17"/>
      <c r="I9653" s="17"/>
      <c r="J9653" s="18"/>
      <c r="L9653" s="17"/>
      <c r="M9653" s="19"/>
      <c r="N9653" s="17"/>
      <c r="O9653" s="20"/>
    </row>
    <row r="9654" spans="3:15" x14ac:dyDescent="0.45">
      <c r="C9654" s="16"/>
      <c r="H9654" s="17"/>
      <c r="I9654" s="17"/>
      <c r="J9654" s="18"/>
      <c r="L9654" s="17"/>
      <c r="M9654" s="19"/>
      <c r="N9654" s="17"/>
      <c r="O9654" s="20"/>
    </row>
    <row r="9655" spans="3:15" x14ac:dyDescent="0.45">
      <c r="C9655" s="16"/>
      <c r="H9655" s="17"/>
      <c r="I9655" s="17"/>
      <c r="J9655" s="18"/>
      <c r="L9655" s="17"/>
      <c r="M9655" s="19"/>
      <c r="N9655" s="17"/>
      <c r="O9655" s="20"/>
    </row>
    <row r="9656" spans="3:15" x14ac:dyDescent="0.45">
      <c r="C9656" s="16"/>
      <c r="H9656" s="17"/>
      <c r="I9656" s="17"/>
      <c r="J9656" s="18"/>
      <c r="L9656" s="17"/>
      <c r="M9656" s="19"/>
      <c r="N9656" s="17"/>
      <c r="O9656" s="20"/>
    </row>
    <row r="9657" spans="3:15" x14ac:dyDescent="0.45">
      <c r="C9657" s="16"/>
      <c r="H9657" s="17"/>
      <c r="I9657" s="17"/>
      <c r="J9657" s="18"/>
      <c r="L9657" s="17"/>
      <c r="M9657" s="19"/>
      <c r="N9657" s="17"/>
      <c r="O9657" s="20"/>
    </row>
    <row r="9658" spans="3:15" x14ac:dyDescent="0.45">
      <c r="C9658" s="16"/>
      <c r="H9658" s="17"/>
      <c r="I9658" s="17"/>
      <c r="J9658" s="18"/>
      <c r="L9658" s="17"/>
      <c r="M9658" s="19"/>
      <c r="N9658" s="17"/>
      <c r="O9658" s="20"/>
    </row>
    <row r="9659" spans="3:15" x14ac:dyDescent="0.45">
      <c r="C9659" s="16"/>
      <c r="H9659" s="17"/>
      <c r="I9659" s="17"/>
      <c r="J9659" s="18"/>
      <c r="L9659" s="17"/>
      <c r="M9659" s="19"/>
      <c r="N9659" s="17"/>
      <c r="O9659" s="20"/>
    </row>
    <row r="9660" spans="3:15" x14ac:dyDescent="0.45">
      <c r="C9660" s="16"/>
      <c r="H9660" s="17"/>
      <c r="I9660" s="17"/>
      <c r="J9660" s="18"/>
      <c r="L9660" s="17"/>
      <c r="M9660" s="19"/>
      <c r="N9660" s="17"/>
      <c r="O9660" s="20"/>
    </row>
    <row r="9661" spans="3:15" x14ac:dyDescent="0.45">
      <c r="C9661" s="16"/>
      <c r="H9661" s="17"/>
      <c r="I9661" s="17"/>
      <c r="J9661" s="18"/>
      <c r="L9661" s="17"/>
      <c r="M9661" s="19"/>
      <c r="N9661" s="17"/>
      <c r="O9661" s="20"/>
    </row>
    <row r="9662" spans="3:15" x14ac:dyDescent="0.45">
      <c r="C9662" s="16"/>
      <c r="H9662" s="17"/>
      <c r="I9662" s="17"/>
      <c r="J9662" s="18"/>
      <c r="L9662" s="17"/>
      <c r="M9662" s="19"/>
      <c r="N9662" s="17"/>
      <c r="O9662" s="20"/>
    </row>
    <row r="9663" spans="3:15" x14ac:dyDescent="0.45">
      <c r="C9663" s="16"/>
      <c r="H9663" s="17"/>
      <c r="I9663" s="17"/>
      <c r="J9663" s="18"/>
      <c r="L9663" s="17"/>
      <c r="M9663" s="19"/>
      <c r="N9663" s="17"/>
      <c r="O9663" s="20"/>
    </row>
    <row r="9664" spans="3:15" x14ac:dyDescent="0.45">
      <c r="C9664" s="16"/>
      <c r="H9664" s="17"/>
      <c r="I9664" s="17"/>
      <c r="J9664" s="18"/>
      <c r="L9664" s="17"/>
      <c r="M9664" s="19"/>
      <c r="N9664" s="17"/>
      <c r="O9664" s="20"/>
    </row>
    <row r="9665" spans="3:15" x14ac:dyDescent="0.45">
      <c r="C9665" s="16"/>
      <c r="H9665" s="17"/>
      <c r="I9665" s="17"/>
      <c r="J9665" s="18"/>
      <c r="L9665" s="17"/>
      <c r="M9665" s="19"/>
      <c r="N9665" s="17"/>
      <c r="O9665" s="20"/>
    </row>
    <row r="9666" spans="3:15" x14ac:dyDescent="0.45">
      <c r="C9666" s="16"/>
      <c r="H9666" s="17"/>
      <c r="I9666" s="17"/>
      <c r="J9666" s="18"/>
      <c r="L9666" s="17"/>
      <c r="M9666" s="19"/>
      <c r="N9666" s="17"/>
      <c r="O9666" s="20"/>
    </row>
    <row r="9667" spans="3:15" x14ac:dyDescent="0.45">
      <c r="C9667" s="16"/>
      <c r="H9667" s="17"/>
      <c r="I9667" s="17"/>
      <c r="J9667" s="18"/>
      <c r="L9667" s="17"/>
      <c r="M9667" s="19"/>
      <c r="N9667" s="17"/>
      <c r="O9667" s="20"/>
    </row>
    <row r="9668" spans="3:15" x14ac:dyDescent="0.45">
      <c r="C9668" s="16"/>
      <c r="H9668" s="17"/>
      <c r="I9668" s="17"/>
      <c r="J9668" s="18"/>
      <c r="L9668" s="17"/>
      <c r="M9668" s="19"/>
      <c r="N9668" s="17"/>
      <c r="O9668" s="20"/>
    </row>
    <row r="9669" spans="3:15" x14ac:dyDescent="0.45">
      <c r="C9669" s="16"/>
      <c r="H9669" s="17"/>
      <c r="I9669" s="17"/>
      <c r="J9669" s="18"/>
      <c r="L9669" s="17"/>
      <c r="M9669" s="19"/>
      <c r="N9669" s="17"/>
      <c r="O9669" s="20"/>
    </row>
    <row r="9670" spans="3:15" x14ac:dyDescent="0.45">
      <c r="C9670" s="16"/>
      <c r="H9670" s="17"/>
      <c r="I9670" s="17"/>
      <c r="J9670" s="18"/>
      <c r="L9670" s="17"/>
      <c r="M9670" s="19"/>
      <c r="N9670" s="17"/>
      <c r="O9670" s="20"/>
    </row>
    <row r="9671" spans="3:15" x14ac:dyDescent="0.45">
      <c r="C9671" s="16"/>
      <c r="H9671" s="17"/>
      <c r="I9671" s="17"/>
      <c r="J9671" s="18"/>
      <c r="L9671" s="17"/>
      <c r="M9671" s="19"/>
      <c r="N9671" s="17"/>
      <c r="O9671" s="20"/>
    </row>
    <row r="9672" spans="3:15" x14ac:dyDescent="0.45">
      <c r="C9672" s="16"/>
      <c r="H9672" s="17"/>
      <c r="I9672" s="17"/>
      <c r="J9672" s="18"/>
      <c r="L9672" s="17"/>
      <c r="M9672" s="19"/>
      <c r="N9672" s="17"/>
      <c r="O9672" s="20"/>
    </row>
    <row r="9673" spans="3:15" x14ac:dyDescent="0.45">
      <c r="C9673" s="16"/>
      <c r="H9673" s="17"/>
      <c r="I9673" s="17"/>
      <c r="J9673" s="18"/>
      <c r="L9673" s="17"/>
      <c r="M9673" s="19"/>
      <c r="N9673" s="17"/>
      <c r="O9673" s="20"/>
    </row>
    <row r="9674" spans="3:15" x14ac:dyDescent="0.45">
      <c r="C9674" s="16"/>
      <c r="H9674" s="17"/>
      <c r="I9674" s="17"/>
      <c r="J9674" s="18"/>
      <c r="L9674" s="17"/>
      <c r="M9674" s="19"/>
      <c r="N9674" s="17"/>
      <c r="O9674" s="20"/>
    </row>
    <row r="9675" spans="3:15" x14ac:dyDescent="0.45">
      <c r="C9675" s="16"/>
      <c r="H9675" s="17"/>
      <c r="I9675" s="17"/>
      <c r="J9675" s="18"/>
      <c r="L9675" s="17"/>
      <c r="M9675" s="19"/>
      <c r="N9675" s="17"/>
      <c r="O9675" s="20"/>
    </row>
    <row r="9676" spans="3:15" x14ac:dyDescent="0.45">
      <c r="C9676" s="16"/>
      <c r="H9676" s="17"/>
      <c r="I9676" s="17"/>
      <c r="J9676" s="18"/>
      <c r="L9676" s="17"/>
      <c r="M9676" s="19"/>
      <c r="N9676" s="17"/>
      <c r="O9676" s="20"/>
    </row>
    <row r="9677" spans="3:15" x14ac:dyDescent="0.45">
      <c r="C9677" s="16"/>
      <c r="H9677" s="17"/>
      <c r="I9677" s="17"/>
      <c r="J9677" s="18"/>
      <c r="L9677" s="17"/>
      <c r="M9677" s="19"/>
      <c r="N9677" s="17"/>
      <c r="O9677" s="20"/>
    </row>
    <row r="9678" spans="3:15" x14ac:dyDescent="0.45">
      <c r="C9678" s="16"/>
      <c r="H9678" s="17"/>
      <c r="I9678" s="17"/>
      <c r="J9678" s="18"/>
      <c r="L9678" s="17"/>
      <c r="M9678" s="19"/>
      <c r="N9678" s="17"/>
      <c r="O9678" s="20"/>
    </row>
    <row r="9679" spans="3:15" x14ac:dyDescent="0.45">
      <c r="C9679" s="16"/>
      <c r="H9679" s="17"/>
      <c r="I9679" s="17"/>
      <c r="J9679" s="18"/>
      <c r="L9679" s="17"/>
      <c r="M9679" s="19"/>
      <c r="N9679" s="17"/>
      <c r="O9679" s="20"/>
    </row>
    <row r="9680" spans="3:15" x14ac:dyDescent="0.45">
      <c r="C9680" s="16"/>
      <c r="H9680" s="17"/>
      <c r="I9680" s="17"/>
      <c r="J9680" s="18"/>
      <c r="L9680" s="17"/>
      <c r="M9680" s="19"/>
      <c r="N9680" s="17"/>
      <c r="O9680" s="20"/>
    </row>
    <row r="9681" spans="3:15" x14ac:dyDescent="0.45">
      <c r="C9681" s="16"/>
      <c r="H9681" s="17"/>
      <c r="I9681" s="17"/>
      <c r="J9681" s="18"/>
      <c r="L9681" s="17"/>
      <c r="M9681" s="19"/>
      <c r="N9681" s="17"/>
      <c r="O9681" s="20"/>
    </row>
    <row r="9682" spans="3:15" x14ac:dyDescent="0.45">
      <c r="C9682" s="16"/>
      <c r="H9682" s="17"/>
      <c r="I9682" s="17"/>
      <c r="J9682" s="18"/>
      <c r="L9682" s="17"/>
      <c r="M9682" s="19"/>
      <c r="N9682" s="17"/>
      <c r="O9682" s="20"/>
    </row>
    <row r="9683" spans="3:15" x14ac:dyDescent="0.45">
      <c r="C9683" s="16"/>
      <c r="H9683" s="17"/>
      <c r="I9683" s="17"/>
      <c r="J9683" s="18"/>
      <c r="L9683" s="17"/>
      <c r="M9683" s="19"/>
      <c r="N9683" s="17"/>
      <c r="O9683" s="20"/>
    </row>
    <row r="9684" spans="3:15" x14ac:dyDescent="0.45">
      <c r="C9684" s="16"/>
      <c r="H9684" s="17"/>
      <c r="I9684" s="17"/>
      <c r="J9684" s="18"/>
      <c r="L9684" s="17"/>
      <c r="M9684" s="19"/>
      <c r="N9684" s="17"/>
      <c r="O9684" s="20"/>
    </row>
    <row r="9685" spans="3:15" x14ac:dyDescent="0.45">
      <c r="C9685" s="16"/>
      <c r="H9685" s="17"/>
      <c r="I9685" s="17"/>
      <c r="J9685" s="18"/>
      <c r="L9685" s="17"/>
      <c r="M9685" s="19"/>
      <c r="N9685" s="17"/>
      <c r="O9685" s="20"/>
    </row>
    <row r="9686" spans="3:15" x14ac:dyDescent="0.45">
      <c r="C9686" s="16"/>
      <c r="H9686" s="17"/>
      <c r="I9686" s="17"/>
      <c r="J9686" s="18"/>
      <c r="L9686" s="17"/>
      <c r="M9686" s="19"/>
      <c r="N9686" s="17"/>
      <c r="O9686" s="20"/>
    </row>
    <row r="9687" spans="3:15" x14ac:dyDescent="0.45">
      <c r="C9687" s="16"/>
      <c r="H9687" s="17"/>
      <c r="I9687" s="17"/>
      <c r="J9687" s="18"/>
      <c r="L9687" s="17"/>
      <c r="M9687" s="19"/>
      <c r="N9687" s="17"/>
      <c r="O9687" s="20"/>
    </row>
    <row r="9688" spans="3:15" x14ac:dyDescent="0.45">
      <c r="C9688" s="16"/>
      <c r="H9688" s="17"/>
      <c r="I9688" s="17"/>
      <c r="J9688" s="18"/>
      <c r="L9688" s="17"/>
      <c r="M9688" s="19"/>
      <c r="N9688" s="17"/>
      <c r="O9688" s="20"/>
    </row>
    <row r="9689" spans="3:15" x14ac:dyDescent="0.45">
      <c r="C9689" s="16"/>
      <c r="H9689" s="17"/>
      <c r="I9689" s="17"/>
      <c r="J9689" s="18"/>
      <c r="L9689" s="17"/>
      <c r="M9689" s="19"/>
      <c r="N9689" s="17"/>
      <c r="O9689" s="20"/>
    </row>
    <row r="9690" spans="3:15" x14ac:dyDescent="0.45">
      <c r="C9690" s="16"/>
      <c r="H9690" s="17"/>
      <c r="I9690" s="17"/>
      <c r="J9690" s="18"/>
      <c r="L9690" s="17"/>
      <c r="M9690" s="19"/>
      <c r="N9690" s="17"/>
      <c r="O9690" s="20"/>
    </row>
    <row r="9691" spans="3:15" x14ac:dyDescent="0.45">
      <c r="C9691" s="16"/>
      <c r="H9691" s="17"/>
      <c r="I9691" s="17"/>
      <c r="J9691" s="18"/>
      <c r="L9691" s="17"/>
      <c r="M9691" s="19"/>
      <c r="N9691" s="17"/>
      <c r="O9691" s="20"/>
    </row>
    <row r="9692" spans="3:15" x14ac:dyDescent="0.45">
      <c r="C9692" s="16"/>
      <c r="H9692" s="17"/>
      <c r="I9692" s="17"/>
      <c r="J9692" s="18"/>
      <c r="L9692" s="17"/>
      <c r="M9692" s="19"/>
      <c r="N9692" s="17"/>
      <c r="O9692" s="20"/>
    </row>
    <row r="9693" spans="3:15" x14ac:dyDescent="0.45">
      <c r="C9693" s="16"/>
      <c r="H9693" s="17"/>
      <c r="I9693" s="17"/>
      <c r="J9693" s="18"/>
      <c r="L9693" s="17"/>
      <c r="M9693" s="19"/>
      <c r="N9693" s="17"/>
      <c r="O9693" s="20"/>
    </row>
    <row r="9694" spans="3:15" x14ac:dyDescent="0.45">
      <c r="C9694" s="16"/>
      <c r="H9694" s="17"/>
      <c r="I9694" s="17"/>
      <c r="J9694" s="18"/>
      <c r="L9694" s="17"/>
      <c r="M9694" s="19"/>
      <c r="N9694" s="17"/>
      <c r="O9694" s="20"/>
    </row>
    <row r="9695" spans="3:15" x14ac:dyDescent="0.45">
      <c r="C9695" s="16"/>
      <c r="H9695" s="17"/>
      <c r="I9695" s="17"/>
      <c r="J9695" s="18"/>
      <c r="L9695" s="17"/>
      <c r="M9695" s="19"/>
      <c r="N9695" s="17"/>
      <c r="O9695" s="20"/>
    </row>
    <row r="9696" spans="3:15" x14ac:dyDescent="0.45">
      <c r="C9696" s="16"/>
      <c r="H9696" s="17"/>
      <c r="I9696" s="17"/>
      <c r="J9696" s="18"/>
      <c r="L9696" s="17"/>
      <c r="M9696" s="19"/>
      <c r="N9696" s="17"/>
      <c r="O9696" s="20"/>
    </row>
    <row r="9697" spans="3:15" x14ac:dyDescent="0.45">
      <c r="C9697" s="16"/>
      <c r="H9697" s="17"/>
      <c r="I9697" s="17"/>
      <c r="J9697" s="18"/>
      <c r="L9697" s="17"/>
      <c r="M9697" s="19"/>
      <c r="N9697" s="17"/>
      <c r="O9697" s="20"/>
    </row>
    <row r="9698" spans="3:15" x14ac:dyDescent="0.45">
      <c r="C9698" s="16"/>
      <c r="H9698" s="17"/>
      <c r="I9698" s="17"/>
      <c r="J9698" s="18"/>
      <c r="L9698" s="17"/>
      <c r="M9698" s="19"/>
      <c r="N9698" s="17"/>
      <c r="O9698" s="20"/>
    </row>
    <row r="9699" spans="3:15" x14ac:dyDescent="0.45">
      <c r="C9699" s="16"/>
      <c r="H9699" s="17"/>
      <c r="I9699" s="17"/>
      <c r="J9699" s="18"/>
      <c r="L9699" s="17"/>
      <c r="M9699" s="19"/>
      <c r="N9699" s="17"/>
      <c r="O9699" s="20"/>
    </row>
    <row r="9700" spans="3:15" x14ac:dyDescent="0.45">
      <c r="C9700" s="16"/>
      <c r="H9700" s="17"/>
      <c r="I9700" s="17"/>
      <c r="J9700" s="18"/>
      <c r="L9700" s="17"/>
      <c r="M9700" s="19"/>
      <c r="N9700" s="17"/>
      <c r="O9700" s="20"/>
    </row>
    <row r="9701" spans="3:15" x14ac:dyDescent="0.45">
      <c r="C9701" s="16"/>
      <c r="H9701" s="17"/>
      <c r="I9701" s="17"/>
      <c r="J9701" s="18"/>
      <c r="L9701" s="17"/>
      <c r="M9701" s="19"/>
      <c r="N9701" s="17"/>
      <c r="O9701" s="20"/>
    </row>
    <row r="9702" spans="3:15" x14ac:dyDescent="0.45">
      <c r="C9702" s="16"/>
      <c r="H9702" s="17"/>
      <c r="I9702" s="17"/>
      <c r="J9702" s="18"/>
      <c r="L9702" s="17"/>
      <c r="M9702" s="19"/>
      <c r="N9702" s="17"/>
      <c r="O9702" s="20"/>
    </row>
    <row r="9703" spans="3:15" x14ac:dyDescent="0.45">
      <c r="C9703" s="16"/>
      <c r="H9703" s="17"/>
      <c r="I9703" s="17"/>
      <c r="J9703" s="18"/>
      <c r="L9703" s="17"/>
      <c r="M9703" s="19"/>
      <c r="N9703" s="17"/>
      <c r="O9703" s="20"/>
    </row>
    <row r="9704" spans="3:15" x14ac:dyDescent="0.45">
      <c r="C9704" s="16"/>
      <c r="H9704" s="17"/>
      <c r="I9704" s="17"/>
      <c r="J9704" s="18"/>
      <c r="L9704" s="17"/>
      <c r="M9704" s="19"/>
      <c r="N9704" s="17"/>
      <c r="O9704" s="20"/>
    </row>
    <row r="9705" spans="3:15" x14ac:dyDescent="0.45">
      <c r="C9705" s="16"/>
      <c r="H9705" s="17"/>
      <c r="I9705" s="17"/>
      <c r="J9705" s="18"/>
      <c r="L9705" s="17"/>
      <c r="M9705" s="19"/>
      <c r="N9705" s="17"/>
      <c r="O9705" s="20"/>
    </row>
    <row r="9706" spans="3:15" x14ac:dyDescent="0.45">
      <c r="C9706" s="16"/>
      <c r="H9706" s="17"/>
      <c r="I9706" s="17"/>
      <c r="J9706" s="18"/>
      <c r="L9706" s="17"/>
      <c r="M9706" s="19"/>
      <c r="N9706" s="17"/>
      <c r="O9706" s="20"/>
    </row>
    <row r="9707" spans="3:15" x14ac:dyDescent="0.45">
      <c r="C9707" s="16"/>
      <c r="H9707" s="17"/>
      <c r="I9707" s="17"/>
      <c r="J9707" s="18"/>
      <c r="L9707" s="17"/>
      <c r="M9707" s="19"/>
      <c r="N9707" s="17"/>
      <c r="O9707" s="20"/>
    </row>
    <row r="9708" spans="3:15" x14ac:dyDescent="0.45">
      <c r="C9708" s="16"/>
      <c r="H9708" s="17"/>
      <c r="I9708" s="17"/>
      <c r="J9708" s="18"/>
      <c r="L9708" s="17"/>
      <c r="M9708" s="19"/>
      <c r="N9708" s="17"/>
      <c r="O9708" s="20"/>
    </row>
    <row r="9709" spans="3:15" x14ac:dyDescent="0.45">
      <c r="C9709" s="16"/>
      <c r="H9709" s="17"/>
      <c r="I9709" s="17"/>
      <c r="J9709" s="18"/>
      <c r="L9709" s="17"/>
      <c r="M9709" s="19"/>
      <c r="N9709" s="17"/>
      <c r="O9709" s="20"/>
    </row>
    <row r="9710" spans="3:15" x14ac:dyDescent="0.45">
      <c r="C9710" s="16"/>
      <c r="H9710" s="17"/>
      <c r="I9710" s="17"/>
      <c r="J9710" s="18"/>
      <c r="L9710" s="17"/>
      <c r="M9710" s="19"/>
      <c r="N9710" s="17"/>
      <c r="O9710" s="20"/>
    </row>
    <row r="9711" spans="3:15" x14ac:dyDescent="0.45">
      <c r="C9711" s="16"/>
      <c r="H9711" s="17"/>
      <c r="I9711" s="17"/>
      <c r="J9711" s="18"/>
      <c r="L9711" s="17"/>
      <c r="M9711" s="19"/>
      <c r="N9711" s="17"/>
      <c r="O9711" s="20"/>
    </row>
    <row r="9712" spans="3:15" x14ac:dyDescent="0.45">
      <c r="C9712" s="16"/>
      <c r="H9712" s="17"/>
      <c r="I9712" s="17"/>
      <c r="J9712" s="18"/>
      <c r="L9712" s="17"/>
      <c r="M9712" s="19"/>
      <c r="N9712" s="17"/>
      <c r="O9712" s="20"/>
    </row>
    <row r="9713" spans="3:15" x14ac:dyDescent="0.45">
      <c r="C9713" s="16"/>
      <c r="H9713" s="17"/>
      <c r="I9713" s="17"/>
      <c r="J9713" s="18"/>
      <c r="L9713" s="17"/>
      <c r="M9713" s="19"/>
      <c r="N9713" s="17"/>
      <c r="O9713" s="20"/>
    </row>
    <row r="9714" spans="3:15" x14ac:dyDescent="0.45">
      <c r="C9714" s="16"/>
      <c r="H9714" s="17"/>
      <c r="I9714" s="17"/>
      <c r="J9714" s="18"/>
      <c r="L9714" s="17"/>
      <c r="M9714" s="19"/>
      <c r="N9714" s="17"/>
      <c r="O9714" s="20"/>
    </row>
    <row r="9715" spans="3:15" x14ac:dyDescent="0.45">
      <c r="C9715" s="16"/>
      <c r="H9715" s="17"/>
      <c r="I9715" s="17"/>
      <c r="J9715" s="18"/>
      <c r="L9715" s="17"/>
      <c r="M9715" s="19"/>
      <c r="N9715" s="17"/>
      <c r="O9715" s="20"/>
    </row>
    <row r="9716" spans="3:15" x14ac:dyDescent="0.45">
      <c r="C9716" s="16"/>
      <c r="H9716" s="17"/>
      <c r="I9716" s="17"/>
      <c r="J9716" s="18"/>
      <c r="L9716" s="17"/>
      <c r="M9716" s="19"/>
      <c r="N9716" s="17"/>
      <c r="O9716" s="20"/>
    </row>
    <row r="9717" spans="3:15" x14ac:dyDescent="0.45">
      <c r="C9717" s="16"/>
      <c r="H9717" s="17"/>
      <c r="I9717" s="17"/>
      <c r="J9717" s="18"/>
      <c r="L9717" s="17"/>
      <c r="M9717" s="19"/>
      <c r="N9717" s="17"/>
      <c r="O9717" s="20"/>
    </row>
    <row r="9718" spans="3:15" x14ac:dyDescent="0.45">
      <c r="C9718" s="16"/>
      <c r="H9718" s="17"/>
      <c r="I9718" s="17"/>
      <c r="J9718" s="18"/>
      <c r="L9718" s="17"/>
      <c r="M9718" s="19"/>
      <c r="N9718" s="17"/>
      <c r="O9718" s="20"/>
    </row>
    <row r="9719" spans="3:15" x14ac:dyDescent="0.45">
      <c r="C9719" s="16"/>
      <c r="H9719" s="17"/>
      <c r="I9719" s="17"/>
      <c r="J9719" s="18"/>
      <c r="L9719" s="17"/>
      <c r="M9719" s="19"/>
      <c r="N9719" s="17"/>
      <c r="O9719" s="20"/>
    </row>
    <row r="9720" spans="3:15" x14ac:dyDescent="0.45">
      <c r="C9720" s="16"/>
      <c r="H9720" s="17"/>
      <c r="I9720" s="17"/>
      <c r="J9720" s="18"/>
      <c r="L9720" s="17"/>
      <c r="M9720" s="19"/>
      <c r="N9720" s="17"/>
      <c r="O9720" s="20"/>
    </row>
    <row r="9721" spans="3:15" x14ac:dyDescent="0.45">
      <c r="C9721" s="16"/>
      <c r="H9721" s="17"/>
      <c r="I9721" s="17"/>
      <c r="J9721" s="18"/>
      <c r="L9721" s="17"/>
      <c r="M9721" s="19"/>
      <c r="N9721" s="17"/>
      <c r="O9721" s="20"/>
    </row>
    <row r="9722" spans="3:15" x14ac:dyDescent="0.45">
      <c r="C9722" s="16"/>
      <c r="H9722" s="17"/>
      <c r="I9722" s="17"/>
      <c r="J9722" s="18"/>
      <c r="L9722" s="17"/>
      <c r="M9722" s="19"/>
      <c r="N9722" s="17"/>
      <c r="O9722" s="20"/>
    </row>
    <row r="9723" spans="3:15" x14ac:dyDescent="0.45">
      <c r="C9723" s="16"/>
      <c r="H9723" s="17"/>
      <c r="I9723" s="17"/>
      <c r="J9723" s="18"/>
      <c r="L9723" s="17"/>
      <c r="M9723" s="19"/>
      <c r="N9723" s="17"/>
      <c r="O9723" s="20"/>
    </row>
    <row r="9724" spans="3:15" x14ac:dyDescent="0.45">
      <c r="C9724" s="16"/>
      <c r="H9724" s="17"/>
      <c r="I9724" s="17"/>
      <c r="J9724" s="18"/>
      <c r="L9724" s="17"/>
      <c r="M9724" s="19"/>
      <c r="N9724" s="17"/>
      <c r="O9724" s="20"/>
    </row>
    <row r="9725" spans="3:15" x14ac:dyDescent="0.45">
      <c r="C9725" s="16"/>
      <c r="H9725" s="17"/>
      <c r="I9725" s="17"/>
      <c r="J9725" s="18"/>
      <c r="L9725" s="17"/>
      <c r="M9725" s="19"/>
      <c r="N9725" s="17"/>
      <c r="O9725" s="20"/>
    </row>
    <row r="9726" spans="3:15" x14ac:dyDescent="0.45">
      <c r="C9726" s="16"/>
      <c r="H9726" s="17"/>
      <c r="I9726" s="17"/>
      <c r="J9726" s="18"/>
      <c r="L9726" s="17"/>
      <c r="M9726" s="19"/>
      <c r="N9726" s="17"/>
      <c r="O9726" s="20"/>
    </row>
    <row r="9727" spans="3:15" x14ac:dyDescent="0.45">
      <c r="C9727" s="16"/>
      <c r="H9727" s="17"/>
      <c r="I9727" s="17"/>
      <c r="J9727" s="18"/>
      <c r="L9727" s="17"/>
      <c r="M9727" s="19"/>
      <c r="N9727" s="17"/>
      <c r="O9727" s="20"/>
    </row>
    <row r="9728" spans="3:15" x14ac:dyDescent="0.45">
      <c r="C9728" s="16"/>
      <c r="H9728" s="17"/>
      <c r="I9728" s="17"/>
      <c r="J9728" s="18"/>
      <c r="L9728" s="17"/>
      <c r="M9728" s="19"/>
      <c r="N9728" s="17"/>
      <c r="O9728" s="20"/>
    </row>
    <row r="9729" spans="3:15" x14ac:dyDescent="0.45">
      <c r="C9729" s="16"/>
      <c r="H9729" s="17"/>
      <c r="I9729" s="17"/>
      <c r="J9729" s="18"/>
      <c r="L9729" s="17"/>
      <c r="M9729" s="19"/>
      <c r="N9729" s="17"/>
      <c r="O9729" s="20"/>
    </row>
    <row r="9730" spans="3:15" x14ac:dyDescent="0.45">
      <c r="C9730" s="16"/>
      <c r="H9730" s="17"/>
      <c r="I9730" s="17"/>
      <c r="J9730" s="18"/>
      <c r="L9730" s="17"/>
      <c r="M9730" s="19"/>
      <c r="N9730" s="17"/>
      <c r="O9730" s="20"/>
    </row>
    <row r="9731" spans="3:15" x14ac:dyDescent="0.45">
      <c r="C9731" s="16"/>
      <c r="H9731" s="17"/>
      <c r="I9731" s="17"/>
      <c r="J9731" s="18"/>
      <c r="L9731" s="17"/>
      <c r="M9731" s="19"/>
      <c r="N9731" s="17"/>
      <c r="O9731" s="20"/>
    </row>
    <row r="9732" spans="3:15" x14ac:dyDescent="0.45">
      <c r="C9732" s="16"/>
      <c r="H9732" s="17"/>
      <c r="I9732" s="17"/>
      <c r="J9732" s="18"/>
      <c r="L9732" s="17"/>
      <c r="M9732" s="19"/>
      <c r="N9732" s="17"/>
      <c r="O9732" s="20"/>
    </row>
    <row r="9733" spans="3:15" x14ac:dyDescent="0.45">
      <c r="C9733" s="16"/>
      <c r="H9733" s="17"/>
      <c r="I9733" s="17"/>
      <c r="J9733" s="18"/>
      <c r="L9733" s="17"/>
      <c r="M9733" s="19"/>
      <c r="N9733" s="17"/>
      <c r="O9733" s="20"/>
    </row>
    <row r="9734" spans="3:15" x14ac:dyDescent="0.45">
      <c r="C9734" s="16"/>
      <c r="H9734" s="17"/>
      <c r="I9734" s="17"/>
      <c r="J9734" s="18"/>
      <c r="L9734" s="17"/>
      <c r="M9734" s="19"/>
      <c r="N9734" s="17"/>
      <c r="O9734" s="20"/>
    </row>
    <row r="9735" spans="3:15" x14ac:dyDescent="0.45">
      <c r="C9735" s="16"/>
      <c r="H9735" s="17"/>
      <c r="I9735" s="17"/>
      <c r="J9735" s="18"/>
      <c r="L9735" s="17"/>
      <c r="M9735" s="19"/>
      <c r="N9735" s="17"/>
      <c r="O9735" s="20"/>
    </row>
    <row r="9736" spans="3:15" x14ac:dyDescent="0.45">
      <c r="C9736" s="16"/>
      <c r="H9736" s="17"/>
      <c r="I9736" s="17"/>
      <c r="J9736" s="18"/>
      <c r="L9736" s="17"/>
      <c r="M9736" s="19"/>
      <c r="N9736" s="17"/>
      <c r="O9736" s="20"/>
    </row>
    <row r="9737" spans="3:15" x14ac:dyDescent="0.45">
      <c r="C9737" s="16"/>
      <c r="H9737" s="17"/>
      <c r="I9737" s="17"/>
      <c r="J9737" s="18"/>
      <c r="L9737" s="17"/>
      <c r="M9737" s="19"/>
      <c r="N9737" s="17"/>
      <c r="O9737" s="20"/>
    </row>
    <row r="9738" spans="3:15" x14ac:dyDescent="0.45">
      <c r="C9738" s="16"/>
      <c r="H9738" s="17"/>
      <c r="I9738" s="17"/>
      <c r="J9738" s="18"/>
      <c r="L9738" s="17"/>
      <c r="M9738" s="19"/>
      <c r="N9738" s="17"/>
      <c r="O9738" s="20"/>
    </row>
    <row r="9739" spans="3:15" x14ac:dyDescent="0.45">
      <c r="C9739" s="16"/>
      <c r="H9739" s="17"/>
      <c r="I9739" s="17"/>
      <c r="J9739" s="18"/>
      <c r="L9739" s="17"/>
      <c r="M9739" s="19"/>
      <c r="N9739" s="17"/>
      <c r="O9739" s="20"/>
    </row>
    <row r="9740" spans="3:15" x14ac:dyDescent="0.45">
      <c r="C9740" s="16"/>
      <c r="H9740" s="17"/>
      <c r="I9740" s="17"/>
      <c r="J9740" s="18"/>
      <c r="L9740" s="17"/>
      <c r="M9740" s="19"/>
      <c r="N9740" s="17"/>
      <c r="O9740" s="20"/>
    </row>
    <row r="9741" spans="3:15" x14ac:dyDescent="0.45">
      <c r="C9741" s="16"/>
      <c r="H9741" s="17"/>
      <c r="I9741" s="17"/>
      <c r="J9741" s="18"/>
      <c r="L9741" s="17"/>
      <c r="M9741" s="19"/>
      <c r="N9741" s="17"/>
      <c r="O9741" s="20"/>
    </row>
    <row r="9742" spans="3:15" x14ac:dyDescent="0.45">
      <c r="C9742" s="16"/>
      <c r="H9742" s="17"/>
      <c r="I9742" s="17"/>
      <c r="J9742" s="18"/>
      <c r="L9742" s="17"/>
      <c r="M9742" s="19"/>
      <c r="N9742" s="17"/>
      <c r="O9742" s="20"/>
    </row>
    <row r="9743" spans="3:15" x14ac:dyDescent="0.45">
      <c r="C9743" s="16"/>
      <c r="H9743" s="17"/>
      <c r="I9743" s="17"/>
      <c r="J9743" s="18"/>
      <c r="L9743" s="17"/>
      <c r="M9743" s="19"/>
      <c r="N9743" s="17"/>
      <c r="O9743" s="20"/>
    </row>
    <row r="9744" spans="3:15" x14ac:dyDescent="0.45">
      <c r="C9744" s="16"/>
      <c r="H9744" s="17"/>
      <c r="I9744" s="17"/>
      <c r="J9744" s="18"/>
      <c r="L9744" s="17"/>
      <c r="M9744" s="19"/>
      <c r="N9744" s="17"/>
      <c r="O9744" s="20"/>
    </row>
    <row r="9745" spans="3:15" x14ac:dyDescent="0.45">
      <c r="C9745" s="16"/>
      <c r="H9745" s="17"/>
      <c r="I9745" s="17"/>
      <c r="J9745" s="18"/>
      <c r="L9745" s="17"/>
      <c r="M9745" s="19"/>
      <c r="N9745" s="17"/>
      <c r="O9745" s="20"/>
    </row>
    <row r="9746" spans="3:15" x14ac:dyDescent="0.45">
      <c r="C9746" s="16"/>
      <c r="H9746" s="17"/>
      <c r="I9746" s="17"/>
      <c r="J9746" s="18"/>
      <c r="L9746" s="17"/>
      <c r="M9746" s="19"/>
      <c r="N9746" s="17"/>
      <c r="O9746" s="20"/>
    </row>
    <row r="9747" spans="3:15" x14ac:dyDescent="0.45">
      <c r="C9747" s="16"/>
      <c r="H9747" s="17"/>
      <c r="I9747" s="17"/>
      <c r="J9747" s="18"/>
      <c r="L9747" s="17"/>
      <c r="M9747" s="19"/>
      <c r="N9747" s="17"/>
      <c r="O9747" s="20"/>
    </row>
    <row r="9748" spans="3:15" x14ac:dyDescent="0.45">
      <c r="C9748" s="16"/>
      <c r="H9748" s="17"/>
      <c r="I9748" s="17"/>
      <c r="J9748" s="18"/>
      <c r="L9748" s="17"/>
      <c r="M9748" s="19"/>
      <c r="N9748" s="17"/>
      <c r="O9748" s="20"/>
    </row>
    <row r="9749" spans="3:15" x14ac:dyDescent="0.45">
      <c r="C9749" s="16"/>
      <c r="H9749" s="17"/>
      <c r="I9749" s="17"/>
      <c r="J9749" s="18"/>
      <c r="L9749" s="17"/>
      <c r="M9749" s="19"/>
      <c r="N9749" s="17"/>
      <c r="O9749" s="20"/>
    </row>
    <row r="9750" spans="3:15" x14ac:dyDescent="0.45">
      <c r="C9750" s="16"/>
      <c r="H9750" s="17"/>
      <c r="I9750" s="17"/>
      <c r="J9750" s="18"/>
      <c r="L9750" s="17"/>
      <c r="M9750" s="19"/>
      <c r="N9750" s="17"/>
      <c r="O9750" s="20"/>
    </row>
    <row r="9751" spans="3:15" x14ac:dyDescent="0.45">
      <c r="C9751" s="16"/>
      <c r="H9751" s="17"/>
      <c r="I9751" s="17"/>
      <c r="J9751" s="18"/>
      <c r="L9751" s="17"/>
      <c r="M9751" s="19"/>
      <c r="N9751" s="17"/>
      <c r="O9751" s="20"/>
    </row>
    <row r="9752" spans="3:15" x14ac:dyDescent="0.45">
      <c r="C9752" s="16"/>
      <c r="H9752" s="17"/>
      <c r="I9752" s="17"/>
      <c r="J9752" s="18"/>
      <c r="L9752" s="17"/>
      <c r="M9752" s="19"/>
      <c r="N9752" s="17"/>
      <c r="O9752" s="20"/>
    </row>
    <row r="9753" spans="3:15" x14ac:dyDescent="0.45">
      <c r="C9753" s="16"/>
      <c r="H9753" s="17"/>
      <c r="I9753" s="17"/>
      <c r="J9753" s="18"/>
      <c r="L9753" s="17"/>
      <c r="M9753" s="19"/>
      <c r="N9753" s="17"/>
      <c r="O9753" s="20"/>
    </row>
    <row r="9754" spans="3:15" x14ac:dyDescent="0.45">
      <c r="C9754" s="16"/>
      <c r="H9754" s="17"/>
      <c r="I9754" s="17"/>
      <c r="J9754" s="18"/>
      <c r="L9754" s="17"/>
      <c r="M9754" s="19"/>
      <c r="N9754" s="17"/>
      <c r="O9754" s="20"/>
    </row>
    <row r="9755" spans="3:15" x14ac:dyDescent="0.45">
      <c r="C9755" s="16"/>
      <c r="H9755" s="17"/>
      <c r="I9755" s="17"/>
      <c r="J9755" s="18"/>
      <c r="L9755" s="17"/>
      <c r="M9755" s="19"/>
      <c r="N9755" s="17"/>
      <c r="O9755" s="20"/>
    </row>
    <row r="9756" spans="3:15" x14ac:dyDescent="0.45">
      <c r="C9756" s="16"/>
      <c r="H9756" s="17"/>
      <c r="I9756" s="17"/>
      <c r="J9756" s="18"/>
      <c r="L9756" s="17"/>
      <c r="M9756" s="19"/>
      <c r="N9756" s="17"/>
      <c r="O9756" s="20"/>
    </row>
    <row r="9757" spans="3:15" x14ac:dyDescent="0.45">
      <c r="C9757" s="16"/>
      <c r="H9757" s="17"/>
      <c r="I9757" s="17"/>
      <c r="J9757" s="18"/>
      <c r="L9757" s="17"/>
      <c r="M9757" s="19"/>
      <c r="N9757" s="17"/>
      <c r="O9757" s="20"/>
    </row>
    <row r="9758" spans="3:15" x14ac:dyDescent="0.45">
      <c r="C9758" s="16"/>
      <c r="H9758" s="17"/>
      <c r="I9758" s="17"/>
      <c r="J9758" s="18"/>
      <c r="L9758" s="17"/>
      <c r="M9758" s="19"/>
      <c r="N9758" s="17"/>
      <c r="O9758" s="20"/>
    </row>
    <row r="9759" spans="3:15" x14ac:dyDescent="0.45">
      <c r="C9759" s="16"/>
      <c r="H9759" s="17"/>
      <c r="I9759" s="17"/>
      <c r="J9759" s="18"/>
      <c r="L9759" s="17"/>
      <c r="M9759" s="19"/>
      <c r="N9759" s="17"/>
      <c r="O9759" s="20"/>
    </row>
    <row r="9760" spans="3:15" x14ac:dyDescent="0.45">
      <c r="C9760" s="16"/>
      <c r="H9760" s="17"/>
      <c r="I9760" s="17"/>
      <c r="J9760" s="18"/>
      <c r="L9760" s="17"/>
      <c r="M9760" s="19"/>
      <c r="N9760" s="17"/>
      <c r="O9760" s="20"/>
    </row>
    <row r="9761" spans="3:15" x14ac:dyDescent="0.45">
      <c r="C9761" s="16"/>
      <c r="H9761" s="17"/>
      <c r="I9761" s="17"/>
      <c r="J9761" s="18"/>
      <c r="L9761" s="17"/>
      <c r="M9761" s="19"/>
      <c r="N9761" s="17"/>
      <c r="O9761" s="20"/>
    </row>
    <row r="9762" spans="3:15" x14ac:dyDescent="0.45">
      <c r="C9762" s="16"/>
      <c r="H9762" s="17"/>
      <c r="I9762" s="17"/>
      <c r="J9762" s="18"/>
      <c r="L9762" s="17"/>
      <c r="M9762" s="19"/>
      <c r="N9762" s="17"/>
      <c r="O9762" s="20"/>
    </row>
    <row r="9763" spans="3:15" x14ac:dyDescent="0.45">
      <c r="C9763" s="16"/>
      <c r="H9763" s="17"/>
      <c r="I9763" s="17"/>
      <c r="J9763" s="18"/>
      <c r="L9763" s="17"/>
      <c r="M9763" s="19"/>
      <c r="N9763" s="17"/>
      <c r="O9763" s="20"/>
    </row>
    <row r="9764" spans="3:15" x14ac:dyDescent="0.45">
      <c r="C9764" s="16"/>
      <c r="H9764" s="17"/>
      <c r="I9764" s="17"/>
      <c r="J9764" s="18"/>
      <c r="L9764" s="17"/>
      <c r="M9764" s="19"/>
      <c r="N9764" s="17"/>
      <c r="O9764" s="20"/>
    </row>
    <row r="9765" spans="3:15" x14ac:dyDescent="0.45">
      <c r="C9765" s="16"/>
      <c r="H9765" s="17"/>
      <c r="I9765" s="17"/>
      <c r="J9765" s="18"/>
      <c r="L9765" s="17"/>
      <c r="M9765" s="19"/>
      <c r="N9765" s="17"/>
      <c r="O9765" s="20"/>
    </row>
    <row r="9766" spans="3:15" x14ac:dyDescent="0.45">
      <c r="C9766" s="16"/>
      <c r="H9766" s="17"/>
      <c r="I9766" s="17"/>
      <c r="J9766" s="18"/>
      <c r="L9766" s="17"/>
      <c r="M9766" s="19"/>
      <c r="N9766" s="17"/>
      <c r="O9766" s="20"/>
    </row>
    <row r="9767" spans="3:15" x14ac:dyDescent="0.45">
      <c r="C9767" s="16"/>
      <c r="H9767" s="17"/>
      <c r="I9767" s="17"/>
      <c r="J9767" s="18"/>
      <c r="L9767" s="17"/>
      <c r="M9767" s="19"/>
      <c r="N9767" s="17"/>
      <c r="O9767" s="20"/>
    </row>
    <row r="9768" spans="3:15" x14ac:dyDescent="0.45">
      <c r="C9768" s="16"/>
      <c r="H9768" s="17"/>
      <c r="I9768" s="17"/>
      <c r="J9768" s="18"/>
      <c r="L9768" s="17"/>
      <c r="M9768" s="19"/>
      <c r="N9768" s="17"/>
      <c r="O9768" s="20"/>
    </row>
    <row r="9769" spans="3:15" x14ac:dyDescent="0.45">
      <c r="C9769" s="16"/>
      <c r="H9769" s="17"/>
      <c r="I9769" s="17"/>
      <c r="J9769" s="18"/>
      <c r="L9769" s="17"/>
      <c r="M9769" s="19"/>
      <c r="N9769" s="17"/>
      <c r="O9769" s="20"/>
    </row>
    <row r="9770" spans="3:15" x14ac:dyDescent="0.45">
      <c r="C9770" s="16"/>
      <c r="H9770" s="17"/>
      <c r="I9770" s="17"/>
      <c r="J9770" s="18"/>
      <c r="L9770" s="17"/>
      <c r="M9770" s="19"/>
      <c r="N9770" s="17"/>
      <c r="O9770" s="20"/>
    </row>
    <row r="9771" spans="3:15" x14ac:dyDescent="0.45">
      <c r="C9771" s="16"/>
      <c r="H9771" s="17"/>
      <c r="I9771" s="17"/>
      <c r="J9771" s="18"/>
      <c r="L9771" s="17"/>
      <c r="M9771" s="19"/>
      <c r="N9771" s="17"/>
      <c r="O9771" s="20"/>
    </row>
    <row r="9772" spans="3:15" x14ac:dyDescent="0.45">
      <c r="C9772" s="16"/>
      <c r="H9772" s="17"/>
      <c r="I9772" s="17"/>
      <c r="J9772" s="18"/>
      <c r="L9772" s="17"/>
      <c r="M9772" s="19"/>
      <c r="N9772" s="17"/>
      <c r="O9772" s="20"/>
    </row>
    <row r="9773" spans="3:15" x14ac:dyDescent="0.45">
      <c r="C9773" s="16"/>
      <c r="H9773" s="17"/>
      <c r="I9773" s="17"/>
      <c r="J9773" s="18"/>
      <c r="L9773" s="17"/>
      <c r="M9773" s="19"/>
      <c r="N9773" s="17"/>
      <c r="O9773" s="20"/>
    </row>
    <row r="9774" spans="3:15" x14ac:dyDescent="0.45">
      <c r="C9774" s="16"/>
      <c r="H9774" s="17"/>
      <c r="I9774" s="17"/>
      <c r="J9774" s="18"/>
      <c r="L9774" s="17"/>
      <c r="M9774" s="19"/>
      <c r="N9774" s="17"/>
      <c r="O9774" s="20"/>
    </row>
    <row r="9775" spans="3:15" x14ac:dyDescent="0.45">
      <c r="C9775" s="16"/>
      <c r="H9775" s="17"/>
      <c r="I9775" s="17"/>
      <c r="J9775" s="18"/>
      <c r="L9775" s="17"/>
      <c r="M9775" s="19"/>
      <c r="N9775" s="17"/>
      <c r="O9775" s="20"/>
    </row>
    <row r="9776" spans="3:15" x14ac:dyDescent="0.45">
      <c r="C9776" s="16"/>
      <c r="H9776" s="17"/>
      <c r="I9776" s="17"/>
      <c r="J9776" s="18"/>
      <c r="L9776" s="17"/>
      <c r="M9776" s="19"/>
      <c r="N9776" s="17"/>
      <c r="O9776" s="20"/>
    </row>
    <row r="9777" spans="3:15" x14ac:dyDescent="0.45">
      <c r="C9777" s="16"/>
      <c r="H9777" s="17"/>
      <c r="I9777" s="17"/>
      <c r="J9777" s="18"/>
      <c r="L9777" s="17"/>
      <c r="M9777" s="19"/>
      <c r="N9777" s="17"/>
      <c r="O9777" s="20"/>
    </row>
    <row r="9778" spans="3:15" x14ac:dyDescent="0.45">
      <c r="C9778" s="16"/>
      <c r="H9778" s="17"/>
      <c r="I9778" s="17"/>
      <c r="J9778" s="18"/>
      <c r="L9778" s="17"/>
      <c r="M9778" s="19"/>
      <c r="N9778" s="17"/>
      <c r="O9778" s="20"/>
    </row>
    <row r="9779" spans="3:15" x14ac:dyDescent="0.45">
      <c r="C9779" s="16"/>
      <c r="H9779" s="17"/>
      <c r="I9779" s="17"/>
      <c r="J9779" s="18"/>
      <c r="L9779" s="17"/>
      <c r="M9779" s="19"/>
      <c r="N9779" s="17"/>
      <c r="O9779" s="20"/>
    </row>
    <row r="9780" spans="3:15" x14ac:dyDescent="0.45">
      <c r="C9780" s="16"/>
      <c r="H9780" s="17"/>
      <c r="I9780" s="17"/>
      <c r="J9780" s="18"/>
      <c r="L9780" s="17"/>
      <c r="M9780" s="19"/>
      <c r="N9780" s="17"/>
      <c r="O9780" s="20"/>
    </row>
    <row r="9781" spans="3:15" x14ac:dyDescent="0.45">
      <c r="C9781" s="16"/>
      <c r="H9781" s="17"/>
      <c r="I9781" s="17"/>
      <c r="J9781" s="18"/>
      <c r="L9781" s="17"/>
      <c r="M9781" s="19"/>
      <c r="N9781" s="17"/>
      <c r="O9781" s="20"/>
    </row>
    <row r="9782" spans="3:15" x14ac:dyDescent="0.45">
      <c r="C9782" s="16"/>
      <c r="H9782" s="17"/>
      <c r="I9782" s="17"/>
      <c r="J9782" s="18"/>
      <c r="L9782" s="17"/>
      <c r="M9782" s="19"/>
      <c r="N9782" s="17"/>
      <c r="O9782" s="20"/>
    </row>
    <row r="9783" spans="3:15" x14ac:dyDescent="0.45">
      <c r="C9783" s="16"/>
      <c r="H9783" s="17"/>
      <c r="I9783" s="17"/>
      <c r="J9783" s="18"/>
      <c r="L9783" s="17"/>
      <c r="M9783" s="19"/>
      <c r="N9783" s="17"/>
      <c r="O9783" s="20"/>
    </row>
    <row r="9784" spans="3:15" x14ac:dyDescent="0.45">
      <c r="C9784" s="16"/>
      <c r="H9784" s="17"/>
      <c r="I9784" s="17"/>
      <c r="J9784" s="18"/>
      <c r="L9784" s="17"/>
      <c r="M9784" s="19"/>
      <c r="N9784" s="17"/>
      <c r="O9784" s="20"/>
    </row>
    <row r="9785" spans="3:15" x14ac:dyDescent="0.45">
      <c r="C9785" s="16"/>
      <c r="H9785" s="17"/>
      <c r="I9785" s="17"/>
      <c r="J9785" s="18"/>
      <c r="L9785" s="17"/>
      <c r="M9785" s="19"/>
      <c r="N9785" s="17"/>
      <c r="O9785" s="20"/>
    </row>
    <row r="9786" spans="3:15" x14ac:dyDescent="0.45">
      <c r="C9786" s="16"/>
      <c r="H9786" s="17"/>
      <c r="I9786" s="17"/>
      <c r="J9786" s="18"/>
      <c r="L9786" s="17"/>
      <c r="M9786" s="19"/>
      <c r="N9786" s="17"/>
      <c r="O9786" s="20"/>
    </row>
    <row r="9787" spans="3:15" x14ac:dyDescent="0.45">
      <c r="C9787" s="16"/>
      <c r="H9787" s="17"/>
      <c r="I9787" s="17"/>
      <c r="J9787" s="18"/>
      <c r="L9787" s="17"/>
      <c r="M9787" s="19"/>
      <c r="N9787" s="17"/>
      <c r="O9787" s="20"/>
    </row>
    <row r="9788" spans="3:15" x14ac:dyDescent="0.45">
      <c r="C9788" s="16"/>
      <c r="H9788" s="17"/>
      <c r="I9788" s="17"/>
      <c r="J9788" s="18"/>
      <c r="L9788" s="17"/>
      <c r="M9788" s="19"/>
      <c r="N9788" s="17"/>
      <c r="O9788" s="20"/>
    </row>
    <row r="9789" spans="3:15" x14ac:dyDescent="0.45">
      <c r="C9789" s="16"/>
      <c r="H9789" s="17"/>
      <c r="I9789" s="17"/>
      <c r="J9789" s="18"/>
      <c r="L9789" s="17"/>
      <c r="M9789" s="19"/>
      <c r="N9789" s="17"/>
      <c r="O9789" s="20"/>
    </row>
    <row r="9790" spans="3:15" x14ac:dyDescent="0.45">
      <c r="C9790" s="16"/>
      <c r="H9790" s="17"/>
      <c r="I9790" s="17"/>
      <c r="J9790" s="18"/>
      <c r="L9790" s="17"/>
      <c r="M9790" s="19"/>
      <c r="N9790" s="17"/>
      <c r="O9790" s="20"/>
    </row>
    <row r="9791" spans="3:15" x14ac:dyDescent="0.45">
      <c r="C9791" s="16"/>
      <c r="H9791" s="17"/>
      <c r="I9791" s="17"/>
      <c r="J9791" s="18"/>
      <c r="L9791" s="17"/>
      <c r="M9791" s="19"/>
      <c r="N9791" s="17"/>
      <c r="O9791" s="20"/>
    </row>
    <row r="9792" spans="3:15" x14ac:dyDescent="0.45">
      <c r="C9792" s="16"/>
      <c r="H9792" s="17"/>
      <c r="I9792" s="17"/>
      <c r="J9792" s="18"/>
      <c r="L9792" s="17"/>
      <c r="M9792" s="19"/>
      <c r="N9792" s="17"/>
      <c r="O9792" s="20"/>
    </row>
    <row r="9793" spans="3:15" x14ac:dyDescent="0.45">
      <c r="C9793" s="16"/>
      <c r="H9793" s="17"/>
      <c r="I9793" s="17"/>
      <c r="J9793" s="18"/>
      <c r="L9793" s="17"/>
      <c r="M9793" s="19"/>
      <c r="N9793" s="17"/>
      <c r="O9793" s="20"/>
    </row>
    <row r="9794" spans="3:15" x14ac:dyDescent="0.45">
      <c r="C9794" s="16"/>
      <c r="H9794" s="17"/>
      <c r="I9794" s="17"/>
      <c r="J9794" s="18"/>
      <c r="L9794" s="17"/>
      <c r="M9794" s="19"/>
      <c r="N9794" s="17"/>
      <c r="O9794" s="20"/>
    </row>
    <row r="9795" spans="3:15" x14ac:dyDescent="0.45">
      <c r="C9795" s="16"/>
      <c r="H9795" s="17"/>
      <c r="I9795" s="17"/>
      <c r="J9795" s="18"/>
      <c r="L9795" s="17"/>
      <c r="M9795" s="19"/>
      <c r="N9795" s="17"/>
      <c r="O9795" s="20"/>
    </row>
    <row r="9796" spans="3:15" x14ac:dyDescent="0.45">
      <c r="C9796" s="16"/>
      <c r="H9796" s="17"/>
      <c r="I9796" s="17"/>
      <c r="J9796" s="18"/>
      <c r="L9796" s="17"/>
      <c r="M9796" s="19"/>
      <c r="N9796" s="17"/>
      <c r="O9796" s="20"/>
    </row>
    <row r="9797" spans="3:15" x14ac:dyDescent="0.45">
      <c r="C9797" s="16"/>
      <c r="H9797" s="17"/>
      <c r="I9797" s="17"/>
      <c r="J9797" s="18"/>
      <c r="L9797" s="17"/>
      <c r="M9797" s="19"/>
      <c r="N9797" s="17"/>
      <c r="O9797" s="20"/>
    </row>
    <row r="9798" spans="3:15" x14ac:dyDescent="0.45">
      <c r="C9798" s="16"/>
      <c r="H9798" s="17"/>
      <c r="I9798" s="17"/>
      <c r="J9798" s="18"/>
      <c r="L9798" s="17"/>
      <c r="M9798" s="19"/>
      <c r="N9798" s="17"/>
      <c r="O9798" s="20"/>
    </row>
    <row r="9799" spans="3:15" x14ac:dyDescent="0.45">
      <c r="C9799" s="16"/>
      <c r="H9799" s="17"/>
      <c r="I9799" s="17"/>
      <c r="J9799" s="18"/>
      <c r="L9799" s="17"/>
      <c r="M9799" s="19"/>
      <c r="N9799" s="17"/>
      <c r="O9799" s="20"/>
    </row>
    <row r="9800" spans="3:15" x14ac:dyDescent="0.45">
      <c r="C9800" s="16"/>
      <c r="H9800" s="17"/>
      <c r="I9800" s="17"/>
      <c r="J9800" s="18"/>
      <c r="L9800" s="17"/>
      <c r="M9800" s="19"/>
      <c r="N9800" s="17"/>
      <c r="O9800" s="20"/>
    </row>
    <row r="9801" spans="3:15" x14ac:dyDescent="0.45">
      <c r="C9801" s="16"/>
      <c r="H9801" s="17"/>
      <c r="I9801" s="17"/>
      <c r="J9801" s="18"/>
      <c r="L9801" s="17"/>
      <c r="M9801" s="19"/>
      <c r="N9801" s="17"/>
      <c r="O9801" s="20"/>
    </row>
    <row r="9802" spans="3:15" x14ac:dyDescent="0.45">
      <c r="C9802" s="16"/>
      <c r="H9802" s="17"/>
      <c r="I9802" s="17"/>
      <c r="J9802" s="18"/>
      <c r="L9802" s="17"/>
      <c r="M9802" s="19"/>
      <c r="N9802" s="17"/>
      <c r="O9802" s="20"/>
    </row>
    <row r="9803" spans="3:15" x14ac:dyDescent="0.45">
      <c r="C9803" s="16"/>
      <c r="H9803" s="17"/>
      <c r="I9803" s="17"/>
      <c r="J9803" s="18"/>
      <c r="L9803" s="17"/>
      <c r="M9803" s="19"/>
      <c r="N9803" s="17"/>
      <c r="O9803" s="20"/>
    </row>
    <row r="9804" spans="3:15" x14ac:dyDescent="0.45">
      <c r="C9804" s="16"/>
      <c r="H9804" s="17"/>
      <c r="I9804" s="17"/>
      <c r="J9804" s="18"/>
      <c r="L9804" s="17"/>
      <c r="M9804" s="19"/>
      <c r="N9804" s="17"/>
      <c r="O9804" s="20"/>
    </row>
    <row r="9805" spans="3:15" x14ac:dyDescent="0.45">
      <c r="C9805" s="16"/>
      <c r="H9805" s="17"/>
      <c r="I9805" s="17"/>
      <c r="J9805" s="18"/>
      <c r="L9805" s="17"/>
      <c r="M9805" s="19"/>
      <c r="N9805" s="17"/>
      <c r="O9805" s="20"/>
    </row>
    <row r="9806" spans="3:15" x14ac:dyDescent="0.45">
      <c r="C9806" s="16"/>
      <c r="H9806" s="17"/>
      <c r="I9806" s="17"/>
      <c r="J9806" s="18"/>
      <c r="L9806" s="17"/>
      <c r="M9806" s="19"/>
      <c r="N9806" s="17"/>
      <c r="O9806" s="20"/>
    </row>
    <row r="9807" spans="3:15" x14ac:dyDescent="0.45">
      <c r="C9807" s="16"/>
      <c r="H9807" s="17"/>
      <c r="I9807" s="17"/>
      <c r="J9807" s="18"/>
      <c r="L9807" s="17"/>
      <c r="M9807" s="19"/>
      <c r="N9807" s="17"/>
      <c r="O9807" s="20"/>
    </row>
    <row r="9808" spans="3:15" x14ac:dyDescent="0.45">
      <c r="C9808" s="16"/>
      <c r="H9808" s="17"/>
      <c r="I9808" s="17"/>
      <c r="J9808" s="18"/>
      <c r="L9808" s="17"/>
      <c r="M9808" s="19"/>
      <c r="N9808" s="17"/>
      <c r="O9808" s="20"/>
    </row>
    <row r="9809" spans="3:15" x14ac:dyDescent="0.45">
      <c r="C9809" s="16"/>
      <c r="H9809" s="17"/>
      <c r="I9809" s="17"/>
      <c r="J9809" s="18"/>
      <c r="L9809" s="17"/>
      <c r="M9809" s="19"/>
      <c r="N9809" s="17"/>
      <c r="O9809" s="20"/>
    </row>
    <row r="9810" spans="3:15" x14ac:dyDescent="0.45">
      <c r="C9810" s="16"/>
      <c r="H9810" s="17"/>
      <c r="I9810" s="17"/>
      <c r="J9810" s="18"/>
      <c r="L9810" s="17"/>
      <c r="M9810" s="19"/>
      <c r="N9810" s="17"/>
      <c r="O9810" s="20"/>
    </row>
    <row r="9811" spans="3:15" x14ac:dyDescent="0.45">
      <c r="C9811" s="16"/>
      <c r="H9811" s="17"/>
      <c r="I9811" s="17"/>
      <c r="J9811" s="18"/>
      <c r="L9811" s="17"/>
      <c r="M9811" s="19"/>
      <c r="N9811" s="17"/>
      <c r="O9811" s="20"/>
    </row>
    <row r="9812" spans="3:15" x14ac:dyDescent="0.45">
      <c r="C9812" s="16"/>
      <c r="H9812" s="17"/>
      <c r="I9812" s="17"/>
      <c r="J9812" s="18"/>
      <c r="L9812" s="17"/>
      <c r="M9812" s="19"/>
      <c r="N9812" s="17"/>
      <c r="O9812" s="20"/>
    </row>
    <row r="9813" spans="3:15" x14ac:dyDescent="0.45">
      <c r="C9813" s="16"/>
      <c r="H9813" s="17"/>
      <c r="I9813" s="17"/>
      <c r="J9813" s="18"/>
      <c r="L9813" s="17"/>
      <c r="M9813" s="19"/>
      <c r="N9813" s="17"/>
      <c r="O9813" s="20"/>
    </row>
    <row r="9814" spans="3:15" x14ac:dyDescent="0.45">
      <c r="C9814" s="16"/>
      <c r="H9814" s="17"/>
      <c r="I9814" s="17"/>
      <c r="J9814" s="18"/>
      <c r="L9814" s="17"/>
      <c r="M9814" s="19"/>
      <c r="N9814" s="17"/>
      <c r="O9814" s="20"/>
    </row>
    <row r="9815" spans="3:15" x14ac:dyDescent="0.45">
      <c r="C9815" s="16"/>
      <c r="H9815" s="17"/>
      <c r="I9815" s="17"/>
      <c r="J9815" s="18"/>
      <c r="L9815" s="17"/>
      <c r="M9815" s="19"/>
      <c r="N9815" s="17"/>
      <c r="O9815" s="20"/>
    </row>
    <row r="9816" spans="3:15" x14ac:dyDescent="0.45">
      <c r="C9816" s="16"/>
      <c r="H9816" s="17"/>
      <c r="I9816" s="17"/>
      <c r="J9816" s="18"/>
      <c r="L9816" s="17"/>
      <c r="M9816" s="19"/>
      <c r="N9816" s="17"/>
      <c r="O9816" s="20"/>
    </row>
    <row r="9817" spans="3:15" x14ac:dyDescent="0.45">
      <c r="C9817" s="16"/>
      <c r="H9817" s="17"/>
      <c r="I9817" s="17"/>
      <c r="J9817" s="18"/>
      <c r="L9817" s="17"/>
      <c r="M9817" s="19"/>
      <c r="N9817" s="17"/>
      <c r="O9817" s="20"/>
    </row>
    <row r="9818" spans="3:15" x14ac:dyDescent="0.45">
      <c r="C9818" s="16"/>
      <c r="H9818" s="17"/>
      <c r="I9818" s="17"/>
      <c r="J9818" s="18"/>
      <c r="L9818" s="17"/>
      <c r="M9818" s="19"/>
      <c r="N9818" s="17"/>
      <c r="O9818" s="20"/>
    </row>
    <row r="9819" spans="3:15" x14ac:dyDescent="0.45">
      <c r="C9819" s="16"/>
      <c r="H9819" s="17"/>
      <c r="I9819" s="17"/>
      <c r="J9819" s="18"/>
      <c r="L9819" s="17"/>
      <c r="M9819" s="19"/>
      <c r="N9819" s="17"/>
      <c r="O9819" s="20"/>
    </row>
    <row r="9820" spans="3:15" x14ac:dyDescent="0.45">
      <c r="C9820" s="16"/>
      <c r="H9820" s="17"/>
      <c r="I9820" s="17"/>
      <c r="J9820" s="18"/>
      <c r="L9820" s="17"/>
      <c r="M9820" s="19"/>
      <c r="N9820" s="17"/>
      <c r="O9820" s="20"/>
    </row>
    <row r="9821" spans="3:15" x14ac:dyDescent="0.45">
      <c r="C9821" s="16"/>
      <c r="H9821" s="17"/>
      <c r="I9821" s="17"/>
      <c r="J9821" s="18"/>
      <c r="L9821" s="17"/>
      <c r="M9821" s="19"/>
      <c r="N9821" s="17"/>
      <c r="O9821" s="20"/>
    </row>
    <row r="9822" spans="3:15" x14ac:dyDescent="0.45">
      <c r="C9822" s="16"/>
      <c r="H9822" s="17"/>
      <c r="I9822" s="17"/>
      <c r="J9822" s="18"/>
      <c r="L9822" s="17"/>
      <c r="M9822" s="19"/>
      <c r="N9822" s="17"/>
      <c r="O9822" s="20"/>
    </row>
    <row r="9823" spans="3:15" x14ac:dyDescent="0.45">
      <c r="C9823" s="16"/>
      <c r="H9823" s="17"/>
      <c r="I9823" s="17"/>
      <c r="J9823" s="18"/>
      <c r="L9823" s="17"/>
      <c r="M9823" s="19"/>
      <c r="N9823" s="17"/>
      <c r="O9823" s="20"/>
    </row>
    <row r="9824" spans="3:15" x14ac:dyDescent="0.45">
      <c r="C9824" s="16"/>
      <c r="H9824" s="17"/>
      <c r="I9824" s="17"/>
      <c r="J9824" s="18"/>
      <c r="L9824" s="17"/>
      <c r="M9824" s="19"/>
      <c r="N9824" s="17"/>
      <c r="O9824" s="20"/>
    </row>
    <row r="9825" spans="3:15" x14ac:dyDescent="0.45">
      <c r="C9825" s="16"/>
      <c r="H9825" s="17"/>
      <c r="I9825" s="17"/>
      <c r="J9825" s="18"/>
      <c r="L9825" s="17"/>
      <c r="M9825" s="19"/>
      <c r="N9825" s="17"/>
      <c r="O9825" s="20"/>
    </row>
    <row r="9826" spans="3:15" x14ac:dyDescent="0.45">
      <c r="C9826" s="16"/>
      <c r="H9826" s="17"/>
      <c r="I9826" s="17"/>
      <c r="J9826" s="18"/>
      <c r="L9826" s="17"/>
      <c r="M9826" s="19"/>
      <c r="N9826" s="17"/>
      <c r="O9826" s="20"/>
    </row>
    <row r="9827" spans="3:15" x14ac:dyDescent="0.45">
      <c r="C9827" s="16"/>
      <c r="H9827" s="17"/>
      <c r="I9827" s="17"/>
      <c r="J9827" s="18"/>
      <c r="L9827" s="17"/>
      <c r="M9827" s="19"/>
      <c r="N9827" s="17"/>
      <c r="O9827" s="20"/>
    </row>
    <row r="9828" spans="3:15" x14ac:dyDescent="0.45">
      <c r="C9828" s="16"/>
      <c r="H9828" s="17"/>
      <c r="I9828" s="17"/>
      <c r="J9828" s="18"/>
      <c r="L9828" s="17"/>
      <c r="M9828" s="19"/>
      <c r="N9828" s="17"/>
      <c r="O9828" s="20"/>
    </row>
    <row r="9829" spans="3:15" x14ac:dyDescent="0.45">
      <c r="C9829" s="16"/>
      <c r="H9829" s="17"/>
      <c r="I9829" s="17"/>
      <c r="J9829" s="18"/>
      <c r="L9829" s="17"/>
      <c r="M9829" s="19"/>
      <c r="N9829" s="17"/>
      <c r="O9829" s="20"/>
    </row>
    <row r="9830" spans="3:15" x14ac:dyDescent="0.45">
      <c r="C9830" s="16"/>
      <c r="H9830" s="17"/>
      <c r="I9830" s="17"/>
      <c r="J9830" s="18"/>
      <c r="L9830" s="17"/>
      <c r="M9830" s="19"/>
      <c r="N9830" s="17"/>
      <c r="O9830" s="20"/>
    </row>
    <row r="9831" spans="3:15" x14ac:dyDescent="0.45">
      <c r="C9831" s="16"/>
      <c r="H9831" s="17"/>
      <c r="I9831" s="17"/>
      <c r="J9831" s="18"/>
      <c r="L9831" s="17"/>
      <c r="M9831" s="19"/>
      <c r="N9831" s="17"/>
      <c r="O9831" s="20"/>
    </row>
    <row r="9832" spans="3:15" x14ac:dyDescent="0.45">
      <c r="C9832" s="16"/>
      <c r="H9832" s="17"/>
      <c r="I9832" s="17"/>
      <c r="J9832" s="18"/>
      <c r="L9832" s="17"/>
      <c r="M9832" s="19"/>
      <c r="N9832" s="17"/>
      <c r="O9832" s="20"/>
    </row>
    <row r="9833" spans="3:15" x14ac:dyDescent="0.45">
      <c r="C9833" s="16"/>
      <c r="H9833" s="17"/>
      <c r="I9833" s="17"/>
      <c r="J9833" s="18"/>
      <c r="L9833" s="17"/>
      <c r="M9833" s="19"/>
      <c r="N9833" s="17"/>
      <c r="O9833" s="20"/>
    </row>
    <row r="9834" spans="3:15" x14ac:dyDescent="0.45">
      <c r="C9834" s="16"/>
      <c r="H9834" s="17"/>
      <c r="I9834" s="17"/>
      <c r="J9834" s="18"/>
      <c r="L9834" s="17"/>
      <c r="M9834" s="19"/>
      <c r="N9834" s="17"/>
      <c r="O9834" s="20"/>
    </row>
    <row r="9835" spans="3:15" x14ac:dyDescent="0.45">
      <c r="C9835" s="16"/>
      <c r="H9835" s="17"/>
      <c r="I9835" s="17"/>
      <c r="J9835" s="18"/>
      <c r="L9835" s="17"/>
      <c r="M9835" s="19"/>
      <c r="N9835" s="17"/>
      <c r="O9835" s="20"/>
    </row>
    <row r="9836" spans="3:15" x14ac:dyDescent="0.45">
      <c r="C9836" s="16"/>
      <c r="H9836" s="17"/>
      <c r="I9836" s="17"/>
      <c r="J9836" s="18"/>
      <c r="L9836" s="17"/>
      <c r="M9836" s="19"/>
      <c r="N9836" s="17"/>
      <c r="O9836" s="20"/>
    </row>
    <row r="9837" spans="3:15" x14ac:dyDescent="0.45">
      <c r="C9837" s="16"/>
      <c r="H9837" s="17"/>
      <c r="I9837" s="17"/>
      <c r="J9837" s="18"/>
      <c r="L9837" s="17"/>
      <c r="M9837" s="19"/>
      <c r="N9837" s="17"/>
      <c r="O9837" s="20"/>
    </row>
    <row r="9838" spans="3:15" x14ac:dyDescent="0.45">
      <c r="C9838" s="16"/>
      <c r="H9838" s="17"/>
      <c r="I9838" s="17"/>
      <c r="J9838" s="18"/>
      <c r="L9838" s="17"/>
      <c r="M9838" s="19"/>
      <c r="N9838" s="17"/>
      <c r="O9838" s="20"/>
    </row>
    <row r="9839" spans="3:15" x14ac:dyDescent="0.45">
      <c r="C9839" s="16"/>
      <c r="H9839" s="17"/>
      <c r="I9839" s="17"/>
      <c r="J9839" s="18"/>
      <c r="L9839" s="17"/>
      <c r="M9839" s="19"/>
      <c r="N9839" s="17"/>
      <c r="O9839" s="20"/>
    </row>
    <row r="9840" spans="3:15" x14ac:dyDescent="0.45">
      <c r="C9840" s="16"/>
      <c r="H9840" s="17"/>
      <c r="I9840" s="17"/>
      <c r="J9840" s="18"/>
      <c r="L9840" s="17"/>
      <c r="M9840" s="19"/>
      <c r="N9840" s="17"/>
      <c r="O9840" s="20"/>
    </row>
    <row r="9841" spans="3:15" x14ac:dyDescent="0.45">
      <c r="C9841" s="16"/>
      <c r="H9841" s="17"/>
      <c r="I9841" s="17"/>
      <c r="J9841" s="18"/>
      <c r="L9841" s="17"/>
      <c r="M9841" s="19"/>
      <c r="N9841" s="17"/>
      <c r="O9841" s="20"/>
    </row>
    <row r="9842" spans="3:15" x14ac:dyDescent="0.45">
      <c r="C9842" s="16"/>
      <c r="H9842" s="17"/>
      <c r="I9842" s="17"/>
      <c r="J9842" s="18"/>
      <c r="L9842" s="17"/>
      <c r="M9842" s="19"/>
      <c r="N9842" s="17"/>
      <c r="O9842" s="20"/>
    </row>
    <row r="9843" spans="3:15" x14ac:dyDescent="0.45">
      <c r="C9843" s="16"/>
      <c r="H9843" s="17"/>
      <c r="I9843" s="17"/>
      <c r="J9843" s="18"/>
      <c r="L9843" s="17"/>
      <c r="M9843" s="19"/>
      <c r="N9843" s="17"/>
      <c r="O9843" s="20"/>
    </row>
    <row r="9844" spans="3:15" x14ac:dyDescent="0.45">
      <c r="C9844" s="16"/>
      <c r="H9844" s="17"/>
      <c r="I9844" s="17"/>
      <c r="J9844" s="18"/>
      <c r="L9844" s="17"/>
      <c r="M9844" s="19"/>
      <c r="N9844" s="17"/>
      <c r="O9844" s="20"/>
    </row>
    <row r="9845" spans="3:15" x14ac:dyDescent="0.45">
      <c r="C9845" s="16"/>
      <c r="H9845" s="17"/>
      <c r="I9845" s="17"/>
      <c r="J9845" s="18"/>
      <c r="L9845" s="17"/>
      <c r="M9845" s="19"/>
      <c r="N9845" s="17"/>
      <c r="O9845" s="20"/>
    </row>
    <row r="9846" spans="3:15" x14ac:dyDescent="0.45">
      <c r="C9846" s="16"/>
      <c r="H9846" s="17"/>
      <c r="I9846" s="17"/>
      <c r="J9846" s="18"/>
      <c r="L9846" s="17"/>
      <c r="M9846" s="19"/>
      <c r="N9846" s="17"/>
      <c r="O9846" s="20"/>
    </row>
    <row r="9847" spans="3:15" x14ac:dyDescent="0.45">
      <c r="C9847" s="16"/>
      <c r="H9847" s="17"/>
      <c r="I9847" s="17"/>
      <c r="J9847" s="18"/>
      <c r="L9847" s="17"/>
      <c r="M9847" s="19"/>
      <c r="N9847" s="17"/>
      <c r="O9847" s="20"/>
    </row>
    <row r="9848" spans="3:15" x14ac:dyDescent="0.45">
      <c r="C9848" s="16"/>
      <c r="H9848" s="17"/>
      <c r="I9848" s="17"/>
      <c r="J9848" s="18"/>
      <c r="L9848" s="17"/>
      <c r="M9848" s="19"/>
      <c r="N9848" s="17"/>
      <c r="O9848" s="20"/>
    </row>
    <row r="9849" spans="3:15" x14ac:dyDescent="0.45">
      <c r="C9849" s="16"/>
      <c r="H9849" s="17"/>
      <c r="I9849" s="17"/>
      <c r="J9849" s="18"/>
      <c r="L9849" s="17"/>
      <c r="M9849" s="19"/>
      <c r="N9849" s="17"/>
      <c r="O9849" s="20"/>
    </row>
    <row r="9850" spans="3:15" x14ac:dyDescent="0.45">
      <c r="C9850" s="16"/>
      <c r="H9850" s="17"/>
      <c r="I9850" s="17"/>
      <c r="J9850" s="18"/>
      <c r="L9850" s="17"/>
      <c r="M9850" s="19"/>
      <c r="N9850" s="17"/>
      <c r="O9850" s="20"/>
    </row>
    <row r="9851" spans="3:15" x14ac:dyDescent="0.45">
      <c r="C9851" s="16"/>
      <c r="H9851" s="17"/>
      <c r="I9851" s="17"/>
      <c r="J9851" s="18"/>
      <c r="L9851" s="17"/>
      <c r="M9851" s="19"/>
      <c r="N9851" s="17"/>
      <c r="O9851" s="20"/>
    </row>
    <row r="9852" spans="3:15" x14ac:dyDescent="0.45">
      <c r="C9852" s="16"/>
      <c r="H9852" s="17"/>
      <c r="I9852" s="17"/>
      <c r="J9852" s="18"/>
      <c r="L9852" s="17"/>
      <c r="M9852" s="19"/>
      <c r="N9852" s="17"/>
      <c r="O9852" s="20"/>
    </row>
    <row r="9853" spans="3:15" x14ac:dyDescent="0.45">
      <c r="C9853" s="16"/>
      <c r="H9853" s="17"/>
      <c r="I9853" s="17"/>
      <c r="J9853" s="18"/>
      <c r="L9853" s="17"/>
      <c r="M9853" s="19"/>
      <c r="N9853" s="17"/>
      <c r="O9853" s="20"/>
    </row>
    <row r="9854" spans="3:15" x14ac:dyDescent="0.45">
      <c r="C9854" s="16"/>
      <c r="H9854" s="17"/>
      <c r="I9854" s="17"/>
      <c r="J9854" s="18"/>
      <c r="L9854" s="17"/>
      <c r="M9854" s="19"/>
      <c r="N9854" s="17"/>
      <c r="O9854" s="20"/>
    </row>
    <row r="9855" spans="3:15" x14ac:dyDescent="0.45">
      <c r="C9855" s="16"/>
      <c r="H9855" s="17"/>
      <c r="I9855" s="17"/>
      <c r="J9855" s="18"/>
      <c r="L9855" s="17"/>
      <c r="M9855" s="19"/>
      <c r="N9855" s="17"/>
      <c r="O9855" s="20"/>
    </row>
    <row r="9856" spans="3:15" x14ac:dyDescent="0.45">
      <c r="C9856" s="16"/>
      <c r="H9856" s="17"/>
      <c r="I9856" s="17"/>
      <c r="J9856" s="18"/>
      <c r="L9856" s="17"/>
      <c r="M9856" s="19"/>
      <c r="N9856" s="17"/>
      <c r="O9856" s="20"/>
    </row>
    <row r="9857" spans="3:15" x14ac:dyDescent="0.45">
      <c r="C9857" s="16"/>
      <c r="H9857" s="17"/>
      <c r="I9857" s="17"/>
      <c r="J9857" s="18"/>
      <c r="L9857" s="17"/>
      <c r="M9857" s="19"/>
      <c r="N9857" s="17"/>
      <c r="O9857" s="20"/>
    </row>
    <row r="9858" spans="3:15" x14ac:dyDescent="0.45">
      <c r="C9858" s="16"/>
      <c r="H9858" s="17"/>
      <c r="I9858" s="17"/>
      <c r="J9858" s="18"/>
      <c r="L9858" s="17"/>
      <c r="M9858" s="19"/>
      <c r="N9858" s="17"/>
      <c r="O9858" s="20"/>
    </row>
    <row r="9859" spans="3:15" x14ac:dyDescent="0.45">
      <c r="C9859" s="16"/>
      <c r="H9859" s="17"/>
      <c r="I9859" s="17"/>
      <c r="J9859" s="18"/>
      <c r="L9859" s="17"/>
      <c r="M9859" s="19"/>
      <c r="N9859" s="17"/>
      <c r="O9859" s="20"/>
    </row>
    <row r="9860" spans="3:15" x14ac:dyDescent="0.45">
      <c r="C9860" s="16"/>
      <c r="H9860" s="17"/>
      <c r="I9860" s="17"/>
      <c r="J9860" s="18"/>
      <c r="L9860" s="17"/>
      <c r="M9860" s="19"/>
      <c r="N9860" s="17"/>
      <c r="O9860" s="20"/>
    </row>
    <row r="9861" spans="3:15" x14ac:dyDescent="0.45">
      <c r="C9861" s="16"/>
      <c r="H9861" s="17"/>
      <c r="I9861" s="17"/>
      <c r="J9861" s="18"/>
      <c r="L9861" s="17"/>
      <c r="M9861" s="19"/>
      <c r="N9861" s="17"/>
      <c r="O9861" s="20"/>
    </row>
    <row r="9862" spans="3:15" x14ac:dyDescent="0.45">
      <c r="C9862" s="16"/>
      <c r="H9862" s="17"/>
      <c r="I9862" s="17"/>
      <c r="J9862" s="18"/>
      <c r="L9862" s="17"/>
      <c r="M9862" s="19"/>
      <c r="N9862" s="17"/>
      <c r="O9862" s="20"/>
    </row>
    <row r="9863" spans="3:15" x14ac:dyDescent="0.45">
      <c r="C9863" s="16"/>
      <c r="H9863" s="17"/>
      <c r="I9863" s="17"/>
      <c r="J9863" s="18"/>
      <c r="L9863" s="17"/>
      <c r="M9863" s="19"/>
      <c r="N9863" s="17"/>
      <c r="O9863" s="20"/>
    </row>
    <row r="9864" spans="3:15" x14ac:dyDescent="0.45">
      <c r="C9864" s="16"/>
      <c r="H9864" s="17"/>
      <c r="I9864" s="17"/>
      <c r="J9864" s="18"/>
      <c r="L9864" s="17"/>
      <c r="M9864" s="19"/>
      <c r="N9864" s="17"/>
      <c r="O9864" s="20"/>
    </row>
    <row r="9865" spans="3:15" x14ac:dyDescent="0.45">
      <c r="C9865" s="16"/>
      <c r="H9865" s="17"/>
      <c r="I9865" s="17"/>
      <c r="J9865" s="18"/>
      <c r="L9865" s="17"/>
      <c r="M9865" s="19"/>
      <c r="N9865" s="17"/>
      <c r="O9865" s="20"/>
    </row>
    <row r="9866" spans="3:15" x14ac:dyDescent="0.45">
      <c r="C9866" s="16"/>
      <c r="H9866" s="17"/>
      <c r="I9866" s="17"/>
      <c r="J9866" s="18"/>
      <c r="L9866" s="17"/>
      <c r="M9866" s="19"/>
      <c r="N9866" s="17"/>
      <c r="O9866" s="20"/>
    </row>
    <row r="9867" spans="3:15" x14ac:dyDescent="0.45">
      <c r="C9867" s="16"/>
      <c r="H9867" s="17"/>
      <c r="I9867" s="17"/>
      <c r="J9867" s="18"/>
      <c r="L9867" s="17"/>
      <c r="M9867" s="19"/>
      <c r="N9867" s="17"/>
      <c r="O9867" s="20"/>
    </row>
    <row r="9868" spans="3:15" x14ac:dyDescent="0.45">
      <c r="C9868" s="16"/>
      <c r="H9868" s="17"/>
      <c r="I9868" s="17"/>
      <c r="J9868" s="18"/>
      <c r="L9868" s="17"/>
      <c r="M9868" s="19"/>
      <c r="N9868" s="17"/>
      <c r="O9868" s="20"/>
    </row>
    <row r="9869" spans="3:15" x14ac:dyDescent="0.45">
      <c r="C9869" s="16"/>
      <c r="H9869" s="17"/>
      <c r="I9869" s="17"/>
      <c r="J9869" s="18"/>
      <c r="L9869" s="17"/>
      <c r="M9869" s="19"/>
      <c r="N9869" s="17"/>
      <c r="O9869" s="20"/>
    </row>
    <row r="9870" spans="3:15" x14ac:dyDescent="0.45">
      <c r="C9870" s="16"/>
      <c r="H9870" s="17"/>
      <c r="I9870" s="17"/>
      <c r="J9870" s="18"/>
      <c r="L9870" s="17"/>
      <c r="M9870" s="19"/>
      <c r="N9870" s="17"/>
      <c r="O9870" s="20"/>
    </row>
    <row r="9871" spans="3:15" x14ac:dyDescent="0.45">
      <c r="C9871" s="16"/>
      <c r="H9871" s="17"/>
      <c r="I9871" s="17"/>
      <c r="J9871" s="18"/>
      <c r="L9871" s="17"/>
      <c r="M9871" s="19"/>
      <c r="N9871" s="17"/>
      <c r="O9871" s="20"/>
    </row>
    <row r="9872" spans="3:15" x14ac:dyDescent="0.45">
      <c r="C9872" s="16"/>
      <c r="H9872" s="17"/>
      <c r="I9872" s="17"/>
      <c r="J9872" s="18"/>
      <c r="L9872" s="17"/>
      <c r="M9872" s="19"/>
      <c r="N9872" s="17"/>
      <c r="O9872" s="20"/>
    </row>
    <row r="9873" spans="3:15" x14ac:dyDescent="0.45">
      <c r="C9873" s="16"/>
      <c r="H9873" s="17"/>
      <c r="I9873" s="17"/>
      <c r="J9873" s="18"/>
      <c r="L9873" s="17"/>
      <c r="M9873" s="19"/>
      <c r="N9873" s="17"/>
      <c r="O9873" s="20"/>
    </row>
    <row r="9874" spans="3:15" x14ac:dyDescent="0.45">
      <c r="C9874" s="16"/>
      <c r="H9874" s="17"/>
      <c r="I9874" s="17"/>
      <c r="J9874" s="18"/>
      <c r="L9874" s="17"/>
      <c r="M9874" s="19"/>
      <c r="N9874" s="17"/>
      <c r="O9874" s="20"/>
    </row>
    <row r="9875" spans="3:15" x14ac:dyDescent="0.45">
      <c r="C9875" s="16"/>
      <c r="H9875" s="17"/>
      <c r="I9875" s="17"/>
      <c r="J9875" s="18"/>
      <c r="L9875" s="17"/>
      <c r="M9875" s="19"/>
      <c r="N9875" s="17"/>
      <c r="O9875" s="20"/>
    </row>
    <row r="9876" spans="3:15" x14ac:dyDescent="0.45">
      <c r="C9876" s="16"/>
      <c r="H9876" s="17"/>
      <c r="I9876" s="17"/>
      <c r="J9876" s="18"/>
      <c r="L9876" s="17"/>
      <c r="M9876" s="19"/>
      <c r="N9876" s="17"/>
      <c r="O9876" s="20"/>
    </row>
    <row r="9877" spans="3:15" x14ac:dyDescent="0.45">
      <c r="C9877" s="16"/>
      <c r="H9877" s="17"/>
      <c r="I9877" s="17"/>
      <c r="J9877" s="18"/>
      <c r="L9877" s="17"/>
      <c r="M9877" s="19"/>
      <c r="N9877" s="17"/>
      <c r="O9877" s="20"/>
    </row>
    <row r="9878" spans="3:15" x14ac:dyDescent="0.45">
      <c r="C9878" s="16"/>
      <c r="H9878" s="17"/>
      <c r="I9878" s="17"/>
      <c r="J9878" s="18"/>
      <c r="L9878" s="17"/>
      <c r="M9878" s="19"/>
      <c r="N9878" s="17"/>
      <c r="O9878" s="20"/>
    </row>
    <row r="9879" spans="3:15" x14ac:dyDescent="0.45">
      <c r="C9879" s="16"/>
      <c r="H9879" s="17"/>
      <c r="I9879" s="17"/>
      <c r="J9879" s="18"/>
      <c r="L9879" s="17"/>
      <c r="M9879" s="19"/>
      <c r="N9879" s="17"/>
      <c r="O9879" s="20"/>
    </row>
    <row r="9880" spans="3:15" x14ac:dyDescent="0.45">
      <c r="C9880" s="16"/>
      <c r="H9880" s="17"/>
      <c r="I9880" s="17"/>
      <c r="J9880" s="18"/>
      <c r="L9880" s="17"/>
      <c r="M9880" s="19"/>
      <c r="N9880" s="17"/>
      <c r="O9880" s="20"/>
    </row>
    <row r="9881" spans="3:15" x14ac:dyDescent="0.45">
      <c r="C9881" s="16"/>
      <c r="H9881" s="17"/>
      <c r="I9881" s="17"/>
      <c r="J9881" s="18"/>
      <c r="L9881" s="17"/>
      <c r="M9881" s="19"/>
      <c r="N9881" s="17"/>
      <c r="O9881" s="20"/>
    </row>
    <row r="9882" spans="3:15" x14ac:dyDescent="0.45">
      <c r="C9882" s="16"/>
      <c r="H9882" s="17"/>
      <c r="I9882" s="17"/>
      <c r="J9882" s="18"/>
      <c r="L9882" s="17"/>
      <c r="M9882" s="19"/>
      <c r="N9882" s="17"/>
      <c r="O9882" s="20"/>
    </row>
    <row r="9883" spans="3:15" x14ac:dyDescent="0.45">
      <c r="C9883" s="16"/>
      <c r="H9883" s="17"/>
      <c r="I9883" s="17"/>
      <c r="J9883" s="18"/>
      <c r="L9883" s="17"/>
      <c r="M9883" s="19"/>
      <c r="N9883" s="17"/>
      <c r="O9883" s="20"/>
    </row>
    <row r="9884" spans="3:15" x14ac:dyDescent="0.45">
      <c r="C9884" s="16"/>
      <c r="H9884" s="17"/>
      <c r="I9884" s="17"/>
      <c r="J9884" s="18"/>
      <c r="L9884" s="17"/>
      <c r="M9884" s="19"/>
      <c r="N9884" s="17"/>
      <c r="O9884" s="20"/>
    </row>
    <row r="9885" spans="3:15" x14ac:dyDescent="0.45">
      <c r="C9885" s="16"/>
      <c r="H9885" s="17"/>
      <c r="I9885" s="17"/>
      <c r="J9885" s="18"/>
      <c r="L9885" s="17"/>
      <c r="M9885" s="19"/>
      <c r="N9885" s="17"/>
      <c r="O9885" s="20"/>
    </row>
    <row r="9886" spans="3:15" x14ac:dyDescent="0.45">
      <c r="C9886" s="16"/>
      <c r="H9886" s="17"/>
      <c r="I9886" s="17"/>
      <c r="J9886" s="18"/>
      <c r="L9886" s="17"/>
      <c r="M9886" s="19"/>
      <c r="N9886" s="17"/>
      <c r="O9886" s="20"/>
    </row>
    <row r="9887" spans="3:15" x14ac:dyDescent="0.45">
      <c r="C9887" s="16"/>
      <c r="H9887" s="17"/>
      <c r="I9887" s="17"/>
      <c r="J9887" s="18"/>
      <c r="L9887" s="17"/>
      <c r="M9887" s="19"/>
      <c r="N9887" s="17"/>
      <c r="O9887" s="20"/>
    </row>
    <row r="9888" spans="3:15" x14ac:dyDescent="0.45">
      <c r="C9888" s="16"/>
      <c r="H9888" s="17"/>
      <c r="I9888" s="17"/>
      <c r="J9888" s="18"/>
      <c r="L9888" s="17"/>
      <c r="M9888" s="19"/>
      <c r="N9888" s="17"/>
      <c r="O9888" s="20"/>
    </row>
    <row r="9889" spans="3:15" x14ac:dyDescent="0.45">
      <c r="C9889" s="16"/>
      <c r="H9889" s="17"/>
      <c r="I9889" s="17"/>
      <c r="J9889" s="18"/>
      <c r="L9889" s="17"/>
      <c r="M9889" s="19"/>
      <c r="N9889" s="17"/>
      <c r="O9889" s="20"/>
    </row>
    <row r="9890" spans="3:15" x14ac:dyDescent="0.45">
      <c r="C9890" s="16"/>
      <c r="H9890" s="17"/>
      <c r="I9890" s="17"/>
      <c r="J9890" s="18"/>
      <c r="L9890" s="17"/>
      <c r="M9890" s="19"/>
      <c r="N9890" s="17"/>
      <c r="O9890" s="20"/>
    </row>
    <row r="9891" spans="3:15" x14ac:dyDescent="0.45">
      <c r="C9891" s="16"/>
      <c r="H9891" s="17"/>
      <c r="I9891" s="17"/>
      <c r="J9891" s="18"/>
      <c r="L9891" s="17"/>
      <c r="M9891" s="19"/>
      <c r="N9891" s="17"/>
      <c r="O9891" s="20"/>
    </row>
    <row r="9892" spans="3:15" x14ac:dyDescent="0.45">
      <c r="C9892" s="16"/>
      <c r="H9892" s="17"/>
      <c r="I9892" s="17"/>
      <c r="J9892" s="18"/>
      <c r="L9892" s="17"/>
      <c r="M9892" s="19"/>
      <c r="N9892" s="17"/>
      <c r="O9892" s="20"/>
    </row>
    <row r="9893" spans="3:15" x14ac:dyDescent="0.45">
      <c r="C9893" s="16"/>
      <c r="H9893" s="17"/>
      <c r="I9893" s="17"/>
      <c r="J9893" s="18"/>
      <c r="L9893" s="17"/>
      <c r="M9893" s="19"/>
      <c r="N9893" s="17"/>
      <c r="O9893" s="20"/>
    </row>
    <row r="9894" spans="3:15" x14ac:dyDescent="0.45">
      <c r="C9894" s="16"/>
      <c r="H9894" s="17"/>
      <c r="I9894" s="17"/>
      <c r="J9894" s="18"/>
      <c r="L9894" s="17"/>
      <c r="M9894" s="19"/>
      <c r="N9894" s="17"/>
      <c r="O9894" s="20"/>
    </row>
    <row r="9895" spans="3:15" x14ac:dyDescent="0.45">
      <c r="C9895" s="16"/>
      <c r="H9895" s="17"/>
      <c r="I9895" s="17"/>
      <c r="J9895" s="18"/>
      <c r="L9895" s="17"/>
      <c r="M9895" s="19"/>
      <c r="N9895" s="17"/>
      <c r="O9895" s="20"/>
    </row>
    <row r="9896" spans="3:15" x14ac:dyDescent="0.45">
      <c r="C9896" s="16"/>
      <c r="H9896" s="17"/>
      <c r="I9896" s="17"/>
      <c r="J9896" s="18"/>
      <c r="L9896" s="17"/>
      <c r="M9896" s="19"/>
      <c r="N9896" s="17"/>
      <c r="O9896" s="20"/>
    </row>
    <row r="9897" spans="3:15" x14ac:dyDescent="0.45">
      <c r="C9897" s="16"/>
      <c r="H9897" s="17"/>
      <c r="I9897" s="17"/>
      <c r="J9897" s="18"/>
      <c r="L9897" s="17"/>
      <c r="M9897" s="19"/>
      <c r="N9897" s="17"/>
      <c r="O9897" s="20"/>
    </row>
    <row r="9898" spans="3:15" x14ac:dyDescent="0.45">
      <c r="C9898" s="16"/>
      <c r="H9898" s="17"/>
      <c r="I9898" s="17"/>
      <c r="J9898" s="18"/>
      <c r="L9898" s="17"/>
      <c r="M9898" s="19"/>
      <c r="N9898" s="17"/>
      <c r="O9898" s="20"/>
    </row>
    <row r="9899" spans="3:15" x14ac:dyDescent="0.45">
      <c r="C9899" s="16"/>
      <c r="H9899" s="17"/>
      <c r="I9899" s="17"/>
      <c r="J9899" s="18"/>
      <c r="L9899" s="17"/>
      <c r="M9899" s="19"/>
      <c r="N9899" s="17"/>
      <c r="O9899" s="20"/>
    </row>
    <row r="9900" spans="3:15" x14ac:dyDescent="0.45">
      <c r="C9900" s="16"/>
      <c r="H9900" s="17"/>
      <c r="I9900" s="17"/>
      <c r="J9900" s="18"/>
      <c r="L9900" s="17"/>
      <c r="M9900" s="19"/>
      <c r="N9900" s="17"/>
      <c r="O9900" s="20"/>
    </row>
    <row r="9901" spans="3:15" x14ac:dyDescent="0.45">
      <c r="C9901" s="16"/>
      <c r="H9901" s="17"/>
      <c r="I9901" s="17"/>
      <c r="J9901" s="18"/>
      <c r="L9901" s="17"/>
      <c r="M9901" s="19"/>
      <c r="N9901" s="17"/>
      <c r="O9901" s="20"/>
    </row>
    <row r="9902" spans="3:15" x14ac:dyDescent="0.45">
      <c r="C9902" s="16"/>
      <c r="H9902" s="17"/>
      <c r="I9902" s="17"/>
      <c r="J9902" s="18"/>
      <c r="L9902" s="17"/>
      <c r="M9902" s="19"/>
      <c r="N9902" s="17"/>
      <c r="O9902" s="20"/>
    </row>
    <row r="9903" spans="3:15" x14ac:dyDescent="0.45">
      <c r="C9903" s="16"/>
      <c r="H9903" s="17"/>
      <c r="I9903" s="17"/>
      <c r="J9903" s="18"/>
      <c r="L9903" s="17"/>
      <c r="M9903" s="19"/>
      <c r="N9903" s="17"/>
      <c r="O9903" s="20"/>
    </row>
    <row r="9904" spans="3:15" x14ac:dyDescent="0.45">
      <c r="C9904" s="16"/>
      <c r="H9904" s="17"/>
      <c r="I9904" s="17"/>
      <c r="J9904" s="18"/>
      <c r="L9904" s="17"/>
      <c r="M9904" s="19"/>
      <c r="N9904" s="17"/>
      <c r="O9904" s="20"/>
    </row>
    <row r="9905" spans="3:15" x14ac:dyDescent="0.45">
      <c r="C9905" s="16"/>
      <c r="H9905" s="17"/>
      <c r="I9905" s="17"/>
      <c r="J9905" s="18"/>
      <c r="L9905" s="17"/>
      <c r="M9905" s="19"/>
      <c r="N9905" s="17"/>
      <c r="O9905" s="20"/>
    </row>
    <row r="9906" spans="3:15" x14ac:dyDescent="0.45">
      <c r="C9906" s="16"/>
      <c r="H9906" s="17"/>
      <c r="I9906" s="17"/>
      <c r="J9906" s="18"/>
      <c r="L9906" s="17"/>
      <c r="M9906" s="19"/>
      <c r="N9906" s="17"/>
      <c r="O9906" s="20"/>
    </row>
    <row r="9907" spans="3:15" x14ac:dyDescent="0.45">
      <c r="C9907" s="16"/>
      <c r="H9907" s="17"/>
      <c r="I9907" s="17"/>
      <c r="J9907" s="18"/>
      <c r="L9907" s="17"/>
      <c r="M9907" s="19"/>
      <c r="N9907" s="17"/>
      <c r="O9907" s="20"/>
    </row>
    <row r="9908" spans="3:15" x14ac:dyDescent="0.45">
      <c r="C9908" s="16"/>
      <c r="H9908" s="17"/>
      <c r="I9908" s="17"/>
      <c r="J9908" s="18"/>
      <c r="L9908" s="17"/>
      <c r="M9908" s="19"/>
      <c r="N9908" s="17"/>
      <c r="O9908" s="20"/>
    </row>
    <row r="9909" spans="3:15" x14ac:dyDescent="0.45">
      <c r="C9909" s="16"/>
      <c r="H9909" s="17"/>
      <c r="I9909" s="17"/>
      <c r="J9909" s="18"/>
      <c r="L9909" s="17"/>
      <c r="M9909" s="19"/>
      <c r="N9909" s="17"/>
      <c r="O9909" s="20"/>
    </row>
    <row r="9910" spans="3:15" x14ac:dyDescent="0.45">
      <c r="C9910" s="16"/>
      <c r="H9910" s="17"/>
      <c r="I9910" s="17"/>
      <c r="J9910" s="18"/>
      <c r="L9910" s="17"/>
      <c r="M9910" s="19"/>
      <c r="N9910" s="17"/>
      <c r="O9910" s="20"/>
    </row>
    <row r="9911" spans="3:15" x14ac:dyDescent="0.45">
      <c r="C9911" s="16"/>
      <c r="H9911" s="17"/>
      <c r="I9911" s="17"/>
      <c r="J9911" s="18"/>
      <c r="L9911" s="17"/>
      <c r="M9911" s="19"/>
      <c r="N9911" s="17"/>
      <c r="O9911" s="20"/>
    </row>
    <row r="9912" spans="3:15" x14ac:dyDescent="0.45">
      <c r="C9912" s="16"/>
      <c r="H9912" s="17"/>
      <c r="I9912" s="17"/>
      <c r="J9912" s="18"/>
      <c r="L9912" s="17"/>
      <c r="M9912" s="19"/>
      <c r="N9912" s="17"/>
      <c r="O9912" s="20"/>
    </row>
    <row r="9913" spans="3:15" x14ac:dyDescent="0.45">
      <c r="C9913" s="16"/>
      <c r="H9913" s="17"/>
      <c r="I9913" s="17"/>
      <c r="J9913" s="18"/>
      <c r="L9913" s="17"/>
      <c r="M9913" s="19"/>
      <c r="N9913" s="17"/>
      <c r="O9913" s="20"/>
    </row>
    <row r="9914" spans="3:15" x14ac:dyDescent="0.45">
      <c r="C9914" s="16"/>
      <c r="H9914" s="17"/>
      <c r="I9914" s="17"/>
      <c r="J9914" s="18"/>
      <c r="L9914" s="17"/>
      <c r="M9914" s="19"/>
      <c r="N9914" s="17"/>
      <c r="O9914" s="20"/>
    </row>
    <row r="9915" spans="3:15" x14ac:dyDescent="0.45">
      <c r="C9915" s="16"/>
      <c r="H9915" s="17"/>
      <c r="I9915" s="17"/>
      <c r="J9915" s="18"/>
      <c r="L9915" s="17"/>
      <c r="M9915" s="19"/>
      <c r="N9915" s="17"/>
      <c r="O9915" s="20"/>
    </row>
    <row r="9916" spans="3:15" x14ac:dyDescent="0.45">
      <c r="C9916" s="16"/>
      <c r="H9916" s="17"/>
      <c r="I9916" s="17"/>
      <c r="J9916" s="18"/>
      <c r="L9916" s="17"/>
      <c r="M9916" s="19"/>
      <c r="N9916" s="17"/>
      <c r="O9916" s="20"/>
    </row>
    <row r="9917" spans="3:15" x14ac:dyDescent="0.45">
      <c r="C9917" s="16"/>
      <c r="H9917" s="17"/>
      <c r="I9917" s="17"/>
      <c r="J9917" s="18"/>
      <c r="L9917" s="17"/>
      <c r="M9917" s="19"/>
      <c r="N9917" s="17"/>
      <c r="O9917" s="20"/>
    </row>
    <row r="9918" spans="3:15" x14ac:dyDescent="0.45">
      <c r="C9918" s="16"/>
      <c r="H9918" s="17"/>
      <c r="I9918" s="17"/>
      <c r="J9918" s="18"/>
      <c r="L9918" s="17"/>
      <c r="M9918" s="19"/>
      <c r="N9918" s="17"/>
      <c r="O9918" s="20"/>
    </row>
    <row r="9919" spans="3:15" x14ac:dyDescent="0.45">
      <c r="C9919" s="16"/>
      <c r="H9919" s="17"/>
      <c r="I9919" s="17"/>
      <c r="J9919" s="18"/>
      <c r="L9919" s="17"/>
      <c r="M9919" s="19"/>
      <c r="N9919" s="17"/>
      <c r="O9919" s="20"/>
    </row>
    <row r="9920" spans="3:15" x14ac:dyDescent="0.45">
      <c r="C9920" s="16"/>
      <c r="H9920" s="17"/>
      <c r="I9920" s="17"/>
      <c r="J9920" s="18"/>
      <c r="L9920" s="17"/>
      <c r="M9920" s="19"/>
      <c r="N9920" s="17"/>
      <c r="O9920" s="20"/>
    </row>
    <row r="9921" spans="3:15" x14ac:dyDescent="0.45">
      <c r="C9921" s="16"/>
      <c r="H9921" s="17"/>
      <c r="I9921" s="17"/>
      <c r="J9921" s="18"/>
      <c r="L9921" s="17"/>
      <c r="M9921" s="19"/>
      <c r="N9921" s="17"/>
      <c r="O9921" s="20"/>
    </row>
    <row r="9922" spans="3:15" x14ac:dyDescent="0.45">
      <c r="C9922" s="16"/>
      <c r="H9922" s="17"/>
      <c r="I9922" s="17"/>
      <c r="J9922" s="18"/>
      <c r="L9922" s="17"/>
      <c r="M9922" s="19"/>
      <c r="N9922" s="17"/>
      <c r="O9922" s="20"/>
    </row>
    <row r="9923" spans="3:15" x14ac:dyDescent="0.45">
      <c r="C9923" s="16"/>
      <c r="H9923" s="17"/>
      <c r="I9923" s="17"/>
      <c r="J9923" s="18"/>
      <c r="L9923" s="17"/>
      <c r="M9923" s="19"/>
      <c r="N9923" s="17"/>
      <c r="O9923" s="20"/>
    </row>
    <row r="9924" spans="3:15" x14ac:dyDescent="0.45">
      <c r="C9924" s="16"/>
      <c r="H9924" s="17"/>
      <c r="I9924" s="17"/>
      <c r="J9924" s="18"/>
      <c r="L9924" s="17"/>
      <c r="M9924" s="19"/>
      <c r="N9924" s="17"/>
      <c r="O9924" s="20"/>
    </row>
    <row r="9925" spans="3:15" x14ac:dyDescent="0.45">
      <c r="C9925" s="16"/>
      <c r="H9925" s="17"/>
      <c r="I9925" s="17"/>
      <c r="J9925" s="18"/>
      <c r="L9925" s="17"/>
      <c r="M9925" s="19"/>
      <c r="N9925" s="17"/>
      <c r="O9925" s="20"/>
    </row>
    <row r="9926" spans="3:15" x14ac:dyDescent="0.45">
      <c r="C9926" s="16"/>
      <c r="H9926" s="17"/>
      <c r="I9926" s="17"/>
      <c r="J9926" s="18"/>
      <c r="L9926" s="17"/>
      <c r="M9926" s="19"/>
      <c r="N9926" s="17"/>
      <c r="O9926" s="20"/>
    </row>
    <row r="9927" spans="3:15" x14ac:dyDescent="0.45">
      <c r="C9927" s="16"/>
      <c r="H9927" s="17"/>
      <c r="I9927" s="17"/>
      <c r="J9927" s="18"/>
      <c r="L9927" s="17"/>
      <c r="M9927" s="19"/>
      <c r="N9927" s="17"/>
      <c r="O9927" s="20"/>
    </row>
    <row r="9928" spans="3:15" x14ac:dyDescent="0.45">
      <c r="C9928" s="16"/>
      <c r="H9928" s="17"/>
      <c r="I9928" s="17"/>
      <c r="J9928" s="18"/>
      <c r="L9928" s="17"/>
      <c r="M9928" s="19"/>
      <c r="N9928" s="17"/>
      <c r="O9928" s="20"/>
    </row>
    <row r="9929" spans="3:15" x14ac:dyDescent="0.45">
      <c r="C9929" s="16"/>
      <c r="H9929" s="17"/>
      <c r="I9929" s="17"/>
      <c r="J9929" s="18"/>
      <c r="L9929" s="17"/>
      <c r="M9929" s="19"/>
      <c r="N9929" s="17"/>
      <c r="O9929" s="20"/>
    </row>
    <row r="9930" spans="3:15" x14ac:dyDescent="0.45">
      <c r="C9930" s="16"/>
      <c r="H9930" s="17"/>
      <c r="I9930" s="17"/>
      <c r="J9930" s="18"/>
      <c r="L9930" s="17"/>
      <c r="M9930" s="19"/>
      <c r="N9930" s="17"/>
      <c r="O9930" s="20"/>
    </row>
    <row r="9931" spans="3:15" x14ac:dyDescent="0.45">
      <c r="C9931" s="16"/>
      <c r="H9931" s="17"/>
      <c r="I9931" s="17"/>
      <c r="J9931" s="18"/>
      <c r="L9931" s="17"/>
      <c r="M9931" s="19"/>
      <c r="N9931" s="17"/>
      <c r="O9931" s="20"/>
    </row>
    <row r="9932" spans="3:15" x14ac:dyDescent="0.45">
      <c r="C9932" s="16"/>
      <c r="H9932" s="17"/>
      <c r="I9932" s="17"/>
      <c r="J9932" s="18"/>
      <c r="L9932" s="17"/>
      <c r="M9932" s="19"/>
      <c r="N9932" s="17"/>
      <c r="O9932" s="20"/>
    </row>
    <row r="9933" spans="3:15" x14ac:dyDescent="0.45">
      <c r="C9933" s="16"/>
      <c r="H9933" s="17"/>
      <c r="I9933" s="17"/>
      <c r="J9933" s="18"/>
      <c r="L9933" s="17"/>
      <c r="M9933" s="19"/>
      <c r="N9933" s="17"/>
      <c r="O9933" s="20"/>
    </row>
    <row r="9934" spans="3:15" x14ac:dyDescent="0.45">
      <c r="C9934" s="16"/>
      <c r="H9934" s="17"/>
      <c r="I9934" s="17"/>
      <c r="J9934" s="18"/>
      <c r="L9934" s="17"/>
      <c r="M9934" s="19"/>
      <c r="N9934" s="17"/>
      <c r="O9934" s="20"/>
    </row>
    <row r="9935" spans="3:15" x14ac:dyDescent="0.45">
      <c r="C9935" s="16"/>
      <c r="H9935" s="17"/>
      <c r="I9935" s="17"/>
      <c r="J9935" s="18"/>
      <c r="L9935" s="17"/>
      <c r="M9935" s="19"/>
      <c r="N9935" s="17"/>
      <c r="O9935" s="20"/>
    </row>
    <row r="9936" spans="3:15" x14ac:dyDescent="0.45">
      <c r="C9936" s="16"/>
      <c r="H9936" s="17"/>
      <c r="I9936" s="17"/>
      <c r="J9936" s="18"/>
      <c r="L9936" s="17"/>
      <c r="M9936" s="19"/>
      <c r="N9936" s="17"/>
      <c r="O9936" s="20"/>
    </row>
    <row r="9937" spans="3:15" x14ac:dyDescent="0.45">
      <c r="C9937" s="16"/>
      <c r="H9937" s="17"/>
      <c r="I9937" s="17"/>
      <c r="J9937" s="18"/>
      <c r="L9937" s="17"/>
      <c r="M9937" s="19"/>
      <c r="N9937" s="17"/>
      <c r="O9937" s="20"/>
    </row>
    <row r="9938" spans="3:15" x14ac:dyDescent="0.45">
      <c r="C9938" s="16"/>
      <c r="H9938" s="17"/>
      <c r="I9938" s="17"/>
      <c r="J9938" s="18"/>
      <c r="L9938" s="17"/>
      <c r="M9938" s="19"/>
      <c r="N9938" s="17"/>
      <c r="O9938" s="20"/>
    </row>
    <row r="9939" spans="3:15" x14ac:dyDescent="0.45">
      <c r="C9939" s="16"/>
      <c r="H9939" s="17"/>
      <c r="I9939" s="17"/>
      <c r="J9939" s="18"/>
      <c r="L9939" s="17"/>
      <c r="M9939" s="19"/>
      <c r="N9939" s="17"/>
      <c r="O9939" s="20"/>
    </row>
    <row r="9940" spans="3:15" x14ac:dyDescent="0.45">
      <c r="C9940" s="16"/>
      <c r="H9940" s="17"/>
      <c r="I9940" s="17"/>
      <c r="J9940" s="18"/>
      <c r="L9940" s="17"/>
      <c r="M9940" s="19"/>
      <c r="N9940" s="17"/>
      <c r="O9940" s="20"/>
    </row>
    <row r="9941" spans="3:15" x14ac:dyDescent="0.45">
      <c r="C9941" s="16"/>
      <c r="H9941" s="17"/>
      <c r="I9941" s="17"/>
      <c r="J9941" s="18"/>
      <c r="L9941" s="17"/>
      <c r="M9941" s="19"/>
      <c r="N9941" s="17"/>
      <c r="O9941" s="20"/>
    </row>
    <row r="9942" spans="3:15" x14ac:dyDescent="0.45">
      <c r="C9942" s="16"/>
      <c r="H9942" s="17"/>
      <c r="I9942" s="17"/>
      <c r="J9942" s="18"/>
      <c r="L9942" s="17"/>
      <c r="M9942" s="19"/>
      <c r="N9942" s="17"/>
      <c r="O9942" s="20"/>
    </row>
    <row r="9943" spans="3:15" x14ac:dyDescent="0.45">
      <c r="C9943" s="16"/>
      <c r="H9943" s="17"/>
      <c r="I9943" s="17"/>
      <c r="J9943" s="18"/>
      <c r="L9943" s="17"/>
      <c r="M9943" s="19"/>
      <c r="N9943" s="17"/>
      <c r="O9943" s="20"/>
    </row>
    <row r="9944" spans="3:15" x14ac:dyDescent="0.45">
      <c r="C9944" s="16"/>
      <c r="H9944" s="17"/>
      <c r="I9944" s="17"/>
      <c r="J9944" s="18"/>
      <c r="L9944" s="17"/>
      <c r="M9944" s="19"/>
      <c r="N9944" s="17"/>
      <c r="O9944" s="20"/>
    </row>
    <row r="9945" spans="3:15" x14ac:dyDescent="0.45">
      <c r="C9945" s="16"/>
      <c r="H9945" s="17"/>
      <c r="I9945" s="17"/>
      <c r="J9945" s="18"/>
      <c r="L9945" s="17"/>
      <c r="M9945" s="19"/>
      <c r="N9945" s="17"/>
      <c r="O9945" s="20"/>
    </row>
    <row r="9946" spans="3:15" x14ac:dyDescent="0.45">
      <c r="C9946" s="16"/>
      <c r="H9946" s="17"/>
      <c r="I9946" s="17"/>
      <c r="J9946" s="18"/>
      <c r="L9946" s="17"/>
      <c r="M9946" s="19"/>
      <c r="N9946" s="17"/>
      <c r="O9946" s="20"/>
    </row>
    <row r="9947" spans="3:15" x14ac:dyDescent="0.45">
      <c r="C9947" s="16"/>
      <c r="H9947" s="17"/>
      <c r="I9947" s="17"/>
      <c r="J9947" s="18"/>
      <c r="L9947" s="17"/>
      <c r="M9947" s="19"/>
      <c r="N9947" s="17"/>
      <c r="O9947" s="20"/>
    </row>
    <row r="9948" spans="3:15" x14ac:dyDescent="0.45">
      <c r="C9948" s="16"/>
      <c r="H9948" s="17"/>
      <c r="I9948" s="17"/>
      <c r="J9948" s="18"/>
      <c r="L9948" s="17"/>
      <c r="M9948" s="19"/>
      <c r="N9948" s="17"/>
      <c r="O9948" s="20"/>
    </row>
    <row r="9949" spans="3:15" x14ac:dyDescent="0.45">
      <c r="C9949" s="16"/>
      <c r="H9949" s="17"/>
      <c r="I9949" s="17"/>
      <c r="J9949" s="18"/>
      <c r="L9949" s="17"/>
      <c r="M9949" s="19"/>
      <c r="N9949" s="17"/>
      <c r="O9949" s="20"/>
    </row>
    <row r="9950" spans="3:15" x14ac:dyDescent="0.45">
      <c r="C9950" s="16"/>
      <c r="H9950" s="17"/>
      <c r="I9950" s="17"/>
      <c r="J9950" s="18"/>
      <c r="L9950" s="17"/>
      <c r="M9950" s="19"/>
      <c r="N9950" s="17"/>
      <c r="O9950" s="20"/>
    </row>
    <row r="9951" spans="3:15" x14ac:dyDescent="0.45">
      <c r="C9951" s="16"/>
      <c r="H9951" s="17"/>
      <c r="I9951" s="17"/>
      <c r="J9951" s="18"/>
      <c r="L9951" s="17"/>
      <c r="M9951" s="19"/>
      <c r="N9951" s="17"/>
      <c r="O9951" s="20"/>
    </row>
    <row r="9952" spans="3:15" x14ac:dyDescent="0.45">
      <c r="C9952" s="16"/>
      <c r="H9952" s="17"/>
      <c r="I9952" s="17"/>
      <c r="J9952" s="18"/>
      <c r="L9952" s="17"/>
      <c r="M9952" s="19"/>
      <c r="N9952" s="17"/>
      <c r="O9952" s="20"/>
    </row>
    <row r="9953" spans="3:15" x14ac:dyDescent="0.45">
      <c r="C9953" s="16"/>
      <c r="H9953" s="17"/>
      <c r="I9953" s="17"/>
      <c r="J9953" s="18"/>
      <c r="L9953" s="17"/>
      <c r="M9953" s="19"/>
      <c r="N9953" s="17"/>
      <c r="O9953" s="20"/>
    </row>
    <row r="9954" spans="3:15" x14ac:dyDescent="0.45">
      <c r="C9954" s="16"/>
      <c r="H9954" s="17"/>
      <c r="I9954" s="17"/>
      <c r="J9954" s="18"/>
      <c r="L9954" s="17"/>
      <c r="M9954" s="19"/>
      <c r="N9954" s="17"/>
      <c r="O9954" s="20"/>
    </row>
    <row r="9955" spans="3:15" x14ac:dyDescent="0.45">
      <c r="C9955" s="16"/>
      <c r="H9955" s="17"/>
      <c r="I9955" s="17"/>
      <c r="J9955" s="18"/>
      <c r="L9955" s="17"/>
      <c r="M9955" s="19"/>
      <c r="N9955" s="17"/>
      <c r="O9955" s="20"/>
    </row>
    <row r="9956" spans="3:15" x14ac:dyDescent="0.45">
      <c r="C9956" s="16"/>
      <c r="H9956" s="17"/>
      <c r="I9956" s="17"/>
      <c r="J9956" s="18"/>
      <c r="L9956" s="17"/>
      <c r="M9956" s="19"/>
      <c r="N9956" s="17"/>
      <c r="O9956" s="20"/>
    </row>
    <row r="9957" spans="3:15" x14ac:dyDescent="0.45">
      <c r="C9957" s="16"/>
      <c r="H9957" s="17"/>
      <c r="I9957" s="17"/>
      <c r="J9957" s="18"/>
      <c r="L9957" s="17"/>
      <c r="M9957" s="19"/>
      <c r="N9957" s="17"/>
      <c r="O9957" s="20"/>
    </row>
    <row r="9958" spans="3:15" x14ac:dyDescent="0.45">
      <c r="C9958" s="16"/>
      <c r="H9958" s="17"/>
      <c r="I9958" s="17"/>
      <c r="J9958" s="18"/>
      <c r="L9958" s="17"/>
      <c r="M9958" s="19"/>
      <c r="N9958" s="17"/>
      <c r="O9958" s="20"/>
    </row>
    <row r="9959" spans="3:15" x14ac:dyDescent="0.45">
      <c r="C9959" s="16"/>
      <c r="H9959" s="17"/>
      <c r="I9959" s="17"/>
      <c r="J9959" s="18"/>
      <c r="L9959" s="17"/>
      <c r="M9959" s="19"/>
      <c r="N9959" s="17"/>
      <c r="O9959" s="20"/>
    </row>
    <row r="9960" spans="3:15" x14ac:dyDescent="0.45">
      <c r="C9960" s="16"/>
      <c r="H9960" s="17"/>
      <c r="I9960" s="17"/>
      <c r="J9960" s="18"/>
      <c r="L9960" s="17"/>
      <c r="M9960" s="19"/>
      <c r="N9960" s="17"/>
      <c r="O9960" s="20"/>
    </row>
    <row r="9961" spans="3:15" x14ac:dyDescent="0.45">
      <c r="C9961" s="16"/>
      <c r="H9961" s="17"/>
      <c r="I9961" s="17"/>
      <c r="J9961" s="18"/>
      <c r="L9961" s="17"/>
      <c r="M9961" s="19"/>
      <c r="N9961" s="17"/>
      <c r="O9961" s="20"/>
    </row>
    <row r="9962" spans="3:15" x14ac:dyDescent="0.45">
      <c r="C9962" s="16"/>
      <c r="H9962" s="17"/>
      <c r="I9962" s="17"/>
      <c r="J9962" s="18"/>
      <c r="L9962" s="17"/>
      <c r="M9962" s="19"/>
      <c r="N9962" s="17"/>
      <c r="O9962" s="20"/>
    </row>
    <row r="9963" spans="3:15" x14ac:dyDescent="0.45">
      <c r="C9963" s="16"/>
      <c r="H9963" s="17"/>
      <c r="I9963" s="17"/>
      <c r="J9963" s="18"/>
      <c r="L9963" s="17"/>
      <c r="M9963" s="19"/>
      <c r="N9963" s="17"/>
      <c r="O9963" s="20"/>
    </row>
    <row r="9964" spans="3:15" x14ac:dyDescent="0.45">
      <c r="C9964" s="16"/>
      <c r="H9964" s="17"/>
      <c r="I9964" s="17"/>
      <c r="J9964" s="18"/>
      <c r="L9964" s="17"/>
      <c r="M9964" s="19"/>
      <c r="N9964" s="17"/>
      <c r="O9964" s="20"/>
    </row>
    <row r="9965" spans="3:15" x14ac:dyDescent="0.45">
      <c r="C9965" s="16"/>
      <c r="H9965" s="17"/>
      <c r="I9965" s="17"/>
      <c r="J9965" s="18"/>
      <c r="L9965" s="17"/>
      <c r="M9965" s="19"/>
      <c r="N9965" s="17"/>
      <c r="O9965" s="20"/>
    </row>
    <row r="9966" spans="3:15" x14ac:dyDescent="0.45">
      <c r="C9966" s="16"/>
      <c r="H9966" s="17"/>
      <c r="I9966" s="17"/>
      <c r="J9966" s="18"/>
      <c r="L9966" s="17"/>
      <c r="M9966" s="19"/>
      <c r="N9966" s="17"/>
      <c r="O9966" s="20"/>
    </row>
    <row r="9967" spans="3:15" x14ac:dyDescent="0.45">
      <c r="C9967" s="16"/>
      <c r="H9967" s="17"/>
      <c r="I9967" s="17"/>
      <c r="J9967" s="18"/>
      <c r="L9967" s="17"/>
      <c r="M9967" s="19"/>
      <c r="N9967" s="17"/>
      <c r="O9967" s="20"/>
    </row>
    <row r="9968" spans="3:15" x14ac:dyDescent="0.45">
      <c r="C9968" s="16"/>
      <c r="H9968" s="17"/>
      <c r="I9968" s="17"/>
      <c r="J9968" s="18"/>
      <c r="L9968" s="17"/>
      <c r="M9968" s="19"/>
      <c r="N9968" s="17"/>
      <c r="O9968" s="20"/>
    </row>
    <row r="9969" spans="3:15" x14ac:dyDescent="0.45">
      <c r="C9969" s="16"/>
      <c r="H9969" s="17"/>
      <c r="I9969" s="17"/>
      <c r="J9969" s="18"/>
      <c r="L9969" s="17"/>
      <c r="M9969" s="19"/>
      <c r="N9969" s="17"/>
      <c r="O9969" s="20"/>
    </row>
    <row r="9970" spans="3:15" x14ac:dyDescent="0.45">
      <c r="C9970" s="16"/>
      <c r="H9970" s="17"/>
      <c r="I9970" s="17"/>
      <c r="J9970" s="18"/>
      <c r="L9970" s="17"/>
      <c r="M9970" s="19"/>
      <c r="N9970" s="17"/>
      <c r="O9970" s="20"/>
    </row>
    <row r="9971" spans="3:15" x14ac:dyDescent="0.45">
      <c r="C9971" s="16"/>
      <c r="H9971" s="17"/>
      <c r="I9971" s="17"/>
      <c r="J9971" s="18"/>
      <c r="L9971" s="17"/>
      <c r="M9971" s="19"/>
      <c r="N9971" s="17"/>
      <c r="O9971" s="20"/>
    </row>
    <row r="9972" spans="3:15" x14ac:dyDescent="0.45">
      <c r="C9972" s="16"/>
      <c r="H9972" s="17"/>
      <c r="I9972" s="17"/>
      <c r="J9972" s="18"/>
      <c r="L9972" s="17"/>
      <c r="M9972" s="19"/>
      <c r="N9972" s="17"/>
      <c r="O9972" s="20"/>
    </row>
    <row r="9973" spans="3:15" x14ac:dyDescent="0.45">
      <c r="C9973" s="16"/>
      <c r="H9973" s="17"/>
      <c r="I9973" s="17"/>
      <c r="J9973" s="18"/>
      <c r="L9973" s="17"/>
      <c r="M9973" s="19"/>
      <c r="N9973" s="17"/>
      <c r="O9973" s="20"/>
    </row>
    <row r="9974" spans="3:15" x14ac:dyDescent="0.45">
      <c r="C9974" s="16"/>
      <c r="H9974" s="17"/>
      <c r="I9974" s="17"/>
      <c r="J9974" s="18"/>
      <c r="L9974" s="17"/>
      <c r="M9974" s="19"/>
      <c r="N9974" s="17"/>
      <c r="O9974" s="20"/>
    </row>
    <row r="9975" spans="3:15" x14ac:dyDescent="0.45">
      <c r="C9975" s="16"/>
      <c r="H9975" s="17"/>
      <c r="I9975" s="17"/>
      <c r="J9975" s="18"/>
      <c r="L9975" s="17"/>
      <c r="M9975" s="19"/>
      <c r="N9975" s="17"/>
      <c r="O9975" s="20"/>
    </row>
    <row r="9976" spans="3:15" x14ac:dyDescent="0.45">
      <c r="C9976" s="16"/>
      <c r="H9976" s="17"/>
      <c r="I9976" s="17"/>
      <c r="J9976" s="18"/>
      <c r="L9976" s="17"/>
      <c r="M9976" s="19"/>
      <c r="N9976" s="17"/>
      <c r="O9976" s="20"/>
    </row>
    <row r="9977" spans="3:15" x14ac:dyDescent="0.45">
      <c r="C9977" s="16"/>
      <c r="H9977" s="17"/>
      <c r="I9977" s="17"/>
      <c r="J9977" s="18"/>
      <c r="L9977" s="17"/>
      <c r="M9977" s="19"/>
      <c r="N9977" s="17"/>
      <c r="O9977" s="20"/>
    </row>
    <row r="9978" spans="3:15" x14ac:dyDescent="0.45">
      <c r="C9978" s="16"/>
      <c r="H9978" s="17"/>
      <c r="I9978" s="17"/>
      <c r="J9978" s="18"/>
      <c r="L9978" s="17"/>
      <c r="M9978" s="19"/>
      <c r="N9978" s="17"/>
      <c r="O9978" s="20"/>
    </row>
    <row r="9979" spans="3:15" x14ac:dyDescent="0.45">
      <c r="C9979" s="16"/>
      <c r="H9979" s="17"/>
      <c r="I9979" s="17"/>
      <c r="J9979" s="18"/>
      <c r="L9979" s="17"/>
      <c r="M9979" s="19"/>
      <c r="N9979" s="17"/>
      <c r="O9979" s="20"/>
    </row>
    <row r="9980" spans="3:15" x14ac:dyDescent="0.45">
      <c r="C9980" s="16"/>
      <c r="H9980" s="17"/>
      <c r="I9980" s="17"/>
      <c r="J9980" s="18"/>
      <c r="L9980" s="17"/>
      <c r="M9980" s="19"/>
      <c r="N9980" s="17"/>
      <c r="O9980" s="20"/>
    </row>
    <row r="9981" spans="3:15" x14ac:dyDescent="0.45">
      <c r="C9981" s="16"/>
      <c r="H9981" s="17"/>
      <c r="I9981" s="17"/>
      <c r="J9981" s="18"/>
      <c r="L9981" s="17"/>
      <c r="M9981" s="19"/>
      <c r="N9981" s="17"/>
      <c r="O9981" s="20"/>
    </row>
    <row r="9982" spans="3:15" x14ac:dyDescent="0.45">
      <c r="C9982" s="16"/>
      <c r="H9982" s="17"/>
      <c r="I9982" s="17"/>
      <c r="J9982" s="18"/>
      <c r="L9982" s="17"/>
      <c r="M9982" s="19"/>
      <c r="N9982" s="17"/>
      <c r="O9982" s="20"/>
    </row>
    <row r="9983" spans="3:15" x14ac:dyDescent="0.45">
      <c r="C9983" s="16"/>
      <c r="H9983" s="17"/>
      <c r="I9983" s="17"/>
      <c r="J9983" s="18"/>
      <c r="L9983" s="17"/>
      <c r="M9983" s="19"/>
      <c r="N9983" s="17"/>
      <c r="O9983" s="20"/>
    </row>
    <row r="9984" spans="3:15" x14ac:dyDescent="0.45">
      <c r="C9984" s="16"/>
      <c r="H9984" s="17"/>
      <c r="I9984" s="17"/>
      <c r="J9984" s="18"/>
      <c r="L9984" s="17"/>
      <c r="M9984" s="19"/>
      <c r="N9984" s="17"/>
      <c r="O9984" s="20"/>
    </row>
    <row r="9985" spans="3:15" x14ac:dyDescent="0.45">
      <c r="C9985" s="16"/>
      <c r="H9985" s="17"/>
      <c r="I9985" s="17"/>
      <c r="J9985" s="18"/>
      <c r="L9985" s="17"/>
      <c r="M9985" s="19"/>
      <c r="N9985" s="17"/>
      <c r="O9985" s="20"/>
    </row>
    <row r="9986" spans="3:15" x14ac:dyDescent="0.45">
      <c r="C9986" s="16"/>
      <c r="H9986" s="17"/>
      <c r="I9986" s="17"/>
      <c r="J9986" s="18"/>
      <c r="L9986" s="17"/>
      <c r="M9986" s="19"/>
      <c r="N9986" s="17"/>
      <c r="O9986" s="20"/>
    </row>
    <row r="9987" spans="3:15" x14ac:dyDescent="0.45">
      <c r="C9987" s="16"/>
      <c r="H9987" s="17"/>
      <c r="I9987" s="17"/>
      <c r="J9987" s="18"/>
      <c r="L9987" s="17"/>
      <c r="M9987" s="19"/>
      <c r="N9987" s="17"/>
      <c r="O9987" s="20"/>
    </row>
    <row r="9988" spans="3:15" x14ac:dyDescent="0.45">
      <c r="C9988" s="16"/>
      <c r="H9988" s="17"/>
      <c r="I9988" s="17"/>
      <c r="J9988" s="18"/>
      <c r="L9988" s="17"/>
      <c r="M9988" s="19"/>
      <c r="N9988" s="17"/>
      <c r="O9988" s="20"/>
    </row>
    <row r="9989" spans="3:15" x14ac:dyDescent="0.45">
      <c r="C9989" s="16"/>
      <c r="H9989" s="17"/>
      <c r="I9989" s="17"/>
      <c r="J9989" s="18"/>
      <c r="L9989" s="17"/>
      <c r="M9989" s="19"/>
      <c r="N9989" s="17"/>
      <c r="O9989" s="20"/>
    </row>
    <row r="9990" spans="3:15" x14ac:dyDescent="0.45">
      <c r="C9990" s="16"/>
      <c r="H9990" s="17"/>
      <c r="I9990" s="17"/>
      <c r="J9990" s="18"/>
      <c r="L9990" s="17"/>
      <c r="M9990" s="19"/>
      <c r="N9990" s="17"/>
      <c r="O9990" s="20"/>
    </row>
    <row r="9991" spans="3:15" x14ac:dyDescent="0.45">
      <c r="C9991" s="16"/>
      <c r="H9991" s="17"/>
      <c r="I9991" s="17"/>
      <c r="J9991" s="18"/>
      <c r="L9991" s="17"/>
      <c r="M9991" s="19"/>
      <c r="N9991" s="17"/>
      <c r="O9991" s="20"/>
    </row>
    <row r="9992" spans="3:15" x14ac:dyDescent="0.45">
      <c r="C9992" s="16"/>
      <c r="H9992" s="17"/>
      <c r="I9992" s="17"/>
      <c r="J9992" s="18"/>
      <c r="L9992" s="17"/>
      <c r="M9992" s="19"/>
      <c r="N9992" s="17"/>
      <c r="O9992" s="20"/>
    </row>
    <row r="9993" spans="3:15" x14ac:dyDescent="0.45">
      <c r="C9993" s="16"/>
      <c r="H9993" s="17"/>
      <c r="I9993" s="17"/>
      <c r="J9993" s="18"/>
      <c r="L9993" s="17"/>
      <c r="M9993" s="19"/>
      <c r="N9993" s="17"/>
      <c r="O9993" s="20"/>
    </row>
    <row r="9994" spans="3:15" x14ac:dyDescent="0.45">
      <c r="C9994" s="16"/>
      <c r="H9994" s="17"/>
      <c r="I9994" s="17"/>
      <c r="J9994" s="18"/>
      <c r="L9994" s="17"/>
      <c r="M9994" s="19"/>
      <c r="N9994" s="17"/>
      <c r="O9994" s="20"/>
    </row>
    <row r="9995" spans="3:15" x14ac:dyDescent="0.45">
      <c r="C9995" s="16"/>
      <c r="H9995" s="17"/>
      <c r="I9995" s="17"/>
      <c r="J9995" s="18"/>
      <c r="L9995" s="17"/>
      <c r="M9995" s="19"/>
      <c r="N9995" s="17"/>
      <c r="O9995" s="20"/>
    </row>
    <row r="9996" spans="3:15" x14ac:dyDescent="0.45">
      <c r="C9996" s="16"/>
      <c r="H9996" s="17"/>
      <c r="I9996" s="17"/>
      <c r="J9996" s="18"/>
      <c r="L9996" s="17"/>
      <c r="M9996" s="19"/>
      <c r="N9996" s="17"/>
      <c r="O9996" s="20"/>
    </row>
    <row r="9997" spans="3:15" x14ac:dyDescent="0.45">
      <c r="C9997" s="16"/>
      <c r="H9997" s="17"/>
      <c r="I9997" s="17"/>
      <c r="J9997" s="18"/>
      <c r="L9997" s="17"/>
      <c r="M9997" s="19"/>
      <c r="N9997" s="17"/>
      <c r="O9997" s="20"/>
    </row>
    <row r="9998" spans="3:15" x14ac:dyDescent="0.45">
      <c r="C9998" s="16"/>
      <c r="H9998" s="17"/>
      <c r="I9998" s="17"/>
      <c r="J9998" s="18"/>
      <c r="L9998" s="17"/>
      <c r="M9998" s="19"/>
      <c r="N9998" s="17"/>
      <c r="O9998" s="20"/>
    </row>
    <row r="9999" spans="3:15" x14ac:dyDescent="0.45">
      <c r="C9999" s="16"/>
      <c r="H9999" s="17"/>
      <c r="I9999" s="17"/>
      <c r="J9999" s="18"/>
      <c r="L9999" s="17"/>
      <c r="M9999" s="19"/>
      <c r="N9999" s="17"/>
      <c r="O9999" s="20"/>
    </row>
    <row r="10000" spans="3:15" x14ac:dyDescent="0.45">
      <c r="C10000" s="16"/>
      <c r="H10000" s="17"/>
      <c r="I10000" s="17"/>
      <c r="J10000" s="18"/>
      <c r="L10000" s="17"/>
      <c r="M10000" s="19"/>
      <c r="N10000" s="17"/>
      <c r="O10000" s="20"/>
    </row>
    <row r="10001" spans="3:15" x14ac:dyDescent="0.45">
      <c r="C10001" s="16"/>
      <c r="H10001" s="17"/>
      <c r="I10001" s="17"/>
      <c r="J10001" s="18"/>
      <c r="L10001" s="17"/>
      <c r="M10001" s="19"/>
      <c r="N10001" s="17"/>
      <c r="O10001" s="20"/>
    </row>
    <row r="10002" spans="3:15" x14ac:dyDescent="0.45">
      <c r="C10002" s="16"/>
      <c r="H10002" s="17"/>
      <c r="I10002" s="17"/>
      <c r="J10002" s="18"/>
      <c r="L10002" s="17"/>
      <c r="M10002" s="19"/>
      <c r="N10002" s="17"/>
      <c r="O10002" s="20"/>
    </row>
    <row r="10003" spans="3:15" x14ac:dyDescent="0.45">
      <c r="C10003" s="16"/>
      <c r="H10003" s="17"/>
      <c r="I10003" s="17"/>
      <c r="J10003" s="18"/>
      <c r="L10003" s="17"/>
      <c r="M10003" s="19"/>
      <c r="N10003" s="17"/>
      <c r="O10003" s="20"/>
    </row>
    <row r="10004" spans="3:15" x14ac:dyDescent="0.45">
      <c r="C10004" s="16"/>
      <c r="H10004" s="17"/>
      <c r="I10004" s="17"/>
      <c r="J10004" s="18"/>
      <c r="L10004" s="17"/>
      <c r="M10004" s="19"/>
      <c r="N10004" s="17"/>
      <c r="O10004" s="20"/>
    </row>
    <row r="10005" spans="3:15" x14ac:dyDescent="0.45">
      <c r="C10005" s="16"/>
      <c r="H10005" s="17"/>
      <c r="I10005" s="17"/>
      <c r="J10005" s="18"/>
      <c r="L10005" s="17"/>
      <c r="M10005" s="19"/>
      <c r="N10005" s="17"/>
      <c r="O10005" s="20"/>
    </row>
    <row r="10006" spans="3:15" x14ac:dyDescent="0.45">
      <c r="C10006" s="16"/>
      <c r="H10006" s="17"/>
      <c r="I10006" s="17"/>
      <c r="J10006" s="18"/>
      <c r="L10006" s="17"/>
      <c r="M10006" s="19"/>
      <c r="N10006" s="17"/>
      <c r="O10006" s="20"/>
    </row>
    <row r="10007" spans="3:15" x14ac:dyDescent="0.45">
      <c r="C10007" s="16"/>
      <c r="H10007" s="17"/>
      <c r="I10007" s="17"/>
      <c r="J10007" s="18"/>
      <c r="L10007" s="17"/>
      <c r="M10007" s="19"/>
      <c r="N10007" s="17"/>
      <c r="O10007" s="20"/>
    </row>
    <row r="10008" spans="3:15" x14ac:dyDescent="0.45">
      <c r="C10008" s="16"/>
      <c r="H10008" s="17"/>
      <c r="I10008" s="17"/>
      <c r="J10008" s="18"/>
      <c r="L10008" s="17"/>
      <c r="M10008" s="19"/>
      <c r="N10008" s="17"/>
      <c r="O10008" s="20"/>
    </row>
    <row r="10009" spans="3:15" x14ac:dyDescent="0.45">
      <c r="C10009" s="16"/>
      <c r="H10009" s="17"/>
      <c r="I10009" s="17"/>
      <c r="J10009" s="18"/>
      <c r="L10009" s="17"/>
      <c r="M10009" s="19"/>
      <c r="N10009" s="17"/>
      <c r="O10009" s="20"/>
    </row>
    <row r="10010" spans="3:15" x14ac:dyDescent="0.45">
      <c r="C10010" s="16"/>
      <c r="H10010" s="17"/>
      <c r="I10010" s="17"/>
      <c r="J10010" s="18"/>
      <c r="L10010" s="17"/>
      <c r="M10010" s="19"/>
      <c r="N10010" s="17"/>
      <c r="O10010" s="20"/>
    </row>
    <row r="10011" spans="3:15" x14ac:dyDescent="0.45">
      <c r="C10011" s="16"/>
      <c r="H10011" s="17"/>
      <c r="I10011" s="17"/>
      <c r="J10011" s="18"/>
      <c r="L10011" s="17"/>
      <c r="M10011" s="19"/>
      <c r="N10011" s="17"/>
      <c r="O10011" s="20"/>
    </row>
    <row r="10012" spans="3:15" x14ac:dyDescent="0.45">
      <c r="C10012" s="16"/>
      <c r="H10012" s="17"/>
      <c r="I10012" s="17"/>
      <c r="J10012" s="18"/>
      <c r="L10012" s="17"/>
      <c r="M10012" s="19"/>
      <c r="N10012" s="17"/>
      <c r="O10012" s="20"/>
    </row>
    <row r="10013" spans="3:15" x14ac:dyDescent="0.45">
      <c r="C10013" s="16"/>
      <c r="H10013" s="17"/>
      <c r="I10013" s="17"/>
      <c r="J10013" s="18"/>
      <c r="L10013" s="17"/>
      <c r="M10013" s="19"/>
      <c r="N10013" s="17"/>
      <c r="O10013" s="20"/>
    </row>
    <row r="10014" spans="3:15" x14ac:dyDescent="0.45">
      <c r="C10014" s="16"/>
      <c r="H10014" s="17"/>
      <c r="I10014" s="17"/>
      <c r="J10014" s="18"/>
      <c r="L10014" s="17"/>
      <c r="M10014" s="19"/>
      <c r="N10014" s="17"/>
      <c r="O10014" s="20"/>
    </row>
    <row r="10015" spans="3:15" x14ac:dyDescent="0.45">
      <c r="C10015" s="16"/>
      <c r="H10015" s="17"/>
      <c r="I10015" s="17"/>
      <c r="J10015" s="18"/>
      <c r="L10015" s="17"/>
      <c r="M10015" s="19"/>
      <c r="N10015" s="17"/>
      <c r="O10015" s="20"/>
    </row>
    <row r="10016" spans="3:15" x14ac:dyDescent="0.45">
      <c r="C10016" s="16"/>
      <c r="H10016" s="17"/>
      <c r="I10016" s="17"/>
      <c r="J10016" s="18"/>
      <c r="L10016" s="17"/>
      <c r="M10016" s="19"/>
      <c r="N10016" s="17"/>
      <c r="O10016" s="20"/>
    </row>
    <row r="10017" spans="3:15" x14ac:dyDescent="0.45">
      <c r="C10017" s="16"/>
      <c r="H10017" s="17"/>
      <c r="I10017" s="17"/>
      <c r="J10017" s="18"/>
      <c r="L10017" s="17"/>
      <c r="M10017" s="19"/>
      <c r="N10017" s="17"/>
      <c r="O10017" s="20"/>
    </row>
    <row r="10018" spans="3:15" x14ac:dyDescent="0.45">
      <c r="C10018" s="16"/>
      <c r="H10018" s="17"/>
      <c r="I10018" s="17"/>
      <c r="J10018" s="18"/>
      <c r="L10018" s="17"/>
      <c r="M10018" s="19"/>
      <c r="N10018" s="17"/>
      <c r="O10018" s="20"/>
    </row>
    <row r="10019" spans="3:15" x14ac:dyDescent="0.45">
      <c r="C10019" s="16"/>
      <c r="H10019" s="17"/>
      <c r="I10019" s="17"/>
      <c r="J10019" s="18"/>
      <c r="L10019" s="17"/>
      <c r="M10019" s="19"/>
      <c r="N10019" s="17"/>
      <c r="O10019" s="20"/>
    </row>
    <row r="10020" spans="3:15" x14ac:dyDescent="0.45">
      <c r="C10020" s="16"/>
      <c r="H10020" s="17"/>
      <c r="I10020" s="17"/>
      <c r="J10020" s="18"/>
      <c r="L10020" s="17"/>
      <c r="M10020" s="19"/>
      <c r="N10020" s="17"/>
      <c r="O10020" s="20"/>
    </row>
    <row r="10021" spans="3:15" x14ac:dyDescent="0.45">
      <c r="C10021" s="16"/>
      <c r="H10021" s="17"/>
      <c r="I10021" s="17"/>
      <c r="J10021" s="18"/>
      <c r="L10021" s="17"/>
      <c r="M10021" s="19"/>
      <c r="N10021" s="17"/>
      <c r="O10021" s="20"/>
    </row>
    <row r="10022" spans="3:15" x14ac:dyDescent="0.45">
      <c r="C10022" s="16"/>
      <c r="H10022" s="17"/>
      <c r="I10022" s="17"/>
      <c r="J10022" s="18"/>
      <c r="L10022" s="17"/>
      <c r="M10022" s="19"/>
      <c r="N10022" s="17"/>
      <c r="O10022" s="20"/>
    </row>
    <row r="10023" spans="3:15" x14ac:dyDescent="0.45">
      <c r="C10023" s="16"/>
      <c r="H10023" s="17"/>
      <c r="I10023" s="17"/>
      <c r="J10023" s="18"/>
      <c r="L10023" s="17"/>
      <c r="M10023" s="19"/>
      <c r="N10023" s="17"/>
      <c r="O10023" s="20"/>
    </row>
    <row r="10024" spans="3:15" x14ac:dyDescent="0.45">
      <c r="C10024" s="16"/>
      <c r="H10024" s="17"/>
      <c r="I10024" s="17"/>
      <c r="J10024" s="18"/>
      <c r="L10024" s="17"/>
      <c r="M10024" s="19"/>
      <c r="N10024" s="17"/>
      <c r="O10024" s="20"/>
    </row>
    <row r="10025" spans="3:15" x14ac:dyDescent="0.45">
      <c r="C10025" s="16"/>
      <c r="H10025" s="17"/>
      <c r="I10025" s="17"/>
      <c r="J10025" s="18"/>
      <c r="L10025" s="17"/>
      <c r="M10025" s="19"/>
      <c r="N10025" s="17"/>
      <c r="O10025" s="20"/>
    </row>
    <row r="10026" spans="3:15" x14ac:dyDescent="0.45">
      <c r="C10026" s="16"/>
      <c r="H10026" s="17"/>
      <c r="I10026" s="17"/>
      <c r="J10026" s="18"/>
      <c r="L10026" s="17"/>
      <c r="M10026" s="19"/>
      <c r="N10026" s="17"/>
      <c r="O10026" s="20"/>
    </row>
    <row r="10027" spans="3:15" x14ac:dyDescent="0.45">
      <c r="C10027" s="16"/>
      <c r="H10027" s="17"/>
      <c r="I10027" s="17"/>
      <c r="J10027" s="18"/>
      <c r="L10027" s="17"/>
      <c r="M10027" s="19"/>
      <c r="N10027" s="17"/>
      <c r="O10027" s="20"/>
    </row>
    <row r="10028" spans="3:15" x14ac:dyDescent="0.45">
      <c r="C10028" s="16"/>
      <c r="H10028" s="17"/>
      <c r="I10028" s="17"/>
      <c r="J10028" s="18"/>
      <c r="L10028" s="17"/>
      <c r="M10028" s="19"/>
      <c r="N10028" s="17"/>
      <c r="O10028" s="20"/>
    </row>
    <row r="10029" spans="3:15" x14ac:dyDescent="0.45">
      <c r="C10029" s="16"/>
      <c r="H10029" s="17"/>
      <c r="I10029" s="17"/>
      <c r="J10029" s="18"/>
      <c r="L10029" s="17"/>
      <c r="M10029" s="19"/>
      <c r="N10029" s="17"/>
      <c r="O10029" s="20"/>
    </row>
    <row r="10030" spans="3:15" x14ac:dyDescent="0.45">
      <c r="C10030" s="16"/>
      <c r="H10030" s="17"/>
      <c r="I10030" s="17"/>
      <c r="J10030" s="18"/>
      <c r="L10030" s="17"/>
      <c r="M10030" s="19"/>
      <c r="N10030" s="17"/>
      <c r="O10030" s="20"/>
    </row>
    <row r="10031" spans="3:15" x14ac:dyDescent="0.45">
      <c r="C10031" s="16"/>
      <c r="H10031" s="17"/>
      <c r="I10031" s="17"/>
      <c r="J10031" s="18"/>
      <c r="L10031" s="17"/>
      <c r="M10031" s="19"/>
      <c r="N10031" s="17"/>
      <c r="O10031" s="20"/>
    </row>
    <row r="10032" spans="3:15" x14ac:dyDescent="0.45">
      <c r="C10032" s="16"/>
      <c r="H10032" s="17"/>
      <c r="I10032" s="17"/>
      <c r="J10032" s="18"/>
      <c r="L10032" s="17"/>
      <c r="M10032" s="19"/>
      <c r="N10032" s="17"/>
      <c r="O10032" s="20"/>
    </row>
    <row r="10033" spans="3:15" x14ac:dyDescent="0.45">
      <c r="C10033" s="16"/>
      <c r="H10033" s="17"/>
      <c r="I10033" s="17"/>
      <c r="J10033" s="18"/>
      <c r="L10033" s="17"/>
      <c r="M10033" s="19"/>
      <c r="N10033" s="17"/>
      <c r="O10033" s="20"/>
    </row>
    <row r="10034" spans="3:15" x14ac:dyDescent="0.45">
      <c r="C10034" s="16"/>
      <c r="H10034" s="17"/>
      <c r="I10034" s="17"/>
      <c r="J10034" s="18"/>
      <c r="L10034" s="17"/>
      <c r="M10034" s="19"/>
      <c r="N10034" s="17"/>
      <c r="O10034" s="20"/>
    </row>
    <row r="10035" spans="3:15" x14ac:dyDescent="0.45">
      <c r="C10035" s="16"/>
      <c r="H10035" s="17"/>
      <c r="I10035" s="17"/>
      <c r="J10035" s="18"/>
      <c r="L10035" s="17"/>
      <c r="M10035" s="19"/>
      <c r="N10035" s="17"/>
      <c r="O10035" s="20"/>
    </row>
    <row r="10036" spans="3:15" x14ac:dyDescent="0.45">
      <c r="C10036" s="16"/>
      <c r="H10036" s="17"/>
      <c r="I10036" s="17"/>
      <c r="J10036" s="18"/>
      <c r="L10036" s="17"/>
      <c r="M10036" s="19"/>
      <c r="N10036" s="17"/>
      <c r="O10036" s="20"/>
    </row>
    <row r="10037" spans="3:15" x14ac:dyDescent="0.45">
      <c r="C10037" s="16"/>
      <c r="H10037" s="17"/>
      <c r="I10037" s="17"/>
      <c r="J10037" s="18"/>
      <c r="L10037" s="17"/>
      <c r="M10037" s="19"/>
      <c r="N10037" s="17"/>
      <c r="O10037" s="20"/>
    </row>
    <row r="10038" spans="3:15" x14ac:dyDescent="0.45">
      <c r="C10038" s="16"/>
      <c r="H10038" s="17"/>
      <c r="I10038" s="17"/>
      <c r="J10038" s="18"/>
      <c r="L10038" s="17"/>
      <c r="M10038" s="19"/>
      <c r="N10038" s="17"/>
      <c r="O10038" s="20"/>
    </row>
    <row r="10039" spans="3:15" x14ac:dyDescent="0.45">
      <c r="C10039" s="16"/>
      <c r="H10039" s="17"/>
      <c r="I10039" s="17"/>
      <c r="J10039" s="18"/>
      <c r="L10039" s="17"/>
      <c r="M10039" s="19"/>
      <c r="N10039" s="17"/>
      <c r="O10039" s="20"/>
    </row>
    <row r="10040" spans="3:15" x14ac:dyDescent="0.45">
      <c r="C10040" s="16"/>
      <c r="H10040" s="17"/>
      <c r="I10040" s="17"/>
      <c r="J10040" s="18"/>
      <c r="L10040" s="17"/>
      <c r="M10040" s="19"/>
      <c r="N10040" s="17"/>
      <c r="O10040" s="20"/>
    </row>
    <row r="10041" spans="3:15" x14ac:dyDescent="0.45">
      <c r="C10041" s="16"/>
      <c r="H10041" s="17"/>
      <c r="I10041" s="17"/>
      <c r="J10041" s="18"/>
      <c r="L10041" s="17"/>
      <c r="M10041" s="19"/>
      <c r="N10041" s="17"/>
      <c r="O10041" s="20"/>
    </row>
    <row r="10042" spans="3:15" x14ac:dyDescent="0.45">
      <c r="C10042" s="16"/>
      <c r="H10042" s="17"/>
      <c r="I10042" s="17"/>
      <c r="J10042" s="18"/>
      <c r="L10042" s="17"/>
      <c r="M10042" s="19"/>
      <c r="N10042" s="17"/>
      <c r="O10042" s="20"/>
    </row>
    <row r="10043" spans="3:15" x14ac:dyDescent="0.45">
      <c r="C10043" s="16"/>
      <c r="H10043" s="17"/>
      <c r="I10043" s="17"/>
      <c r="J10043" s="18"/>
      <c r="L10043" s="17"/>
      <c r="M10043" s="19"/>
      <c r="N10043" s="17"/>
      <c r="O10043" s="20"/>
    </row>
    <row r="10044" spans="3:15" x14ac:dyDescent="0.45">
      <c r="C10044" s="16"/>
      <c r="H10044" s="17"/>
      <c r="I10044" s="17"/>
      <c r="J10044" s="18"/>
      <c r="L10044" s="17"/>
      <c r="M10044" s="19"/>
      <c r="N10044" s="17"/>
      <c r="O10044" s="20"/>
    </row>
    <row r="10045" spans="3:15" x14ac:dyDescent="0.45">
      <c r="C10045" s="16"/>
      <c r="H10045" s="17"/>
      <c r="I10045" s="17"/>
      <c r="J10045" s="18"/>
      <c r="L10045" s="17"/>
      <c r="M10045" s="19"/>
      <c r="N10045" s="17"/>
      <c r="O10045" s="20"/>
    </row>
    <row r="10046" spans="3:15" x14ac:dyDescent="0.45">
      <c r="C10046" s="16"/>
      <c r="H10046" s="17"/>
      <c r="I10046" s="17"/>
      <c r="J10046" s="18"/>
      <c r="L10046" s="17"/>
      <c r="M10046" s="19"/>
      <c r="N10046" s="17"/>
      <c r="O10046" s="20"/>
    </row>
    <row r="10047" spans="3:15" x14ac:dyDescent="0.45">
      <c r="C10047" s="16"/>
      <c r="H10047" s="17"/>
      <c r="I10047" s="17"/>
      <c r="J10047" s="18"/>
      <c r="L10047" s="17"/>
      <c r="M10047" s="19"/>
      <c r="N10047" s="17"/>
      <c r="O10047" s="20"/>
    </row>
    <row r="10048" spans="3:15" x14ac:dyDescent="0.45">
      <c r="C10048" s="16"/>
      <c r="H10048" s="17"/>
      <c r="I10048" s="17"/>
      <c r="J10048" s="18"/>
      <c r="L10048" s="17"/>
      <c r="M10048" s="19"/>
      <c r="N10048" s="17"/>
      <c r="O10048" s="20"/>
    </row>
    <row r="10049" spans="3:15" x14ac:dyDescent="0.45">
      <c r="C10049" s="16"/>
      <c r="H10049" s="17"/>
      <c r="I10049" s="17"/>
      <c r="J10049" s="18"/>
      <c r="L10049" s="17"/>
      <c r="M10049" s="19"/>
      <c r="N10049" s="17"/>
      <c r="O10049" s="20"/>
    </row>
    <row r="10050" spans="3:15" x14ac:dyDescent="0.45">
      <c r="C10050" s="16"/>
      <c r="H10050" s="17"/>
      <c r="I10050" s="17"/>
      <c r="J10050" s="18"/>
      <c r="L10050" s="17"/>
      <c r="M10050" s="19"/>
      <c r="N10050" s="17"/>
      <c r="O10050" s="20"/>
    </row>
    <row r="10051" spans="3:15" x14ac:dyDescent="0.45">
      <c r="C10051" s="16"/>
      <c r="H10051" s="17"/>
      <c r="I10051" s="17"/>
      <c r="J10051" s="18"/>
      <c r="L10051" s="17"/>
      <c r="M10051" s="19"/>
      <c r="N10051" s="17"/>
      <c r="O10051" s="20"/>
    </row>
    <row r="10052" spans="3:15" x14ac:dyDescent="0.45">
      <c r="C10052" s="16"/>
      <c r="H10052" s="17"/>
      <c r="I10052" s="17"/>
      <c r="J10052" s="18"/>
      <c r="L10052" s="17"/>
      <c r="M10052" s="19"/>
      <c r="N10052" s="17"/>
      <c r="O10052" s="20"/>
    </row>
    <row r="10053" spans="3:15" x14ac:dyDescent="0.45">
      <c r="C10053" s="16"/>
      <c r="H10053" s="17"/>
      <c r="I10053" s="17"/>
      <c r="J10053" s="18"/>
      <c r="L10053" s="17"/>
      <c r="M10053" s="19"/>
      <c r="N10053" s="17"/>
      <c r="O10053" s="20"/>
    </row>
    <row r="10054" spans="3:15" x14ac:dyDescent="0.45">
      <c r="C10054" s="16"/>
      <c r="H10054" s="17"/>
      <c r="I10054" s="17"/>
      <c r="J10054" s="18"/>
      <c r="L10054" s="17"/>
      <c r="M10054" s="19"/>
      <c r="N10054" s="17"/>
      <c r="O10054" s="20"/>
    </row>
    <row r="10055" spans="3:15" x14ac:dyDescent="0.45">
      <c r="C10055" s="16"/>
      <c r="H10055" s="17"/>
      <c r="I10055" s="17"/>
      <c r="J10055" s="18"/>
      <c r="L10055" s="17"/>
      <c r="M10055" s="19"/>
      <c r="N10055" s="17"/>
      <c r="O10055" s="20"/>
    </row>
    <row r="10056" spans="3:15" x14ac:dyDescent="0.45">
      <c r="C10056" s="16"/>
      <c r="H10056" s="17"/>
      <c r="I10056" s="17"/>
      <c r="J10056" s="18"/>
      <c r="L10056" s="17"/>
      <c r="M10056" s="19"/>
      <c r="N10056" s="17"/>
      <c r="O10056" s="20"/>
    </row>
    <row r="10057" spans="3:15" x14ac:dyDescent="0.45">
      <c r="C10057" s="16"/>
      <c r="H10057" s="17"/>
      <c r="I10057" s="17"/>
      <c r="J10057" s="18"/>
      <c r="L10057" s="17"/>
      <c r="M10057" s="19"/>
      <c r="N10057" s="17"/>
      <c r="O10057" s="20"/>
    </row>
    <row r="10058" spans="3:15" x14ac:dyDescent="0.45">
      <c r="C10058" s="16"/>
      <c r="H10058" s="17"/>
      <c r="I10058" s="17"/>
      <c r="J10058" s="18"/>
      <c r="L10058" s="17"/>
      <c r="M10058" s="19"/>
      <c r="N10058" s="17"/>
      <c r="O10058" s="20"/>
    </row>
    <row r="10059" spans="3:15" x14ac:dyDescent="0.45">
      <c r="C10059" s="16"/>
      <c r="H10059" s="17"/>
      <c r="I10059" s="17"/>
      <c r="J10059" s="18"/>
      <c r="L10059" s="17"/>
      <c r="M10059" s="19"/>
      <c r="N10059" s="17"/>
      <c r="O10059" s="20"/>
    </row>
    <row r="10060" spans="3:15" x14ac:dyDescent="0.45">
      <c r="C10060" s="16"/>
      <c r="H10060" s="17"/>
      <c r="I10060" s="17"/>
      <c r="J10060" s="18"/>
      <c r="L10060" s="17"/>
      <c r="M10060" s="19"/>
      <c r="N10060" s="17"/>
      <c r="O10060" s="20"/>
    </row>
    <row r="10061" spans="3:15" x14ac:dyDescent="0.45">
      <c r="C10061" s="16"/>
      <c r="H10061" s="17"/>
      <c r="I10061" s="17"/>
      <c r="J10061" s="18"/>
      <c r="L10061" s="17"/>
      <c r="M10061" s="19"/>
      <c r="N10061" s="17"/>
      <c r="O10061" s="20"/>
    </row>
    <row r="10062" spans="3:15" x14ac:dyDescent="0.45">
      <c r="C10062" s="16"/>
      <c r="H10062" s="17"/>
      <c r="I10062" s="17"/>
      <c r="J10062" s="18"/>
      <c r="L10062" s="17"/>
      <c r="M10062" s="19"/>
      <c r="N10062" s="17"/>
      <c r="O10062" s="20"/>
    </row>
    <row r="10063" spans="3:15" x14ac:dyDescent="0.45">
      <c r="C10063" s="16"/>
      <c r="H10063" s="17"/>
      <c r="I10063" s="17"/>
      <c r="J10063" s="18"/>
      <c r="L10063" s="17"/>
      <c r="M10063" s="19"/>
      <c r="N10063" s="17"/>
      <c r="O10063" s="20"/>
    </row>
    <row r="10064" spans="3:15" x14ac:dyDescent="0.45">
      <c r="C10064" s="16"/>
      <c r="H10064" s="17"/>
      <c r="I10064" s="17"/>
      <c r="J10064" s="18"/>
      <c r="L10064" s="17"/>
      <c r="M10064" s="19"/>
      <c r="N10064" s="17"/>
      <c r="O10064" s="20"/>
    </row>
    <row r="10065" spans="3:15" x14ac:dyDescent="0.45">
      <c r="C10065" s="16"/>
      <c r="H10065" s="17"/>
      <c r="I10065" s="17"/>
      <c r="J10065" s="18"/>
      <c r="L10065" s="17"/>
      <c r="M10065" s="19"/>
      <c r="N10065" s="17"/>
      <c r="O10065" s="20"/>
    </row>
    <row r="10066" spans="3:15" x14ac:dyDescent="0.45">
      <c r="C10066" s="16"/>
      <c r="H10066" s="17"/>
      <c r="I10066" s="17"/>
      <c r="J10066" s="18"/>
      <c r="L10066" s="17"/>
      <c r="M10066" s="19"/>
      <c r="N10066" s="17"/>
      <c r="O10066" s="20"/>
    </row>
    <row r="10067" spans="3:15" x14ac:dyDescent="0.45">
      <c r="C10067" s="16"/>
      <c r="H10067" s="17"/>
      <c r="I10067" s="17"/>
      <c r="J10067" s="18"/>
      <c r="L10067" s="17"/>
      <c r="M10067" s="19"/>
      <c r="N10067" s="17"/>
      <c r="O10067" s="20"/>
    </row>
    <row r="10068" spans="3:15" x14ac:dyDescent="0.45">
      <c r="C10068" s="16"/>
      <c r="H10068" s="17"/>
      <c r="I10068" s="17"/>
      <c r="J10068" s="18"/>
      <c r="L10068" s="17"/>
      <c r="M10068" s="19"/>
      <c r="N10068" s="17"/>
      <c r="O10068" s="20"/>
    </row>
    <row r="10069" spans="3:15" x14ac:dyDescent="0.45">
      <c r="C10069" s="16"/>
      <c r="H10069" s="17"/>
      <c r="I10069" s="17"/>
      <c r="J10069" s="18"/>
      <c r="L10069" s="17"/>
      <c r="M10069" s="19"/>
      <c r="N10069" s="17"/>
      <c r="O10069" s="20"/>
    </row>
    <row r="10070" spans="3:15" x14ac:dyDescent="0.45">
      <c r="C10070" s="16"/>
      <c r="H10070" s="17"/>
      <c r="I10070" s="17"/>
      <c r="J10070" s="18"/>
      <c r="L10070" s="17"/>
      <c r="M10070" s="19"/>
      <c r="N10070" s="17"/>
      <c r="O10070" s="20"/>
    </row>
    <row r="10071" spans="3:15" x14ac:dyDescent="0.45">
      <c r="C10071" s="16"/>
      <c r="H10071" s="17"/>
      <c r="I10071" s="17"/>
      <c r="J10071" s="18"/>
      <c r="L10071" s="17"/>
      <c r="M10071" s="19"/>
      <c r="N10071" s="17"/>
      <c r="O10071" s="20"/>
    </row>
    <row r="10072" spans="3:15" x14ac:dyDescent="0.45">
      <c r="C10072" s="16"/>
      <c r="H10072" s="17"/>
      <c r="I10072" s="17"/>
      <c r="J10072" s="18"/>
      <c r="L10072" s="17"/>
      <c r="M10072" s="19"/>
      <c r="N10072" s="17"/>
      <c r="O10072" s="20"/>
    </row>
    <row r="10073" spans="3:15" x14ac:dyDescent="0.45">
      <c r="C10073" s="16"/>
      <c r="H10073" s="17"/>
      <c r="I10073" s="17"/>
      <c r="J10073" s="18"/>
      <c r="L10073" s="17"/>
      <c r="M10073" s="19"/>
      <c r="N10073" s="17"/>
      <c r="O10073" s="20"/>
    </row>
    <row r="10074" spans="3:15" x14ac:dyDescent="0.45">
      <c r="C10074" s="16"/>
      <c r="H10074" s="17"/>
      <c r="I10074" s="17"/>
      <c r="J10074" s="18"/>
      <c r="L10074" s="17"/>
      <c r="M10074" s="19"/>
      <c r="N10074" s="17"/>
      <c r="O10074" s="20"/>
    </row>
    <row r="10075" spans="3:15" x14ac:dyDescent="0.45">
      <c r="C10075" s="16"/>
      <c r="H10075" s="17"/>
      <c r="I10075" s="17"/>
      <c r="J10075" s="18"/>
      <c r="L10075" s="17"/>
      <c r="M10075" s="19"/>
      <c r="N10075" s="17"/>
      <c r="O10075" s="20"/>
    </row>
    <row r="10076" spans="3:15" x14ac:dyDescent="0.45">
      <c r="C10076" s="16"/>
      <c r="H10076" s="17"/>
      <c r="I10076" s="17"/>
      <c r="J10076" s="18"/>
      <c r="L10076" s="17"/>
      <c r="M10076" s="19"/>
      <c r="N10076" s="17"/>
      <c r="O10076" s="20"/>
    </row>
    <row r="10077" spans="3:15" x14ac:dyDescent="0.45">
      <c r="C10077" s="16"/>
      <c r="H10077" s="17"/>
      <c r="I10077" s="17"/>
      <c r="J10077" s="18"/>
      <c r="L10077" s="17"/>
      <c r="M10077" s="19"/>
      <c r="N10077" s="17"/>
      <c r="O10077" s="20"/>
    </row>
    <row r="10078" spans="3:15" x14ac:dyDescent="0.45">
      <c r="C10078" s="16"/>
      <c r="H10078" s="17"/>
      <c r="I10078" s="17"/>
      <c r="J10078" s="18"/>
      <c r="L10078" s="17"/>
      <c r="M10078" s="19"/>
      <c r="N10078" s="17"/>
      <c r="O10078" s="20"/>
    </row>
    <row r="10079" spans="3:15" x14ac:dyDescent="0.45">
      <c r="C10079" s="16"/>
      <c r="H10079" s="17"/>
      <c r="I10079" s="17"/>
      <c r="J10079" s="18"/>
      <c r="L10079" s="17"/>
      <c r="M10079" s="19"/>
      <c r="N10079" s="17"/>
      <c r="O10079" s="20"/>
    </row>
    <row r="10080" spans="3:15" x14ac:dyDescent="0.45">
      <c r="C10080" s="16"/>
      <c r="H10080" s="17"/>
      <c r="I10080" s="17"/>
      <c r="J10080" s="18"/>
      <c r="L10080" s="17"/>
      <c r="M10080" s="19"/>
      <c r="N10080" s="17"/>
      <c r="O10080" s="20"/>
    </row>
    <row r="10081" spans="3:15" x14ac:dyDescent="0.45">
      <c r="C10081" s="16"/>
      <c r="H10081" s="17"/>
      <c r="I10081" s="17"/>
      <c r="J10081" s="18"/>
      <c r="L10081" s="17"/>
      <c r="M10081" s="19"/>
      <c r="N10081" s="17"/>
      <c r="O10081" s="20"/>
    </row>
    <row r="10082" spans="3:15" x14ac:dyDescent="0.45">
      <c r="C10082" s="16"/>
      <c r="H10082" s="17"/>
      <c r="I10082" s="17"/>
      <c r="J10082" s="18"/>
      <c r="L10082" s="17"/>
      <c r="M10082" s="19"/>
      <c r="N10082" s="17"/>
      <c r="O10082" s="20"/>
    </row>
    <row r="10083" spans="3:15" x14ac:dyDescent="0.45">
      <c r="C10083" s="16"/>
      <c r="H10083" s="17"/>
      <c r="I10083" s="17"/>
      <c r="J10083" s="18"/>
      <c r="L10083" s="17"/>
      <c r="M10083" s="19"/>
      <c r="N10083" s="17"/>
      <c r="O10083" s="20"/>
    </row>
    <row r="10084" spans="3:15" x14ac:dyDescent="0.45">
      <c r="C10084" s="16"/>
      <c r="H10084" s="17"/>
      <c r="I10084" s="17"/>
      <c r="J10084" s="18"/>
      <c r="L10084" s="17"/>
      <c r="M10084" s="19"/>
      <c r="N10084" s="17"/>
      <c r="O10084" s="20"/>
    </row>
    <row r="10085" spans="3:15" x14ac:dyDescent="0.45">
      <c r="C10085" s="16"/>
      <c r="H10085" s="17"/>
      <c r="I10085" s="17"/>
      <c r="J10085" s="18"/>
      <c r="L10085" s="17"/>
      <c r="M10085" s="19"/>
      <c r="N10085" s="17"/>
      <c r="O10085" s="20"/>
    </row>
    <row r="10086" spans="3:15" x14ac:dyDescent="0.45">
      <c r="C10086" s="16"/>
      <c r="H10086" s="17"/>
      <c r="I10086" s="17"/>
      <c r="J10086" s="18"/>
      <c r="L10086" s="17"/>
      <c r="M10086" s="19"/>
      <c r="N10086" s="17"/>
      <c r="O10086" s="20"/>
    </row>
    <row r="10087" spans="3:15" x14ac:dyDescent="0.45">
      <c r="C10087" s="16"/>
      <c r="H10087" s="17"/>
      <c r="I10087" s="17"/>
      <c r="J10087" s="18"/>
      <c r="L10087" s="17"/>
      <c r="M10087" s="19"/>
      <c r="N10087" s="17"/>
      <c r="O10087" s="20"/>
    </row>
    <row r="10088" spans="3:15" x14ac:dyDescent="0.45">
      <c r="C10088" s="16"/>
      <c r="H10088" s="17"/>
      <c r="I10088" s="17"/>
      <c r="J10088" s="18"/>
      <c r="L10088" s="17"/>
      <c r="M10088" s="19"/>
      <c r="N10088" s="17"/>
      <c r="O10088" s="20"/>
    </row>
    <row r="10089" spans="3:15" x14ac:dyDescent="0.45">
      <c r="C10089" s="16"/>
      <c r="H10089" s="17"/>
      <c r="I10089" s="17"/>
      <c r="J10089" s="18"/>
      <c r="L10089" s="17"/>
      <c r="M10089" s="19"/>
      <c r="N10089" s="17"/>
      <c r="O10089" s="20"/>
    </row>
    <row r="10090" spans="3:15" x14ac:dyDescent="0.45">
      <c r="C10090" s="16"/>
      <c r="H10090" s="17"/>
      <c r="I10090" s="17"/>
      <c r="J10090" s="18"/>
      <c r="L10090" s="17"/>
      <c r="M10090" s="19"/>
      <c r="N10090" s="17"/>
      <c r="O10090" s="20"/>
    </row>
    <row r="10091" spans="3:15" x14ac:dyDescent="0.45">
      <c r="C10091" s="16"/>
      <c r="H10091" s="17"/>
      <c r="I10091" s="17"/>
      <c r="J10091" s="18"/>
      <c r="L10091" s="17"/>
      <c r="M10091" s="19"/>
      <c r="N10091" s="17"/>
      <c r="O10091" s="20"/>
    </row>
    <row r="10092" spans="3:15" x14ac:dyDescent="0.45">
      <c r="C10092" s="16"/>
      <c r="H10092" s="17"/>
      <c r="I10092" s="17"/>
      <c r="J10092" s="18"/>
      <c r="L10092" s="17"/>
      <c r="M10092" s="19"/>
      <c r="N10092" s="17"/>
      <c r="O10092" s="20"/>
    </row>
    <row r="10093" spans="3:15" x14ac:dyDescent="0.45">
      <c r="C10093" s="16"/>
      <c r="H10093" s="17"/>
      <c r="I10093" s="17"/>
      <c r="J10093" s="18"/>
      <c r="L10093" s="17"/>
      <c r="M10093" s="19"/>
      <c r="N10093" s="17"/>
      <c r="O10093" s="20"/>
    </row>
    <row r="10094" spans="3:15" x14ac:dyDescent="0.45">
      <c r="C10094" s="16"/>
      <c r="H10094" s="17"/>
      <c r="I10094" s="17"/>
      <c r="J10094" s="18"/>
      <c r="L10094" s="17"/>
      <c r="M10094" s="19"/>
      <c r="N10094" s="17"/>
      <c r="O10094" s="20"/>
    </row>
    <row r="10095" spans="3:15" x14ac:dyDescent="0.45">
      <c r="C10095" s="16"/>
      <c r="H10095" s="17"/>
      <c r="I10095" s="17"/>
      <c r="J10095" s="18"/>
      <c r="L10095" s="17"/>
      <c r="M10095" s="19"/>
      <c r="N10095" s="17"/>
      <c r="O10095" s="20"/>
    </row>
    <row r="10096" spans="3:15" x14ac:dyDescent="0.45">
      <c r="C10096" s="16"/>
      <c r="H10096" s="17"/>
      <c r="I10096" s="17"/>
      <c r="J10096" s="18"/>
      <c r="L10096" s="17"/>
      <c r="M10096" s="19"/>
      <c r="N10096" s="17"/>
      <c r="O10096" s="20"/>
    </row>
    <row r="10097" spans="3:15" x14ac:dyDescent="0.45">
      <c r="C10097" s="16"/>
      <c r="H10097" s="17"/>
      <c r="I10097" s="17"/>
      <c r="J10097" s="18"/>
      <c r="L10097" s="17"/>
      <c r="M10097" s="19"/>
      <c r="N10097" s="17"/>
      <c r="O10097" s="20"/>
    </row>
    <row r="10098" spans="3:15" x14ac:dyDescent="0.45">
      <c r="C10098" s="16"/>
      <c r="H10098" s="17"/>
      <c r="I10098" s="17"/>
      <c r="J10098" s="18"/>
      <c r="L10098" s="17"/>
      <c r="M10098" s="19"/>
      <c r="N10098" s="17"/>
      <c r="O10098" s="20"/>
    </row>
    <row r="10099" spans="3:15" x14ac:dyDescent="0.45">
      <c r="C10099" s="16"/>
      <c r="H10099" s="17"/>
      <c r="I10099" s="17"/>
      <c r="J10099" s="18"/>
      <c r="L10099" s="17"/>
      <c r="M10099" s="19"/>
      <c r="N10099" s="17"/>
      <c r="O10099" s="20"/>
    </row>
    <row r="10100" spans="3:15" x14ac:dyDescent="0.45">
      <c r="C10100" s="16"/>
      <c r="H10100" s="17"/>
      <c r="I10100" s="17"/>
      <c r="J10100" s="18"/>
      <c r="L10100" s="17"/>
      <c r="M10100" s="19"/>
      <c r="N10100" s="17"/>
      <c r="O10100" s="20"/>
    </row>
    <row r="10101" spans="3:15" x14ac:dyDescent="0.45">
      <c r="C10101" s="16"/>
      <c r="H10101" s="17"/>
      <c r="I10101" s="17"/>
      <c r="J10101" s="18"/>
      <c r="L10101" s="17"/>
      <c r="M10101" s="19"/>
      <c r="N10101" s="17"/>
      <c r="O10101" s="20"/>
    </row>
    <row r="10102" spans="3:15" x14ac:dyDescent="0.45">
      <c r="C10102" s="16"/>
      <c r="H10102" s="17"/>
      <c r="I10102" s="17"/>
      <c r="J10102" s="18"/>
      <c r="L10102" s="17"/>
      <c r="M10102" s="19"/>
      <c r="N10102" s="17"/>
      <c r="O10102" s="20"/>
    </row>
    <row r="10103" spans="3:15" x14ac:dyDescent="0.45">
      <c r="C10103" s="16"/>
      <c r="H10103" s="17"/>
      <c r="I10103" s="17"/>
      <c r="J10103" s="18"/>
      <c r="L10103" s="17"/>
      <c r="M10103" s="19"/>
      <c r="N10103" s="17"/>
      <c r="O10103" s="20"/>
    </row>
    <row r="10104" spans="3:15" x14ac:dyDescent="0.45">
      <c r="C10104" s="16"/>
      <c r="H10104" s="17"/>
      <c r="I10104" s="17"/>
      <c r="J10104" s="18"/>
      <c r="L10104" s="17"/>
      <c r="M10104" s="19"/>
      <c r="N10104" s="17"/>
      <c r="O10104" s="20"/>
    </row>
    <row r="10105" spans="3:15" x14ac:dyDescent="0.45">
      <c r="C10105" s="16"/>
      <c r="H10105" s="17"/>
      <c r="I10105" s="17"/>
      <c r="J10105" s="18"/>
      <c r="L10105" s="17"/>
      <c r="M10105" s="19"/>
      <c r="N10105" s="17"/>
      <c r="O10105" s="20"/>
    </row>
    <row r="10106" spans="3:15" x14ac:dyDescent="0.45">
      <c r="C10106" s="16"/>
      <c r="H10106" s="17"/>
      <c r="I10106" s="17"/>
      <c r="J10106" s="18"/>
      <c r="L10106" s="17"/>
      <c r="M10106" s="19"/>
      <c r="N10106" s="17"/>
      <c r="O10106" s="20"/>
    </row>
    <row r="10107" spans="3:15" x14ac:dyDescent="0.45">
      <c r="C10107" s="16"/>
      <c r="H10107" s="17"/>
      <c r="I10107" s="17"/>
      <c r="J10107" s="18"/>
      <c r="L10107" s="17"/>
      <c r="M10107" s="19"/>
      <c r="N10107" s="17"/>
      <c r="O10107" s="20"/>
    </row>
    <row r="10108" spans="3:15" x14ac:dyDescent="0.45">
      <c r="C10108" s="16"/>
      <c r="H10108" s="17"/>
      <c r="I10108" s="17"/>
      <c r="J10108" s="18"/>
      <c r="L10108" s="17"/>
      <c r="M10108" s="19"/>
      <c r="N10108" s="17"/>
      <c r="O10108" s="20"/>
    </row>
    <row r="10109" spans="3:15" x14ac:dyDescent="0.45">
      <c r="C10109" s="16"/>
      <c r="H10109" s="17"/>
      <c r="I10109" s="17"/>
      <c r="J10109" s="18"/>
      <c r="L10109" s="17"/>
      <c r="M10109" s="19"/>
      <c r="N10109" s="17"/>
      <c r="O10109" s="20"/>
    </row>
    <row r="10110" spans="3:15" x14ac:dyDescent="0.45">
      <c r="C10110" s="16"/>
      <c r="H10110" s="17"/>
      <c r="I10110" s="17"/>
      <c r="J10110" s="18"/>
      <c r="L10110" s="17"/>
      <c r="M10110" s="19"/>
      <c r="N10110" s="17"/>
      <c r="O10110" s="20"/>
    </row>
    <row r="10111" spans="3:15" x14ac:dyDescent="0.45">
      <c r="C10111" s="16"/>
      <c r="H10111" s="17"/>
      <c r="I10111" s="17"/>
      <c r="J10111" s="18"/>
      <c r="L10111" s="17"/>
      <c r="M10111" s="19"/>
      <c r="N10111" s="17"/>
      <c r="O10111" s="20"/>
    </row>
    <row r="10112" spans="3:15" x14ac:dyDescent="0.45">
      <c r="C10112" s="16"/>
      <c r="H10112" s="17"/>
      <c r="I10112" s="17"/>
      <c r="J10112" s="18"/>
      <c r="L10112" s="17"/>
      <c r="M10112" s="19"/>
      <c r="N10112" s="17"/>
      <c r="O10112" s="20"/>
    </row>
    <row r="10113" spans="3:15" x14ac:dyDescent="0.45">
      <c r="C10113" s="16"/>
      <c r="H10113" s="17"/>
      <c r="I10113" s="17"/>
      <c r="J10113" s="18"/>
      <c r="L10113" s="17"/>
      <c r="M10113" s="19"/>
      <c r="N10113" s="17"/>
      <c r="O10113" s="20"/>
    </row>
    <row r="10114" spans="3:15" x14ac:dyDescent="0.45">
      <c r="C10114" s="16"/>
      <c r="H10114" s="17"/>
      <c r="I10114" s="17"/>
      <c r="J10114" s="18"/>
      <c r="L10114" s="17"/>
      <c r="M10114" s="19"/>
      <c r="N10114" s="17"/>
      <c r="O10114" s="20"/>
    </row>
    <row r="10115" spans="3:15" x14ac:dyDescent="0.45">
      <c r="C10115" s="16"/>
      <c r="H10115" s="17"/>
      <c r="I10115" s="17"/>
      <c r="J10115" s="18"/>
      <c r="L10115" s="17"/>
      <c r="M10115" s="19"/>
      <c r="N10115" s="17"/>
      <c r="O10115" s="20"/>
    </row>
    <row r="10116" spans="3:15" x14ac:dyDescent="0.45">
      <c r="C10116" s="16"/>
      <c r="H10116" s="17"/>
      <c r="I10116" s="17"/>
      <c r="J10116" s="18"/>
      <c r="L10116" s="17"/>
      <c r="M10116" s="19"/>
      <c r="N10116" s="17"/>
      <c r="O10116" s="20"/>
    </row>
    <row r="10117" spans="3:15" x14ac:dyDescent="0.45">
      <c r="C10117" s="16"/>
      <c r="H10117" s="17"/>
      <c r="I10117" s="17"/>
      <c r="J10117" s="18"/>
      <c r="L10117" s="17"/>
      <c r="M10117" s="19"/>
      <c r="N10117" s="17"/>
      <c r="O10117" s="20"/>
    </row>
    <row r="10118" spans="3:15" x14ac:dyDescent="0.45">
      <c r="C10118" s="16"/>
      <c r="H10118" s="17"/>
      <c r="I10118" s="17"/>
      <c r="J10118" s="18"/>
      <c r="L10118" s="17"/>
      <c r="M10118" s="19"/>
      <c r="N10118" s="17"/>
      <c r="O10118" s="20"/>
    </row>
    <row r="10119" spans="3:15" x14ac:dyDescent="0.45">
      <c r="C10119" s="16"/>
      <c r="H10119" s="17"/>
      <c r="I10119" s="17"/>
      <c r="J10119" s="18"/>
      <c r="L10119" s="17"/>
      <c r="M10119" s="19"/>
      <c r="N10119" s="17"/>
      <c r="O10119" s="20"/>
    </row>
    <row r="10120" spans="3:15" x14ac:dyDescent="0.45">
      <c r="C10120" s="16"/>
      <c r="H10120" s="17"/>
      <c r="I10120" s="17"/>
      <c r="J10120" s="18"/>
      <c r="L10120" s="17"/>
      <c r="M10120" s="19"/>
      <c r="N10120" s="17"/>
      <c r="O10120" s="20"/>
    </row>
    <row r="10121" spans="3:15" x14ac:dyDescent="0.45">
      <c r="C10121" s="16"/>
      <c r="H10121" s="17"/>
      <c r="I10121" s="17"/>
      <c r="J10121" s="18"/>
      <c r="L10121" s="17"/>
      <c r="M10121" s="19"/>
      <c r="N10121" s="17"/>
      <c r="O10121" s="20"/>
    </row>
    <row r="10122" spans="3:15" x14ac:dyDescent="0.45">
      <c r="C10122" s="16"/>
      <c r="H10122" s="17"/>
      <c r="I10122" s="17"/>
      <c r="J10122" s="18"/>
      <c r="L10122" s="17"/>
      <c r="M10122" s="19"/>
      <c r="N10122" s="17"/>
      <c r="O10122" s="20"/>
    </row>
    <row r="10123" spans="3:15" x14ac:dyDescent="0.45">
      <c r="C10123" s="16"/>
      <c r="H10123" s="17"/>
      <c r="I10123" s="17"/>
      <c r="J10123" s="18"/>
      <c r="L10123" s="17"/>
      <c r="M10123" s="19"/>
      <c r="N10123" s="17"/>
      <c r="O10123" s="20"/>
    </row>
    <row r="10124" spans="3:15" x14ac:dyDescent="0.45">
      <c r="C10124" s="16"/>
      <c r="H10124" s="17"/>
      <c r="I10124" s="17"/>
      <c r="J10124" s="18"/>
      <c r="L10124" s="17"/>
      <c r="M10124" s="19"/>
      <c r="N10124" s="17"/>
      <c r="O10124" s="20"/>
    </row>
    <row r="10125" spans="3:15" x14ac:dyDescent="0.45">
      <c r="C10125" s="16"/>
      <c r="H10125" s="17"/>
      <c r="I10125" s="17"/>
      <c r="J10125" s="18"/>
      <c r="L10125" s="17"/>
      <c r="M10125" s="19"/>
      <c r="N10125" s="17"/>
      <c r="O10125" s="20"/>
    </row>
    <row r="10126" spans="3:15" x14ac:dyDescent="0.45">
      <c r="C10126" s="16"/>
      <c r="H10126" s="17"/>
      <c r="I10126" s="17"/>
      <c r="J10126" s="18"/>
      <c r="L10126" s="17"/>
      <c r="M10126" s="19"/>
      <c r="N10126" s="17"/>
      <c r="O10126" s="20"/>
    </row>
    <row r="10127" spans="3:15" x14ac:dyDescent="0.45">
      <c r="C10127" s="16"/>
      <c r="H10127" s="17"/>
      <c r="I10127" s="17"/>
      <c r="J10127" s="18"/>
      <c r="L10127" s="17"/>
      <c r="M10127" s="19"/>
      <c r="N10127" s="17"/>
      <c r="O10127" s="20"/>
    </row>
    <row r="10128" spans="3:15" x14ac:dyDescent="0.45">
      <c r="C10128" s="16"/>
      <c r="H10128" s="17"/>
      <c r="I10128" s="17"/>
      <c r="J10128" s="18"/>
      <c r="L10128" s="17"/>
      <c r="M10128" s="19"/>
      <c r="N10128" s="17"/>
      <c r="O10128" s="20"/>
    </row>
    <row r="10129" spans="3:15" x14ac:dyDescent="0.45">
      <c r="C10129" s="16"/>
      <c r="H10129" s="17"/>
      <c r="I10129" s="17"/>
      <c r="J10129" s="18"/>
      <c r="L10129" s="17"/>
      <c r="M10129" s="19"/>
      <c r="N10129" s="17"/>
      <c r="O10129" s="20"/>
    </row>
    <row r="10130" spans="3:15" x14ac:dyDescent="0.45">
      <c r="C10130" s="16"/>
      <c r="H10130" s="17"/>
      <c r="I10130" s="17"/>
      <c r="J10130" s="18"/>
      <c r="L10130" s="17"/>
      <c r="M10130" s="19"/>
      <c r="N10130" s="17"/>
      <c r="O10130" s="20"/>
    </row>
    <row r="10131" spans="3:15" x14ac:dyDescent="0.45">
      <c r="C10131" s="16"/>
      <c r="H10131" s="17"/>
      <c r="I10131" s="17"/>
      <c r="J10131" s="18"/>
      <c r="L10131" s="17"/>
      <c r="M10131" s="19"/>
      <c r="N10131" s="17"/>
      <c r="O10131" s="20"/>
    </row>
    <row r="10132" spans="3:15" x14ac:dyDescent="0.45">
      <c r="C10132" s="16"/>
      <c r="H10132" s="17"/>
      <c r="I10132" s="17"/>
      <c r="J10132" s="18"/>
      <c r="L10132" s="17"/>
      <c r="M10132" s="19"/>
      <c r="N10132" s="17"/>
      <c r="O10132" s="20"/>
    </row>
    <row r="10133" spans="3:15" x14ac:dyDescent="0.45">
      <c r="C10133" s="16"/>
      <c r="H10133" s="17"/>
      <c r="I10133" s="17"/>
      <c r="J10133" s="18"/>
      <c r="L10133" s="17"/>
      <c r="M10133" s="19"/>
      <c r="N10133" s="17"/>
      <c r="O10133" s="20"/>
    </row>
    <row r="10134" spans="3:15" x14ac:dyDescent="0.45">
      <c r="C10134" s="16"/>
      <c r="H10134" s="17"/>
      <c r="I10134" s="17"/>
      <c r="J10134" s="18"/>
      <c r="L10134" s="17"/>
      <c r="M10134" s="19"/>
      <c r="N10134" s="17"/>
      <c r="O10134" s="20"/>
    </row>
    <row r="10135" spans="3:15" x14ac:dyDescent="0.45">
      <c r="C10135" s="16"/>
      <c r="H10135" s="17"/>
      <c r="I10135" s="17"/>
      <c r="J10135" s="18"/>
      <c r="L10135" s="17"/>
      <c r="M10135" s="19"/>
      <c r="N10135" s="17"/>
      <c r="O10135" s="20"/>
    </row>
    <row r="10136" spans="3:15" x14ac:dyDescent="0.45">
      <c r="C10136" s="16"/>
      <c r="H10136" s="17"/>
      <c r="I10136" s="17"/>
      <c r="J10136" s="18"/>
      <c r="L10136" s="17"/>
      <c r="M10136" s="19"/>
      <c r="N10136" s="17"/>
      <c r="O10136" s="20"/>
    </row>
    <row r="10137" spans="3:15" x14ac:dyDescent="0.45">
      <c r="C10137" s="16"/>
      <c r="H10137" s="17"/>
      <c r="I10137" s="17"/>
      <c r="J10137" s="18"/>
      <c r="L10137" s="17"/>
      <c r="M10137" s="19"/>
      <c r="N10137" s="17"/>
      <c r="O10137" s="20"/>
    </row>
    <row r="10138" spans="3:15" x14ac:dyDescent="0.45">
      <c r="C10138" s="16"/>
      <c r="H10138" s="17"/>
      <c r="I10138" s="17"/>
      <c r="J10138" s="18"/>
      <c r="L10138" s="17"/>
      <c r="M10138" s="19"/>
      <c r="N10138" s="17"/>
      <c r="O10138" s="20"/>
    </row>
    <row r="10139" spans="3:15" x14ac:dyDescent="0.45">
      <c r="C10139" s="16"/>
      <c r="H10139" s="17"/>
      <c r="I10139" s="17"/>
      <c r="J10139" s="18"/>
      <c r="L10139" s="17"/>
      <c r="M10139" s="19"/>
      <c r="N10139" s="17"/>
      <c r="O10139" s="20"/>
    </row>
    <row r="10140" spans="3:15" x14ac:dyDescent="0.45">
      <c r="C10140" s="16"/>
      <c r="H10140" s="17"/>
      <c r="I10140" s="17"/>
      <c r="J10140" s="18"/>
      <c r="L10140" s="17"/>
      <c r="M10140" s="19"/>
      <c r="N10140" s="17"/>
      <c r="O10140" s="20"/>
    </row>
    <row r="10141" spans="3:15" x14ac:dyDescent="0.45">
      <c r="C10141" s="16"/>
      <c r="H10141" s="17"/>
      <c r="I10141" s="17"/>
      <c r="J10141" s="18"/>
      <c r="L10141" s="17"/>
      <c r="M10141" s="19"/>
      <c r="N10141" s="17"/>
      <c r="O10141" s="20"/>
    </row>
    <row r="10142" spans="3:15" x14ac:dyDescent="0.45">
      <c r="C10142" s="16"/>
      <c r="H10142" s="17"/>
      <c r="I10142" s="17"/>
      <c r="J10142" s="18"/>
      <c r="L10142" s="17"/>
      <c r="M10142" s="19"/>
      <c r="N10142" s="17"/>
      <c r="O10142" s="20"/>
    </row>
    <row r="10143" spans="3:15" x14ac:dyDescent="0.45">
      <c r="C10143" s="16"/>
      <c r="H10143" s="17"/>
      <c r="I10143" s="17"/>
      <c r="J10143" s="18"/>
      <c r="L10143" s="17"/>
      <c r="M10143" s="19"/>
      <c r="N10143" s="17"/>
      <c r="O10143" s="20"/>
    </row>
    <row r="10144" spans="3:15" x14ac:dyDescent="0.45">
      <c r="C10144" s="16"/>
      <c r="H10144" s="17"/>
      <c r="I10144" s="17"/>
      <c r="J10144" s="18"/>
      <c r="L10144" s="17"/>
      <c r="M10144" s="19"/>
      <c r="N10144" s="17"/>
      <c r="O10144" s="20"/>
    </row>
    <row r="10145" spans="3:15" x14ac:dyDescent="0.45">
      <c r="C10145" s="16"/>
      <c r="H10145" s="17"/>
      <c r="I10145" s="17"/>
      <c r="J10145" s="18"/>
      <c r="L10145" s="17"/>
      <c r="M10145" s="19"/>
      <c r="N10145" s="17"/>
      <c r="O10145" s="20"/>
    </row>
    <row r="10146" spans="3:15" x14ac:dyDescent="0.45">
      <c r="C10146" s="16"/>
      <c r="H10146" s="17"/>
      <c r="I10146" s="17"/>
      <c r="J10146" s="18"/>
      <c r="L10146" s="17"/>
      <c r="M10146" s="19"/>
      <c r="N10146" s="17"/>
      <c r="O10146" s="20"/>
    </row>
    <row r="10147" spans="3:15" x14ac:dyDescent="0.45">
      <c r="C10147" s="16"/>
      <c r="H10147" s="17"/>
      <c r="I10147" s="17"/>
      <c r="J10147" s="18"/>
      <c r="L10147" s="17"/>
      <c r="M10147" s="19"/>
      <c r="N10147" s="17"/>
      <c r="O10147" s="20"/>
    </row>
    <row r="10148" spans="3:15" x14ac:dyDescent="0.45">
      <c r="C10148" s="16"/>
      <c r="H10148" s="17"/>
      <c r="I10148" s="17"/>
      <c r="J10148" s="18"/>
      <c r="L10148" s="17"/>
      <c r="M10148" s="19"/>
      <c r="N10148" s="17"/>
      <c r="O10148" s="20"/>
    </row>
    <row r="10149" spans="3:15" x14ac:dyDescent="0.45">
      <c r="C10149" s="16"/>
      <c r="H10149" s="17"/>
      <c r="I10149" s="17"/>
      <c r="J10149" s="18"/>
      <c r="L10149" s="17"/>
      <c r="M10149" s="19"/>
      <c r="N10149" s="17"/>
      <c r="O10149" s="20"/>
    </row>
    <row r="10150" spans="3:15" x14ac:dyDescent="0.45">
      <c r="C10150" s="16"/>
      <c r="H10150" s="17"/>
      <c r="I10150" s="17"/>
      <c r="J10150" s="18"/>
      <c r="L10150" s="17"/>
      <c r="M10150" s="19"/>
      <c r="N10150" s="17"/>
      <c r="O10150" s="20"/>
    </row>
    <row r="10151" spans="3:15" x14ac:dyDescent="0.45">
      <c r="C10151" s="16"/>
      <c r="H10151" s="17"/>
      <c r="I10151" s="17"/>
      <c r="J10151" s="18"/>
      <c r="L10151" s="17"/>
      <c r="M10151" s="19"/>
      <c r="N10151" s="17"/>
      <c r="O10151" s="20"/>
    </row>
    <row r="10152" spans="3:15" x14ac:dyDescent="0.45">
      <c r="C10152" s="16"/>
      <c r="H10152" s="17"/>
      <c r="I10152" s="17"/>
      <c r="J10152" s="18"/>
      <c r="L10152" s="17"/>
      <c r="M10152" s="19"/>
      <c r="N10152" s="17"/>
      <c r="O10152" s="20"/>
    </row>
    <row r="10153" spans="3:15" x14ac:dyDescent="0.45">
      <c r="C10153" s="16"/>
      <c r="H10153" s="17"/>
      <c r="I10153" s="17"/>
      <c r="J10153" s="18"/>
      <c r="L10153" s="17"/>
      <c r="M10153" s="19"/>
      <c r="N10153" s="17"/>
      <c r="O10153" s="20"/>
    </row>
    <row r="10154" spans="3:15" x14ac:dyDescent="0.45">
      <c r="C10154" s="16"/>
      <c r="H10154" s="17"/>
      <c r="I10154" s="17"/>
      <c r="J10154" s="18"/>
      <c r="L10154" s="17"/>
      <c r="M10154" s="19"/>
      <c r="N10154" s="17"/>
      <c r="O10154" s="20"/>
    </row>
    <row r="10155" spans="3:15" x14ac:dyDescent="0.45">
      <c r="C10155" s="16"/>
      <c r="H10155" s="17"/>
      <c r="I10155" s="17"/>
      <c r="J10155" s="18"/>
      <c r="L10155" s="17"/>
      <c r="M10155" s="19"/>
      <c r="N10155" s="17"/>
      <c r="O10155" s="20"/>
    </row>
    <row r="10156" spans="3:15" x14ac:dyDescent="0.45">
      <c r="C10156" s="16"/>
      <c r="H10156" s="17"/>
      <c r="I10156" s="17"/>
      <c r="J10156" s="18"/>
      <c r="L10156" s="17"/>
      <c r="M10156" s="19"/>
      <c r="N10156" s="17"/>
      <c r="O10156" s="20"/>
    </row>
    <row r="10157" spans="3:15" x14ac:dyDescent="0.45">
      <c r="C10157" s="16"/>
      <c r="H10157" s="17"/>
      <c r="I10157" s="17"/>
      <c r="J10157" s="18"/>
      <c r="L10157" s="17"/>
      <c r="M10157" s="19"/>
      <c r="N10157" s="17"/>
      <c r="O10157" s="20"/>
    </row>
    <row r="10158" spans="3:15" x14ac:dyDescent="0.45">
      <c r="C10158" s="16"/>
      <c r="H10158" s="17"/>
      <c r="I10158" s="17"/>
      <c r="J10158" s="18"/>
      <c r="L10158" s="17"/>
      <c r="M10158" s="19"/>
      <c r="N10158" s="17"/>
      <c r="O10158" s="20"/>
    </row>
    <row r="10159" spans="3:15" x14ac:dyDescent="0.45">
      <c r="C10159" s="16"/>
      <c r="H10159" s="17"/>
      <c r="I10159" s="17"/>
      <c r="J10159" s="18"/>
      <c r="L10159" s="17"/>
      <c r="M10159" s="19"/>
      <c r="N10159" s="17"/>
      <c r="O10159" s="20"/>
    </row>
    <row r="10160" spans="3:15" x14ac:dyDescent="0.45">
      <c r="C10160" s="16"/>
      <c r="H10160" s="17"/>
      <c r="I10160" s="17"/>
      <c r="J10160" s="18"/>
      <c r="L10160" s="17"/>
      <c r="M10160" s="19"/>
      <c r="N10160" s="17"/>
      <c r="O10160" s="20"/>
    </row>
    <row r="10161" spans="3:15" x14ac:dyDescent="0.45">
      <c r="C10161" s="16"/>
      <c r="H10161" s="17"/>
      <c r="I10161" s="17"/>
      <c r="J10161" s="18"/>
      <c r="L10161" s="17"/>
      <c r="M10161" s="19"/>
      <c r="N10161" s="17"/>
      <c r="O10161" s="20"/>
    </row>
    <row r="10162" spans="3:15" x14ac:dyDescent="0.45">
      <c r="C10162" s="16"/>
      <c r="H10162" s="17"/>
      <c r="I10162" s="17"/>
      <c r="J10162" s="18"/>
      <c r="L10162" s="17"/>
      <c r="M10162" s="19"/>
      <c r="N10162" s="17"/>
      <c r="O10162" s="20"/>
    </row>
    <row r="10163" spans="3:15" x14ac:dyDescent="0.45">
      <c r="C10163" s="16"/>
      <c r="H10163" s="17"/>
      <c r="I10163" s="17"/>
      <c r="J10163" s="18"/>
      <c r="L10163" s="17"/>
      <c r="M10163" s="19"/>
      <c r="N10163" s="17"/>
      <c r="O10163" s="20"/>
    </row>
    <row r="10164" spans="3:15" x14ac:dyDescent="0.45">
      <c r="C10164" s="16"/>
      <c r="H10164" s="17"/>
      <c r="I10164" s="17"/>
      <c r="J10164" s="18"/>
      <c r="L10164" s="17"/>
      <c r="M10164" s="19"/>
      <c r="N10164" s="17"/>
      <c r="O10164" s="20"/>
    </row>
    <row r="10165" spans="3:15" x14ac:dyDescent="0.45">
      <c r="C10165" s="16"/>
      <c r="H10165" s="17"/>
      <c r="I10165" s="17"/>
      <c r="J10165" s="18"/>
      <c r="L10165" s="17"/>
      <c r="M10165" s="19"/>
      <c r="N10165" s="17"/>
      <c r="O10165" s="20"/>
    </row>
    <row r="10166" spans="3:15" x14ac:dyDescent="0.45">
      <c r="C10166" s="16"/>
      <c r="H10166" s="17"/>
      <c r="I10166" s="17"/>
      <c r="J10166" s="18"/>
      <c r="L10166" s="17"/>
      <c r="M10166" s="19"/>
      <c r="N10166" s="17"/>
      <c r="O10166" s="20"/>
    </row>
    <row r="10167" spans="3:15" x14ac:dyDescent="0.45">
      <c r="C10167" s="16"/>
      <c r="H10167" s="17"/>
      <c r="I10167" s="17"/>
      <c r="J10167" s="18"/>
      <c r="L10167" s="17"/>
      <c r="M10167" s="19"/>
      <c r="N10167" s="17"/>
      <c r="O10167" s="20"/>
    </row>
    <row r="10168" spans="3:15" x14ac:dyDescent="0.45">
      <c r="C10168" s="16"/>
      <c r="H10168" s="17"/>
      <c r="I10168" s="17"/>
      <c r="J10168" s="18"/>
      <c r="L10168" s="17"/>
      <c r="M10168" s="19"/>
      <c r="N10168" s="17"/>
      <c r="O10168" s="20"/>
    </row>
    <row r="10169" spans="3:15" x14ac:dyDescent="0.45">
      <c r="C10169" s="16"/>
      <c r="H10169" s="17"/>
      <c r="I10169" s="17"/>
      <c r="J10169" s="18"/>
      <c r="L10169" s="17"/>
      <c r="M10169" s="19"/>
      <c r="N10169" s="17"/>
      <c r="O10169" s="20"/>
    </row>
    <row r="10170" spans="3:15" x14ac:dyDescent="0.45">
      <c r="C10170" s="16"/>
      <c r="H10170" s="17"/>
      <c r="I10170" s="17"/>
      <c r="J10170" s="18"/>
      <c r="L10170" s="17"/>
      <c r="M10170" s="19"/>
      <c r="N10170" s="17"/>
      <c r="O10170" s="20"/>
    </row>
    <row r="10171" spans="3:15" x14ac:dyDescent="0.45">
      <c r="C10171" s="16"/>
      <c r="H10171" s="17"/>
      <c r="I10171" s="17"/>
      <c r="J10171" s="18"/>
      <c r="L10171" s="17"/>
      <c r="M10171" s="19"/>
      <c r="N10171" s="17"/>
      <c r="O10171" s="20"/>
    </row>
    <row r="10172" spans="3:15" x14ac:dyDescent="0.45">
      <c r="C10172" s="16"/>
      <c r="H10172" s="17"/>
      <c r="I10172" s="17"/>
      <c r="J10172" s="18"/>
      <c r="L10172" s="17"/>
      <c r="M10172" s="19"/>
      <c r="N10172" s="17"/>
      <c r="O10172" s="20"/>
    </row>
    <row r="10173" spans="3:15" x14ac:dyDescent="0.45">
      <c r="C10173" s="16"/>
      <c r="H10173" s="17"/>
      <c r="I10173" s="17"/>
      <c r="J10173" s="18"/>
      <c r="L10173" s="17"/>
      <c r="M10173" s="19"/>
      <c r="N10173" s="17"/>
      <c r="O10173" s="20"/>
    </row>
    <row r="10174" spans="3:15" x14ac:dyDescent="0.45">
      <c r="C10174" s="16"/>
      <c r="H10174" s="17"/>
      <c r="I10174" s="17"/>
      <c r="J10174" s="18"/>
      <c r="L10174" s="17"/>
      <c r="M10174" s="19"/>
      <c r="N10174" s="17"/>
      <c r="O10174" s="20"/>
    </row>
    <row r="10175" spans="3:15" x14ac:dyDescent="0.45">
      <c r="C10175" s="16"/>
      <c r="H10175" s="17"/>
      <c r="I10175" s="17"/>
      <c r="J10175" s="18"/>
      <c r="L10175" s="17"/>
      <c r="M10175" s="19"/>
      <c r="N10175" s="17"/>
      <c r="O10175" s="20"/>
    </row>
    <row r="10176" spans="3:15" x14ac:dyDescent="0.45">
      <c r="C10176" s="16"/>
      <c r="H10176" s="17"/>
      <c r="I10176" s="17"/>
      <c r="J10176" s="18"/>
      <c r="L10176" s="17"/>
      <c r="M10176" s="19"/>
      <c r="N10176" s="17"/>
      <c r="O10176" s="20"/>
    </row>
    <row r="10177" spans="3:15" x14ac:dyDescent="0.45">
      <c r="C10177" s="16"/>
      <c r="H10177" s="17"/>
      <c r="I10177" s="17"/>
      <c r="J10177" s="18"/>
      <c r="L10177" s="17"/>
      <c r="M10177" s="19"/>
      <c r="N10177" s="17"/>
      <c r="O10177" s="20"/>
    </row>
    <row r="10178" spans="3:15" x14ac:dyDescent="0.45">
      <c r="C10178" s="16"/>
      <c r="H10178" s="17"/>
      <c r="I10178" s="17"/>
      <c r="J10178" s="18"/>
      <c r="L10178" s="17"/>
      <c r="M10178" s="19"/>
      <c r="N10178" s="17"/>
      <c r="O10178" s="20"/>
    </row>
    <row r="10179" spans="3:15" x14ac:dyDescent="0.45">
      <c r="C10179" s="16"/>
      <c r="H10179" s="17"/>
      <c r="I10179" s="17"/>
      <c r="J10179" s="18"/>
      <c r="L10179" s="17"/>
      <c r="M10179" s="19"/>
      <c r="N10179" s="17"/>
      <c r="O10179" s="20"/>
    </row>
    <row r="10180" spans="3:15" x14ac:dyDescent="0.45">
      <c r="C10180" s="16"/>
      <c r="H10180" s="17"/>
      <c r="I10180" s="17"/>
      <c r="J10180" s="18"/>
      <c r="L10180" s="17"/>
      <c r="M10180" s="19"/>
      <c r="N10180" s="17"/>
      <c r="O10180" s="20"/>
    </row>
    <row r="10181" spans="3:15" x14ac:dyDescent="0.45">
      <c r="C10181" s="16"/>
      <c r="H10181" s="17"/>
      <c r="I10181" s="17"/>
      <c r="J10181" s="18"/>
      <c r="L10181" s="17"/>
      <c r="M10181" s="19"/>
      <c r="N10181" s="17"/>
      <c r="O10181" s="20"/>
    </row>
    <row r="10182" spans="3:15" x14ac:dyDescent="0.45">
      <c r="C10182" s="16"/>
      <c r="H10182" s="17"/>
      <c r="I10182" s="17"/>
      <c r="J10182" s="18"/>
      <c r="L10182" s="17"/>
      <c r="M10182" s="19"/>
      <c r="N10182" s="17"/>
      <c r="O10182" s="20"/>
    </row>
    <row r="10183" spans="3:15" x14ac:dyDescent="0.45">
      <c r="C10183" s="16"/>
      <c r="H10183" s="17"/>
      <c r="I10183" s="17"/>
      <c r="J10183" s="18"/>
      <c r="L10183" s="17"/>
      <c r="M10183" s="19"/>
      <c r="N10183" s="17"/>
      <c r="O10183" s="20"/>
    </row>
    <row r="10184" spans="3:15" x14ac:dyDescent="0.45">
      <c r="C10184" s="16"/>
      <c r="H10184" s="17"/>
      <c r="I10184" s="17"/>
      <c r="J10184" s="18"/>
      <c r="L10184" s="17"/>
      <c r="M10184" s="19"/>
      <c r="N10184" s="17"/>
      <c r="O10184" s="20"/>
    </row>
    <row r="10185" spans="3:15" x14ac:dyDescent="0.45">
      <c r="C10185" s="16"/>
      <c r="H10185" s="17"/>
      <c r="I10185" s="17"/>
      <c r="J10185" s="18"/>
      <c r="L10185" s="17"/>
      <c r="M10185" s="19"/>
      <c r="N10185" s="17"/>
      <c r="O10185" s="20"/>
    </row>
    <row r="10186" spans="3:15" x14ac:dyDescent="0.45">
      <c r="C10186" s="16"/>
      <c r="H10186" s="17"/>
      <c r="I10186" s="17"/>
      <c r="J10186" s="18"/>
      <c r="L10186" s="17"/>
      <c r="M10186" s="19"/>
      <c r="N10186" s="17"/>
      <c r="O10186" s="20"/>
    </row>
    <row r="10187" spans="3:15" x14ac:dyDescent="0.45">
      <c r="C10187" s="16"/>
      <c r="H10187" s="17"/>
      <c r="I10187" s="17"/>
      <c r="J10187" s="18"/>
      <c r="L10187" s="17"/>
      <c r="M10187" s="19"/>
      <c r="N10187" s="17"/>
      <c r="O10187" s="20"/>
    </row>
    <row r="10188" spans="3:15" x14ac:dyDescent="0.45">
      <c r="C10188" s="16"/>
      <c r="H10188" s="17"/>
      <c r="I10188" s="17"/>
      <c r="J10188" s="18"/>
      <c r="L10188" s="17"/>
      <c r="M10188" s="19"/>
      <c r="N10188" s="17"/>
      <c r="O10188" s="20"/>
    </row>
    <row r="10189" spans="3:15" x14ac:dyDescent="0.45">
      <c r="C10189" s="16"/>
      <c r="H10189" s="17"/>
      <c r="I10189" s="17"/>
      <c r="J10189" s="18"/>
      <c r="L10189" s="17"/>
      <c r="M10189" s="19"/>
      <c r="N10189" s="17"/>
      <c r="O10189" s="20"/>
    </row>
    <row r="10190" spans="3:15" x14ac:dyDescent="0.45">
      <c r="C10190" s="16"/>
      <c r="H10190" s="17"/>
      <c r="I10190" s="17"/>
      <c r="J10190" s="18"/>
      <c r="L10190" s="17"/>
      <c r="M10190" s="19"/>
      <c r="N10190" s="17"/>
      <c r="O10190" s="20"/>
    </row>
    <row r="10191" spans="3:15" x14ac:dyDescent="0.45">
      <c r="C10191" s="16"/>
      <c r="H10191" s="17"/>
      <c r="I10191" s="17"/>
      <c r="J10191" s="18"/>
      <c r="L10191" s="17"/>
      <c r="M10191" s="19"/>
      <c r="N10191" s="17"/>
      <c r="O10191" s="20"/>
    </row>
    <row r="10192" spans="3:15" x14ac:dyDescent="0.45">
      <c r="C10192" s="16"/>
      <c r="H10192" s="17"/>
      <c r="I10192" s="17"/>
      <c r="J10192" s="18"/>
      <c r="L10192" s="17"/>
      <c r="M10192" s="19"/>
      <c r="N10192" s="17"/>
      <c r="O10192" s="20"/>
    </row>
    <row r="10193" spans="3:15" x14ac:dyDescent="0.45">
      <c r="C10193" s="16"/>
      <c r="H10193" s="17"/>
      <c r="I10193" s="17"/>
      <c r="J10193" s="18"/>
      <c r="L10193" s="17"/>
      <c r="M10193" s="19"/>
      <c r="N10193" s="17"/>
      <c r="O10193" s="20"/>
    </row>
    <row r="10194" spans="3:15" x14ac:dyDescent="0.45">
      <c r="C10194" s="16"/>
      <c r="H10194" s="17"/>
      <c r="I10194" s="17"/>
      <c r="J10194" s="18"/>
      <c r="L10194" s="17"/>
      <c r="M10194" s="19"/>
      <c r="N10194" s="17"/>
      <c r="O10194" s="20"/>
    </row>
    <row r="10195" spans="3:15" x14ac:dyDescent="0.45">
      <c r="C10195" s="16"/>
      <c r="H10195" s="17"/>
      <c r="I10195" s="17"/>
      <c r="J10195" s="18"/>
      <c r="L10195" s="17"/>
      <c r="M10195" s="19"/>
      <c r="N10195" s="17"/>
      <c r="O10195" s="20"/>
    </row>
    <row r="10196" spans="3:15" x14ac:dyDescent="0.45">
      <c r="C10196" s="16"/>
      <c r="H10196" s="17"/>
      <c r="I10196" s="17"/>
      <c r="J10196" s="18"/>
      <c r="L10196" s="17"/>
      <c r="M10196" s="19"/>
      <c r="N10196" s="17"/>
      <c r="O10196" s="20"/>
    </row>
    <row r="10197" spans="3:15" x14ac:dyDescent="0.45">
      <c r="C10197" s="16"/>
      <c r="H10197" s="17"/>
      <c r="I10197" s="17"/>
      <c r="J10197" s="18"/>
      <c r="L10197" s="17"/>
      <c r="M10197" s="19"/>
      <c r="N10197" s="17"/>
      <c r="O10197" s="20"/>
    </row>
    <row r="10198" spans="3:15" x14ac:dyDescent="0.45">
      <c r="C10198" s="16"/>
      <c r="H10198" s="17"/>
      <c r="I10198" s="17"/>
      <c r="J10198" s="18"/>
      <c r="L10198" s="17"/>
      <c r="M10198" s="19"/>
      <c r="N10198" s="17"/>
      <c r="O10198" s="20"/>
    </row>
    <row r="10199" spans="3:15" x14ac:dyDescent="0.45">
      <c r="C10199" s="16"/>
      <c r="H10199" s="17"/>
      <c r="I10199" s="17"/>
      <c r="J10199" s="18"/>
      <c r="L10199" s="17"/>
      <c r="M10199" s="19"/>
      <c r="N10199" s="17"/>
      <c r="O10199" s="20"/>
    </row>
    <row r="10200" spans="3:15" x14ac:dyDescent="0.45">
      <c r="C10200" s="16"/>
      <c r="H10200" s="17"/>
      <c r="I10200" s="17"/>
      <c r="J10200" s="18"/>
      <c r="L10200" s="17"/>
      <c r="M10200" s="19"/>
      <c r="N10200" s="17"/>
      <c r="O10200" s="20"/>
    </row>
    <row r="10201" spans="3:15" x14ac:dyDescent="0.45">
      <c r="C10201" s="16"/>
      <c r="H10201" s="17"/>
      <c r="I10201" s="17"/>
      <c r="J10201" s="18"/>
      <c r="L10201" s="17"/>
      <c r="M10201" s="19"/>
      <c r="N10201" s="17"/>
      <c r="O10201" s="20"/>
    </row>
    <row r="10202" spans="3:15" x14ac:dyDescent="0.45">
      <c r="C10202" s="16"/>
      <c r="H10202" s="17"/>
      <c r="I10202" s="17"/>
      <c r="J10202" s="18"/>
      <c r="L10202" s="17"/>
      <c r="M10202" s="19"/>
      <c r="N10202" s="17"/>
      <c r="O10202" s="20"/>
    </row>
    <row r="10203" spans="3:15" x14ac:dyDescent="0.45">
      <c r="C10203" s="16"/>
      <c r="H10203" s="17"/>
      <c r="I10203" s="17"/>
      <c r="J10203" s="18"/>
      <c r="L10203" s="17"/>
      <c r="M10203" s="19"/>
      <c r="N10203" s="17"/>
      <c r="O10203" s="20"/>
    </row>
    <row r="10204" spans="3:15" x14ac:dyDescent="0.45">
      <c r="C10204" s="16"/>
      <c r="H10204" s="17"/>
      <c r="I10204" s="17"/>
      <c r="J10204" s="18"/>
      <c r="L10204" s="17"/>
      <c r="M10204" s="19"/>
      <c r="N10204" s="17"/>
      <c r="O10204" s="20"/>
    </row>
    <row r="10205" spans="3:15" x14ac:dyDescent="0.45">
      <c r="C10205" s="16"/>
      <c r="H10205" s="17"/>
      <c r="I10205" s="17"/>
      <c r="J10205" s="18"/>
      <c r="L10205" s="17"/>
      <c r="M10205" s="19"/>
      <c r="N10205" s="17"/>
      <c r="O10205" s="20"/>
    </row>
    <row r="10206" spans="3:15" x14ac:dyDescent="0.45">
      <c r="C10206" s="16"/>
      <c r="H10206" s="17"/>
      <c r="I10206" s="17"/>
      <c r="J10206" s="18"/>
      <c r="L10206" s="17"/>
      <c r="M10206" s="19"/>
      <c r="N10206" s="17"/>
      <c r="O10206" s="20"/>
    </row>
    <row r="10207" spans="3:15" x14ac:dyDescent="0.45">
      <c r="C10207" s="16"/>
      <c r="H10207" s="17"/>
      <c r="I10207" s="17"/>
      <c r="J10207" s="18"/>
      <c r="L10207" s="17"/>
      <c r="M10207" s="19"/>
      <c r="N10207" s="17"/>
      <c r="O10207" s="20"/>
    </row>
    <row r="10208" spans="3:15" x14ac:dyDescent="0.45">
      <c r="C10208" s="16"/>
      <c r="H10208" s="17"/>
      <c r="I10208" s="17"/>
      <c r="J10208" s="18"/>
      <c r="L10208" s="17"/>
      <c r="M10208" s="19"/>
      <c r="N10208" s="17"/>
      <c r="O10208" s="20"/>
    </row>
    <row r="10209" spans="3:15" x14ac:dyDescent="0.45">
      <c r="C10209" s="16"/>
      <c r="H10209" s="17"/>
      <c r="I10209" s="17"/>
      <c r="J10209" s="18"/>
      <c r="L10209" s="17"/>
      <c r="M10209" s="19"/>
      <c r="N10209" s="17"/>
      <c r="O10209" s="20"/>
    </row>
    <row r="10210" spans="3:15" x14ac:dyDescent="0.45">
      <c r="C10210" s="16"/>
      <c r="H10210" s="17"/>
      <c r="I10210" s="17"/>
      <c r="J10210" s="18"/>
      <c r="L10210" s="17"/>
      <c r="M10210" s="19"/>
      <c r="N10210" s="17"/>
      <c r="O10210" s="20"/>
    </row>
    <row r="10211" spans="3:15" x14ac:dyDescent="0.45">
      <c r="C10211" s="16"/>
      <c r="H10211" s="17"/>
      <c r="I10211" s="17"/>
      <c r="J10211" s="18"/>
      <c r="L10211" s="17"/>
      <c r="M10211" s="19"/>
      <c r="N10211" s="17"/>
      <c r="O10211" s="20"/>
    </row>
    <row r="10212" spans="3:15" x14ac:dyDescent="0.45">
      <c r="C10212" s="16"/>
      <c r="H10212" s="17"/>
      <c r="I10212" s="17"/>
      <c r="J10212" s="18"/>
      <c r="L10212" s="17"/>
      <c r="M10212" s="19"/>
      <c r="N10212" s="17"/>
      <c r="O10212" s="20"/>
    </row>
    <row r="10213" spans="3:15" x14ac:dyDescent="0.45">
      <c r="C10213" s="16"/>
      <c r="H10213" s="17"/>
      <c r="I10213" s="17"/>
      <c r="J10213" s="18"/>
      <c r="L10213" s="17"/>
      <c r="M10213" s="19"/>
      <c r="N10213" s="17"/>
      <c r="O10213" s="20"/>
    </row>
    <row r="10214" spans="3:15" x14ac:dyDescent="0.45">
      <c r="C10214" s="16"/>
      <c r="H10214" s="17"/>
      <c r="I10214" s="17"/>
      <c r="J10214" s="18"/>
      <c r="L10214" s="17"/>
      <c r="M10214" s="19"/>
      <c r="N10214" s="17"/>
      <c r="O10214" s="20"/>
    </row>
    <row r="10215" spans="3:15" x14ac:dyDescent="0.45">
      <c r="C10215" s="16"/>
      <c r="H10215" s="17"/>
      <c r="I10215" s="17"/>
      <c r="J10215" s="18"/>
      <c r="L10215" s="17"/>
      <c r="M10215" s="19"/>
      <c r="N10215" s="17"/>
      <c r="O10215" s="20"/>
    </row>
    <row r="10216" spans="3:15" x14ac:dyDescent="0.45">
      <c r="C10216" s="16"/>
      <c r="H10216" s="17"/>
      <c r="I10216" s="17"/>
      <c r="J10216" s="18"/>
      <c r="L10216" s="17"/>
      <c r="M10216" s="19"/>
      <c r="N10216" s="17"/>
      <c r="O10216" s="20"/>
    </row>
    <row r="10217" spans="3:15" x14ac:dyDescent="0.45">
      <c r="C10217" s="16"/>
      <c r="H10217" s="17"/>
      <c r="I10217" s="17"/>
      <c r="J10217" s="18"/>
      <c r="L10217" s="17"/>
      <c r="M10217" s="19"/>
      <c r="N10217" s="17"/>
      <c r="O10217" s="20"/>
    </row>
    <row r="10218" spans="3:15" x14ac:dyDescent="0.45">
      <c r="C10218" s="16"/>
      <c r="H10218" s="17"/>
      <c r="I10218" s="17"/>
      <c r="J10218" s="18"/>
      <c r="L10218" s="17"/>
      <c r="M10218" s="19"/>
      <c r="N10218" s="17"/>
      <c r="O10218" s="20"/>
    </row>
    <row r="10219" spans="3:15" x14ac:dyDescent="0.45">
      <c r="C10219" s="16"/>
      <c r="H10219" s="17"/>
      <c r="I10219" s="17"/>
      <c r="J10219" s="18"/>
      <c r="L10219" s="17"/>
      <c r="M10219" s="19"/>
      <c r="N10219" s="17"/>
      <c r="O10219" s="20"/>
    </row>
    <row r="10220" spans="3:15" x14ac:dyDescent="0.45">
      <c r="C10220" s="16"/>
      <c r="H10220" s="17"/>
      <c r="I10220" s="17"/>
      <c r="J10220" s="18"/>
      <c r="L10220" s="17"/>
      <c r="M10220" s="19"/>
      <c r="N10220" s="17"/>
      <c r="O10220" s="20"/>
    </row>
    <row r="10221" spans="3:15" x14ac:dyDescent="0.45">
      <c r="C10221" s="16"/>
      <c r="H10221" s="17"/>
      <c r="I10221" s="17"/>
      <c r="J10221" s="18"/>
      <c r="L10221" s="17"/>
      <c r="M10221" s="19"/>
      <c r="N10221" s="17"/>
      <c r="O10221" s="20"/>
    </row>
    <row r="10222" spans="3:15" x14ac:dyDescent="0.45">
      <c r="C10222" s="16"/>
      <c r="H10222" s="17"/>
      <c r="I10222" s="17"/>
      <c r="J10222" s="18"/>
      <c r="L10222" s="17"/>
      <c r="M10222" s="19"/>
      <c r="N10222" s="17"/>
      <c r="O10222" s="20"/>
    </row>
    <row r="10223" spans="3:15" x14ac:dyDescent="0.45">
      <c r="C10223" s="16"/>
      <c r="H10223" s="17"/>
      <c r="I10223" s="17"/>
      <c r="J10223" s="18"/>
      <c r="L10223" s="17"/>
      <c r="M10223" s="19"/>
      <c r="N10223" s="17"/>
      <c r="O10223" s="20"/>
    </row>
    <row r="10224" spans="3:15" x14ac:dyDescent="0.45">
      <c r="C10224" s="16"/>
      <c r="H10224" s="17"/>
      <c r="I10224" s="17"/>
      <c r="J10224" s="18"/>
      <c r="L10224" s="17"/>
      <c r="M10224" s="19"/>
      <c r="N10224" s="17"/>
      <c r="O10224" s="20"/>
    </row>
    <row r="10225" spans="3:15" x14ac:dyDescent="0.45">
      <c r="C10225" s="16"/>
      <c r="H10225" s="17"/>
      <c r="I10225" s="17"/>
      <c r="J10225" s="18"/>
      <c r="L10225" s="17"/>
      <c r="M10225" s="19"/>
      <c r="N10225" s="17"/>
      <c r="O10225" s="20"/>
    </row>
    <row r="10226" spans="3:15" x14ac:dyDescent="0.45">
      <c r="C10226" s="16"/>
      <c r="H10226" s="17"/>
      <c r="I10226" s="17"/>
      <c r="J10226" s="18"/>
      <c r="L10226" s="17"/>
      <c r="M10226" s="19"/>
      <c r="N10226" s="17"/>
      <c r="O10226" s="20"/>
    </row>
    <row r="10227" spans="3:15" x14ac:dyDescent="0.45">
      <c r="C10227" s="16"/>
      <c r="H10227" s="17"/>
      <c r="I10227" s="17"/>
      <c r="J10227" s="18"/>
      <c r="L10227" s="17"/>
      <c r="M10227" s="19"/>
      <c r="N10227" s="17"/>
      <c r="O10227" s="20"/>
    </row>
    <row r="10228" spans="3:15" x14ac:dyDescent="0.45">
      <c r="C10228" s="16"/>
      <c r="H10228" s="17"/>
      <c r="I10228" s="17"/>
      <c r="J10228" s="18"/>
      <c r="L10228" s="17"/>
      <c r="M10228" s="19"/>
      <c r="N10228" s="17"/>
      <c r="O10228" s="20"/>
    </row>
    <row r="10229" spans="3:15" x14ac:dyDescent="0.45">
      <c r="C10229" s="16"/>
      <c r="H10229" s="17"/>
      <c r="I10229" s="17"/>
      <c r="J10229" s="18"/>
      <c r="L10229" s="17"/>
      <c r="M10229" s="19"/>
      <c r="N10229" s="17"/>
      <c r="O10229" s="20"/>
    </row>
    <row r="10230" spans="3:15" x14ac:dyDescent="0.45">
      <c r="C10230" s="16"/>
      <c r="H10230" s="17"/>
      <c r="I10230" s="17"/>
      <c r="J10230" s="18"/>
      <c r="L10230" s="17"/>
      <c r="M10230" s="19"/>
      <c r="N10230" s="17"/>
      <c r="O10230" s="20"/>
    </row>
    <row r="10231" spans="3:15" x14ac:dyDescent="0.45">
      <c r="C10231" s="16"/>
      <c r="H10231" s="17"/>
      <c r="I10231" s="17"/>
      <c r="J10231" s="18"/>
      <c r="L10231" s="17"/>
      <c r="M10231" s="19"/>
      <c r="N10231" s="17"/>
      <c r="O10231" s="20"/>
    </row>
    <row r="10232" spans="3:15" x14ac:dyDescent="0.45">
      <c r="C10232" s="16"/>
      <c r="H10232" s="17"/>
      <c r="I10232" s="17"/>
      <c r="J10232" s="18"/>
      <c r="L10232" s="17"/>
      <c r="M10232" s="19"/>
      <c r="N10232" s="17"/>
      <c r="O10232" s="20"/>
    </row>
    <row r="10233" spans="3:15" x14ac:dyDescent="0.45">
      <c r="C10233" s="16"/>
      <c r="H10233" s="17"/>
      <c r="I10233" s="17"/>
      <c r="J10233" s="18"/>
      <c r="L10233" s="17"/>
      <c r="M10233" s="19"/>
      <c r="N10233" s="17"/>
      <c r="O10233" s="20"/>
    </row>
    <row r="10234" spans="3:15" x14ac:dyDescent="0.45">
      <c r="C10234" s="16"/>
      <c r="H10234" s="17"/>
      <c r="I10234" s="17"/>
      <c r="J10234" s="18"/>
      <c r="L10234" s="17"/>
      <c r="M10234" s="19"/>
      <c r="N10234" s="17"/>
      <c r="O10234" s="20"/>
    </row>
    <row r="10235" spans="3:15" x14ac:dyDescent="0.45">
      <c r="C10235" s="16"/>
      <c r="H10235" s="17"/>
      <c r="I10235" s="17"/>
      <c r="J10235" s="18"/>
      <c r="L10235" s="17"/>
      <c r="M10235" s="19"/>
      <c r="N10235" s="17"/>
      <c r="O10235" s="20"/>
    </row>
    <row r="10236" spans="3:15" x14ac:dyDescent="0.45">
      <c r="C10236" s="16"/>
      <c r="H10236" s="17"/>
      <c r="I10236" s="17"/>
      <c r="J10236" s="18"/>
      <c r="L10236" s="17"/>
      <c r="M10236" s="19"/>
      <c r="N10236" s="17"/>
      <c r="O10236" s="20"/>
    </row>
    <row r="10237" spans="3:15" x14ac:dyDescent="0.45">
      <c r="C10237" s="16"/>
      <c r="H10237" s="17"/>
      <c r="I10237" s="17"/>
      <c r="J10237" s="18"/>
      <c r="L10237" s="17"/>
      <c r="M10237" s="19"/>
      <c r="N10237" s="17"/>
      <c r="O10237" s="20"/>
    </row>
    <row r="10238" spans="3:15" x14ac:dyDescent="0.45">
      <c r="C10238" s="16"/>
      <c r="H10238" s="17"/>
      <c r="I10238" s="17"/>
      <c r="J10238" s="18"/>
      <c r="L10238" s="17"/>
      <c r="M10238" s="19"/>
      <c r="N10238" s="17"/>
      <c r="O10238" s="20"/>
    </row>
    <row r="10239" spans="3:15" x14ac:dyDescent="0.45">
      <c r="C10239" s="16"/>
      <c r="H10239" s="17"/>
      <c r="I10239" s="17"/>
      <c r="J10239" s="18"/>
      <c r="L10239" s="17"/>
      <c r="M10239" s="19"/>
      <c r="N10239" s="17"/>
      <c r="O10239" s="20"/>
    </row>
    <row r="10240" spans="3:15" x14ac:dyDescent="0.45">
      <c r="C10240" s="16"/>
      <c r="H10240" s="17"/>
      <c r="I10240" s="17"/>
      <c r="J10240" s="18"/>
      <c r="L10240" s="17"/>
      <c r="M10240" s="19"/>
      <c r="N10240" s="17"/>
      <c r="O10240" s="20"/>
    </row>
    <row r="10241" spans="3:15" x14ac:dyDescent="0.45">
      <c r="C10241" s="16"/>
      <c r="H10241" s="17"/>
      <c r="I10241" s="17"/>
      <c r="J10241" s="18"/>
      <c r="L10241" s="17"/>
      <c r="M10241" s="19"/>
      <c r="N10241" s="17"/>
      <c r="O10241" s="20"/>
    </row>
    <row r="10242" spans="3:15" x14ac:dyDescent="0.45">
      <c r="C10242" s="16"/>
      <c r="H10242" s="17"/>
      <c r="I10242" s="17"/>
      <c r="J10242" s="18"/>
      <c r="L10242" s="17"/>
      <c r="M10242" s="19"/>
      <c r="N10242" s="17"/>
      <c r="O10242" s="20"/>
    </row>
    <row r="10243" spans="3:15" x14ac:dyDescent="0.45">
      <c r="C10243" s="16"/>
      <c r="H10243" s="17"/>
      <c r="I10243" s="17"/>
      <c r="J10243" s="18"/>
      <c r="L10243" s="17"/>
      <c r="M10243" s="19"/>
      <c r="N10243" s="17"/>
      <c r="O10243" s="20"/>
    </row>
    <row r="10244" spans="3:15" x14ac:dyDescent="0.45">
      <c r="C10244" s="16"/>
      <c r="H10244" s="17"/>
      <c r="I10244" s="17"/>
      <c r="J10244" s="18"/>
      <c r="L10244" s="17"/>
      <c r="M10244" s="19"/>
      <c r="N10244" s="17"/>
      <c r="O10244" s="20"/>
    </row>
    <row r="10245" spans="3:15" x14ac:dyDescent="0.45">
      <c r="C10245" s="16"/>
      <c r="H10245" s="17"/>
      <c r="I10245" s="17"/>
      <c r="J10245" s="18"/>
      <c r="L10245" s="17"/>
      <c r="M10245" s="19"/>
      <c r="N10245" s="17"/>
      <c r="O10245" s="20"/>
    </row>
    <row r="10246" spans="3:15" x14ac:dyDescent="0.45">
      <c r="C10246" s="16"/>
      <c r="H10246" s="17"/>
      <c r="I10246" s="17"/>
      <c r="J10246" s="18"/>
      <c r="L10246" s="17"/>
      <c r="M10246" s="19"/>
      <c r="N10246" s="17"/>
      <c r="O10246" s="20"/>
    </row>
    <row r="10247" spans="3:15" x14ac:dyDescent="0.45">
      <c r="C10247" s="16"/>
      <c r="H10247" s="17"/>
      <c r="I10247" s="17"/>
      <c r="J10247" s="18"/>
      <c r="L10247" s="17"/>
      <c r="M10247" s="19"/>
      <c r="N10247" s="17"/>
      <c r="O10247" s="20"/>
    </row>
    <row r="10248" spans="3:15" x14ac:dyDescent="0.45">
      <c r="C10248" s="16"/>
      <c r="H10248" s="17"/>
      <c r="I10248" s="17"/>
      <c r="J10248" s="18"/>
      <c r="L10248" s="17"/>
      <c r="M10248" s="19"/>
      <c r="N10248" s="17"/>
      <c r="O10248" s="20"/>
    </row>
    <row r="10249" spans="3:15" x14ac:dyDescent="0.45">
      <c r="C10249" s="16"/>
      <c r="H10249" s="17"/>
      <c r="I10249" s="17"/>
      <c r="J10249" s="18"/>
      <c r="L10249" s="17"/>
      <c r="M10249" s="19"/>
      <c r="N10249" s="17"/>
      <c r="O10249" s="20"/>
    </row>
    <row r="10250" spans="3:15" x14ac:dyDescent="0.45">
      <c r="C10250" s="16"/>
      <c r="H10250" s="17"/>
      <c r="I10250" s="17"/>
      <c r="J10250" s="18"/>
      <c r="L10250" s="17"/>
      <c r="M10250" s="19"/>
      <c r="N10250" s="17"/>
      <c r="O10250" s="20"/>
    </row>
    <row r="10251" spans="3:15" x14ac:dyDescent="0.45">
      <c r="C10251" s="16"/>
      <c r="H10251" s="17"/>
      <c r="I10251" s="17"/>
      <c r="J10251" s="18"/>
      <c r="L10251" s="17"/>
      <c r="M10251" s="19"/>
      <c r="N10251" s="17"/>
      <c r="O10251" s="20"/>
    </row>
    <row r="10252" spans="3:15" x14ac:dyDescent="0.45">
      <c r="C10252" s="16"/>
      <c r="H10252" s="17"/>
      <c r="I10252" s="17"/>
      <c r="J10252" s="18"/>
      <c r="L10252" s="17"/>
      <c r="M10252" s="19"/>
      <c r="N10252" s="17"/>
      <c r="O10252" s="20"/>
    </row>
    <row r="10253" spans="3:15" x14ac:dyDescent="0.45">
      <c r="C10253" s="16"/>
      <c r="H10253" s="17"/>
      <c r="I10253" s="17"/>
      <c r="J10253" s="18"/>
      <c r="L10253" s="17"/>
      <c r="M10253" s="19"/>
      <c r="N10253" s="17"/>
      <c r="O10253" s="20"/>
    </row>
    <row r="10254" spans="3:15" x14ac:dyDescent="0.45">
      <c r="C10254" s="16"/>
      <c r="H10254" s="17"/>
      <c r="I10254" s="17"/>
      <c r="J10254" s="18"/>
      <c r="L10254" s="17"/>
      <c r="M10254" s="19"/>
      <c r="N10254" s="17"/>
      <c r="O10254" s="20"/>
    </row>
    <row r="10255" spans="3:15" x14ac:dyDescent="0.45">
      <c r="C10255" s="16"/>
      <c r="H10255" s="17"/>
      <c r="I10255" s="17"/>
      <c r="J10255" s="18"/>
      <c r="L10255" s="17"/>
      <c r="M10255" s="19"/>
      <c r="N10255" s="17"/>
      <c r="O10255" s="20"/>
    </row>
    <row r="10256" spans="3:15" x14ac:dyDescent="0.45">
      <c r="C10256" s="16"/>
      <c r="H10256" s="17"/>
      <c r="I10256" s="17"/>
      <c r="J10256" s="18"/>
      <c r="L10256" s="17"/>
      <c r="M10256" s="19"/>
      <c r="N10256" s="17"/>
      <c r="O10256" s="20"/>
    </row>
    <row r="10257" spans="3:15" x14ac:dyDescent="0.45">
      <c r="C10257" s="16"/>
      <c r="H10257" s="17"/>
      <c r="I10257" s="17"/>
      <c r="J10257" s="18"/>
      <c r="L10257" s="17"/>
      <c r="M10257" s="19"/>
      <c r="N10257" s="17"/>
      <c r="O10257" s="20"/>
    </row>
    <row r="10258" spans="3:15" x14ac:dyDescent="0.45">
      <c r="C10258" s="16"/>
      <c r="H10258" s="17"/>
      <c r="I10258" s="17"/>
      <c r="J10258" s="18"/>
      <c r="L10258" s="17"/>
      <c r="M10258" s="19"/>
      <c r="N10258" s="17"/>
      <c r="O10258" s="20"/>
    </row>
    <row r="10259" spans="3:15" x14ac:dyDescent="0.45">
      <c r="C10259" s="16"/>
      <c r="H10259" s="17"/>
      <c r="I10259" s="17"/>
      <c r="J10259" s="18"/>
      <c r="L10259" s="17"/>
      <c r="M10259" s="19"/>
      <c r="N10259" s="17"/>
      <c r="O10259" s="20"/>
    </row>
    <row r="10260" spans="3:15" x14ac:dyDescent="0.45">
      <c r="C10260" s="16"/>
      <c r="H10260" s="17"/>
      <c r="I10260" s="17"/>
      <c r="J10260" s="18"/>
      <c r="L10260" s="17"/>
      <c r="M10260" s="19"/>
      <c r="N10260" s="17"/>
      <c r="O10260" s="20"/>
    </row>
    <row r="10261" spans="3:15" x14ac:dyDescent="0.45">
      <c r="C10261" s="16"/>
      <c r="H10261" s="17"/>
      <c r="I10261" s="17"/>
      <c r="J10261" s="18"/>
      <c r="L10261" s="17"/>
      <c r="M10261" s="19"/>
      <c r="N10261" s="17"/>
      <c r="O10261" s="20"/>
    </row>
    <row r="10262" spans="3:15" x14ac:dyDescent="0.45">
      <c r="C10262" s="16"/>
      <c r="H10262" s="17"/>
      <c r="I10262" s="17"/>
      <c r="J10262" s="18"/>
      <c r="L10262" s="17"/>
      <c r="M10262" s="19"/>
      <c r="N10262" s="17"/>
      <c r="O10262" s="20"/>
    </row>
    <row r="10263" spans="3:15" x14ac:dyDescent="0.45">
      <c r="C10263" s="16"/>
      <c r="H10263" s="17"/>
      <c r="I10263" s="17"/>
      <c r="J10263" s="18"/>
      <c r="L10263" s="17"/>
      <c r="M10263" s="19"/>
      <c r="N10263" s="17"/>
      <c r="O10263" s="20"/>
    </row>
    <row r="10264" spans="3:15" x14ac:dyDescent="0.45">
      <c r="C10264" s="16"/>
      <c r="H10264" s="17"/>
      <c r="I10264" s="17"/>
      <c r="J10264" s="18"/>
      <c r="L10264" s="17"/>
      <c r="M10264" s="19"/>
      <c r="N10264" s="17"/>
      <c r="O10264" s="20"/>
    </row>
    <row r="10265" spans="3:15" x14ac:dyDescent="0.45">
      <c r="C10265" s="16"/>
      <c r="H10265" s="17"/>
      <c r="I10265" s="17"/>
      <c r="J10265" s="18"/>
      <c r="L10265" s="17"/>
      <c r="M10265" s="19"/>
      <c r="N10265" s="17"/>
      <c r="O10265" s="20"/>
    </row>
    <row r="10266" spans="3:15" x14ac:dyDescent="0.45">
      <c r="C10266" s="16"/>
      <c r="H10266" s="17"/>
      <c r="I10266" s="17"/>
      <c r="J10266" s="18"/>
      <c r="L10266" s="17"/>
      <c r="M10266" s="19"/>
      <c r="N10266" s="17"/>
      <c r="O10266" s="20"/>
    </row>
    <row r="10267" spans="3:15" x14ac:dyDescent="0.45">
      <c r="C10267" s="16"/>
      <c r="H10267" s="17"/>
      <c r="I10267" s="17"/>
      <c r="J10267" s="18"/>
      <c r="L10267" s="17"/>
      <c r="M10267" s="19"/>
      <c r="N10267" s="17"/>
      <c r="O10267" s="20"/>
    </row>
    <row r="10268" spans="3:15" x14ac:dyDescent="0.45">
      <c r="C10268" s="16"/>
      <c r="H10268" s="17"/>
      <c r="I10268" s="17"/>
      <c r="J10268" s="18"/>
      <c r="L10268" s="17"/>
      <c r="M10268" s="19"/>
      <c r="N10268" s="17"/>
      <c r="O10268" s="20"/>
    </row>
    <row r="10269" spans="3:15" x14ac:dyDescent="0.45">
      <c r="C10269" s="16"/>
      <c r="H10269" s="17"/>
      <c r="I10269" s="17"/>
      <c r="J10269" s="18"/>
      <c r="L10269" s="17"/>
      <c r="M10269" s="19"/>
      <c r="N10269" s="17"/>
      <c r="O10269" s="20"/>
    </row>
    <row r="10270" spans="3:15" x14ac:dyDescent="0.45">
      <c r="C10270" s="16"/>
      <c r="H10270" s="17"/>
      <c r="I10270" s="17"/>
      <c r="J10270" s="18"/>
      <c r="L10270" s="17"/>
      <c r="M10270" s="19"/>
      <c r="N10270" s="17"/>
      <c r="O10270" s="20"/>
    </row>
    <row r="10271" spans="3:15" x14ac:dyDescent="0.45">
      <c r="C10271" s="16"/>
      <c r="H10271" s="17"/>
      <c r="I10271" s="17"/>
      <c r="J10271" s="18"/>
      <c r="L10271" s="17"/>
      <c r="M10271" s="19"/>
      <c r="N10271" s="17"/>
      <c r="O10271" s="20"/>
    </row>
    <row r="10272" spans="3:15" x14ac:dyDescent="0.45">
      <c r="C10272" s="16"/>
      <c r="H10272" s="17"/>
      <c r="I10272" s="17"/>
      <c r="J10272" s="18"/>
      <c r="L10272" s="17"/>
      <c r="M10272" s="19"/>
      <c r="N10272" s="17"/>
      <c r="O10272" s="20"/>
    </row>
    <row r="10273" spans="3:15" x14ac:dyDescent="0.45">
      <c r="C10273" s="16"/>
      <c r="H10273" s="17"/>
      <c r="I10273" s="17"/>
      <c r="J10273" s="18"/>
      <c r="L10273" s="17"/>
      <c r="M10273" s="19"/>
      <c r="N10273" s="17"/>
      <c r="O10273" s="20"/>
    </row>
    <row r="10274" spans="3:15" x14ac:dyDescent="0.45">
      <c r="C10274" s="16"/>
      <c r="H10274" s="17"/>
      <c r="I10274" s="17"/>
      <c r="J10274" s="18"/>
      <c r="L10274" s="17"/>
      <c r="M10274" s="19"/>
      <c r="N10274" s="17"/>
      <c r="O10274" s="20"/>
    </row>
    <row r="10275" spans="3:15" x14ac:dyDescent="0.45">
      <c r="C10275" s="16"/>
      <c r="H10275" s="17"/>
      <c r="I10275" s="17"/>
      <c r="J10275" s="18"/>
      <c r="L10275" s="17"/>
      <c r="M10275" s="19"/>
      <c r="N10275" s="17"/>
      <c r="O10275" s="20"/>
    </row>
    <row r="10276" spans="3:15" x14ac:dyDescent="0.45">
      <c r="C10276" s="16"/>
      <c r="H10276" s="17"/>
      <c r="I10276" s="17"/>
      <c r="J10276" s="18"/>
      <c r="L10276" s="17"/>
      <c r="M10276" s="19"/>
      <c r="N10276" s="17"/>
      <c r="O10276" s="20"/>
    </row>
    <row r="10277" spans="3:15" x14ac:dyDescent="0.45">
      <c r="C10277" s="16"/>
      <c r="H10277" s="17"/>
      <c r="I10277" s="17"/>
      <c r="J10277" s="18"/>
      <c r="L10277" s="17"/>
      <c r="M10277" s="19"/>
      <c r="N10277" s="17"/>
      <c r="O10277" s="20"/>
    </row>
    <row r="10278" spans="3:15" x14ac:dyDescent="0.45">
      <c r="C10278" s="16"/>
      <c r="H10278" s="17"/>
      <c r="I10278" s="17"/>
      <c r="J10278" s="18"/>
      <c r="L10278" s="17"/>
      <c r="M10278" s="19"/>
      <c r="N10278" s="17"/>
      <c r="O10278" s="20"/>
    </row>
    <row r="10279" spans="3:15" x14ac:dyDescent="0.45">
      <c r="C10279" s="16"/>
      <c r="H10279" s="17"/>
      <c r="I10279" s="17"/>
      <c r="J10279" s="18"/>
      <c r="L10279" s="17"/>
      <c r="M10279" s="19"/>
      <c r="N10279" s="17"/>
      <c r="O10279" s="20"/>
    </row>
    <row r="10280" spans="3:15" x14ac:dyDescent="0.45">
      <c r="C10280" s="16"/>
      <c r="H10280" s="17"/>
      <c r="I10280" s="17"/>
      <c r="J10280" s="18"/>
      <c r="L10280" s="17"/>
      <c r="M10280" s="19"/>
      <c r="N10280" s="17"/>
      <c r="O10280" s="20"/>
    </row>
    <row r="10281" spans="3:15" x14ac:dyDescent="0.45">
      <c r="C10281" s="16"/>
      <c r="H10281" s="17"/>
      <c r="I10281" s="17"/>
      <c r="J10281" s="18"/>
      <c r="L10281" s="17"/>
      <c r="M10281" s="19"/>
      <c r="N10281" s="17"/>
      <c r="O10281" s="20"/>
    </row>
    <row r="10282" spans="3:15" x14ac:dyDescent="0.45">
      <c r="C10282" s="16"/>
      <c r="H10282" s="17"/>
      <c r="I10282" s="17"/>
      <c r="J10282" s="18"/>
      <c r="L10282" s="17"/>
      <c r="M10282" s="19"/>
      <c r="N10282" s="17"/>
      <c r="O10282" s="20"/>
    </row>
    <row r="10283" spans="3:15" x14ac:dyDescent="0.45">
      <c r="C10283" s="16"/>
      <c r="H10283" s="17"/>
      <c r="I10283" s="17"/>
      <c r="J10283" s="18"/>
      <c r="L10283" s="17"/>
      <c r="M10283" s="19"/>
      <c r="N10283" s="17"/>
      <c r="O10283" s="20"/>
    </row>
    <row r="10284" spans="3:15" x14ac:dyDescent="0.45">
      <c r="C10284" s="16"/>
      <c r="H10284" s="17"/>
      <c r="I10284" s="17"/>
      <c r="J10284" s="18"/>
      <c r="L10284" s="17"/>
      <c r="M10284" s="19"/>
      <c r="N10284" s="17"/>
      <c r="O10284" s="20"/>
    </row>
    <row r="10285" spans="3:15" x14ac:dyDescent="0.45">
      <c r="C10285" s="16"/>
      <c r="H10285" s="17"/>
      <c r="I10285" s="17"/>
      <c r="J10285" s="18"/>
      <c r="L10285" s="17"/>
      <c r="M10285" s="19"/>
      <c r="N10285" s="17"/>
      <c r="O10285" s="20"/>
    </row>
    <row r="10286" spans="3:15" x14ac:dyDescent="0.45">
      <c r="C10286" s="16"/>
      <c r="H10286" s="17"/>
      <c r="I10286" s="17"/>
      <c r="J10286" s="18"/>
      <c r="L10286" s="17"/>
      <c r="M10286" s="19"/>
      <c r="N10286" s="17"/>
      <c r="O10286" s="20"/>
    </row>
    <row r="10287" spans="3:15" x14ac:dyDescent="0.45">
      <c r="C10287" s="16"/>
      <c r="H10287" s="17"/>
      <c r="I10287" s="17"/>
      <c r="J10287" s="18"/>
      <c r="L10287" s="17"/>
      <c r="M10287" s="19"/>
      <c r="N10287" s="17"/>
      <c r="O10287" s="20"/>
    </row>
    <row r="10288" spans="3:15" x14ac:dyDescent="0.45">
      <c r="C10288" s="16"/>
      <c r="H10288" s="17"/>
      <c r="I10288" s="17"/>
      <c r="J10288" s="18"/>
      <c r="L10288" s="17"/>
      <c r="M10288" s="19"/>
      <c r="N10288" s="17"/>
      <c r="O10288" s="20"/>
    </row>
    <row r="10289" spans="3:15" x14ac:dyDescent="0.45">
      <c r="C10289" s="16"/>
      <c r="H10289" s="17"/>
      <c r="I10289" s="17"/>
      <c r="J10289" s="18"/>
      <c r="L10289" s="17"/>
      <c r="M10289" s="19"/>
      <c r="N10289" s="17"/>
      <c r="O10289" s="20"/>
    </row>
    <row r="10290" spans="3:15" x14ac:dyDescent="0.45">
      <c r="C10290" s="16"/>
      <c r="H10290" s="17"/>
      <c r="I10290" s="17"/>
      <c r="J10290" s="18"/>
      <c r="L10290" s="17"/>
      <c r="M10290" s="19"/>
      <c r="N10290" s="17"/>
      <c r="O10290" s="20"/>
    </row>
    <row r="10291" spans="3:15" x14ac:dyDescent="0.45">
      <c r="C10291" s="16"/>
      <c r="H10291" s="17"/>
      <c r="I10291" s="17"/>
      <c r="J10291" s="18"/>
      <c r="L10291" s="17"/>
      <c r="M10291" s="19"/>
      <c r="N10291" s="17"/>
      <c r="O10291" s="20"/>
    </row>
    <row r="10292" spans="3:15" x14ac:dyDescent="0.45">
      <c r="C10292" s="16"/>
      <c r="H10292" s="17"/>
      <c r="I10292" s="17"/>
      <c r="J10292" s="18"/>
      <c r="L10292" s="17"/>
      <c r="M10292" s="19"/>
      <c r="N10292" s="17"/>
      <c r="O10292" s="20"/>
    </row>
    <row r="10293" spans="3:15" x14ac:dyDescent="0.45">
      <c r="C10293" s="16"/>
      <c r="H10293" s="17"/>
      <c r="I10293" s="17"/>
      <c r="J10293" s="18"/>
      <c r="L10293" s="17"/>
      <c r="M10293" s="19"/>
      <c r="N10293" s="17"/>
      <c r="O10293" s="20"/>
    </row>
    <row r="10294" spans="3:15" x14ac:dyDescent="0.45">
      <c r="C10294" s="16"/>
      <c r="H10294" s="17"/>
      <c r="I10294" s="17"/>
      <c r="J10294" s="18"/>
      <c r="L10294" s="17"/>
      <c r="M10294" s="19"/>
      <c r="N10294" s="17"/>
      <c r="O10294" s="20"/>
    </row>
    <row r="10295" spans="3:15" x14ac:dyDescent="0.45">
      <c r="C10295" s="16"/>
      <c r="H10295" s="17"/>
      <c r="I10295" s="17"/>
      <c r="J10295" s="18"/>
      <c r="L10295" s="17"/>
      <c r="M10295" s="19"/>
      <c r="N10295" s="17"/>
      <c r="O10295" s="20"/>
    </row>
    <row r="10296" spans="3:15" x14ac:dyDescent="0.45">
      <c r="C10296" s="16"/>
      <c r="H10296" s="17"/>
      <c r="I10296" s="17"/>
      <c r="J10296" s="18"/>
      <c r="L10296" s="17"/>
      <c r="M10296" s="19"/>
      <c r="N10296" s="17"/>
      <c r="O10296" s="20"/>
    </row>
    <row r="10297" spans="3:15" x14ac:dyDescent="0.45">
      <c r="C10297" s="16"/>
      <c r="H10297" s="17"/>
      <c r="I10297" s="17"/>
      <c r="J10297" s="18"/>
      <c r="L10297" s="17"/>
      <c r="M10297" s="19"/>
      <c r="N10297" s="17"/>
      <c r="O10297" s="20"/>
    </row>
    <row r="10298" spans="3:15" x14ac:dyDescent="0.45">
      <c r="C10298" s="16"/>
      <c r="H10298" s="17"/>
      <c r="I10298" s="17"/>
      <c r="J10298" s="18"/>
      <c r="L10298" s="17"/>
      <c r="M10298" s="19"/>
      <c r="N10298" s="17"/>
      <c r="O10298" s="20"/>
    </row>
    <row r="10299" spans="3:15" x14ac:dyDescent="0.45">
      <c r="C10299" s="16"/>
      <c r="H10299" s="17"/>
      <c r="I10299" s="17"/>
      <c r="J10299" s="18"/>
      <c r="L10299" s="17"/>
      <c r="M10299" s="19"/>
      <c r="N10299" s="17"/>
      <c r="O10299" s="20"/>
    </row>
    <row r="10300" spans="3:15" x14ac:dyDescent="0.45">
      <c r="C10300" s="16"/>
      <c r="H10300" s="17"/>
      <c r="I10300" s="17"/>
      <c r="J10300" s="18"/>
      <c r="L10300" s="17"/>
      <c r="M10300" s="19"/>
      <c r="N10300" s="17"/>
      <c r="O10300" s="20"/>
    </row>
    <row r="10301" spans="3:15" x14ac:dyDescent="0.45">
      <c r="C10301" s="16"/>
      <c r="H10301" s="17"/>
      <c r="I10301" s="17"/>
      <c r="J10301" s="18"/>
      <c r="L10301" s="17"/>
      <c r="M10301" s="19"/>
      <c r="N10301" s="17"/>
      <c r="O10301" s="20"/>
    </row>
    <row r="10302" spans="3:15" x14ac:dyDescent="0.45">
      <c r="C10302" s="16"/>
      <c r="H10302" s="17"/>
      <c r="I10302" s="17"/>
      <c r="J10302" s="18"/>
      <c r="L10302" s="17"/>
      <c r="M10302" s="19"/>
      <c r="N10302" s="17"/>
      <c r="O10302" s="20"/>
    </row>
    <row r="10303" spans="3:15" x14ac:dyDescent="0.45">
      <c r="C10303" s="16"/>
      <c r="H10303" s="17"/>
      <c r="I10303" s="17"/>
      <c r="J10303" s="18"/>
      <c r="L10303" s="17"/>
      <c r="M10303" s="19"/>
      <c r="N10303" s="17"/>
      <c r="O10303" s="20"/>
    </row>
    <row r="10304" spans="3:15" x14ac:dyDescent="0.45">
      <c r="C10304" s="16"/>
      <c r="H10304" s="17"/>
      <c r="I10304" s="17"/>
      <c r="J10304" s="18"/>
      <c r="L10304" s="17"/>
      <c r="M10304" s="19"/>
      <c r="N10304" s="17"/>
      <c r="O10304" s="20"/>
    </row>
    <row r="10305" spans="3:15" x14ac:dyDescent="0.45">
      <c r="C10305" s="16"/>
      <c r="H10305" s="17"/>
      <c r="I10305" s="17"/>
      <c r="J10305" s="18"/>
      <c r="L10305" s="17"/>
      <c r="M10305" s="19"/>
      <c r="N10305" s="17"/>
      <c r="O10305" s="20"/>
    </row>
    <row r="10306" spans="3:15" x14ac:dyDescent="0.45">
      <c r="C10306" s="16"/>
      <c r="H10306" s="17"/>
      <c r="I10306" s="17"/>
      <c r="J10306" s="18"/>
      <c r="L10306" s="17"/>
      <c r="M10306" s="19"/>
      <c r="N10306" s="17"/>
      <c r="O10306" s="20"/>
    </row>
    <row r="10307" spans="3:15" x14ac:dyDescent="0.45">
      <c r="C10307" s="16"/>
      <c r="H10307" s="17"/>
      <c r="I10307" s="17"/>
      <c r="J10307" s="18"/>
      <c r="L10307" s="17"/>
      <c r="M10307" s="19"/>
      <c r="N10307" s="17"/>
      <c r="O10307" s="20"/>
    </row>
    <row r="10308" spans="3:15" x14ac:dyDescent="0.45">
      <c r="C10308" s="16"/>
      <c r="H10308" s="17"/>
      <c r="I10308" s="17"/>
      <c r="J10308" s="18"/>
      <c r="L10308" s="17"/>
      <c r="M10308" s="19"/>
      <c r="N10308" s="17"/>
      <c r="O10308" s="20"/>
    </row>
    <row r="10309" spans="3:15" x14ac:dyDescent="0.45">
      <c r="C10309" s="16"/>
      <c r="H10309" s="17"/>
      <c r="I10309" s="17"/>
      <c r="J10309" s="18"/>
      <c r="L10309" s="17"/>
      <c r="M10309" s="19"/>
      <c r="N10309" s="17"/>
      <c r="O10309" s="20"/>
    </row>
    <row r="10310" spans="3:15" x14ac:dyDescent="0.45">
      <c r="C10310" s="16"/>
      <c r="H10310" s="17"/>
      <c r="I10310" s="17"/>
      <c r="J10310" s="18"/>
      <c r="L10310" s="17"/>
      <c r="M10310" s="19"/>
      <c r="N10310" s="17"/>
      <c r="O10310" s="20"/>
    </row>
    <row r="10311" spans="3:15" x14ac:dyDescent="0.45">
      <c r="C10311" s="16"/>
      <c r="H10311" s="17"/>
      <c r="I10311" s="17"/>
      <c r="J10311" s="18"/>
      <c r="L10311" s="17"/>
      <c r="M10311" s="19"/>
      <c r="N10311" s="17"/>
      <c r="O10311" s="20"/>
    </row>
    <row r="10312" spans="3:15" x14ac:dyDescent="0.45">
      <c r="C10312" s="16"/>
      <c r="H10312" s="17"/>
      <c r="I10312" s="17"/>
      <c r="J10312" s="18"/>
      <c r="L10312" s="17"/>
      <c r="M10312" s="19"/>
      <c r="N10312" s="17"/>
      <c r="O10312" s="20"/>
    </row>
    <row r="10313" spans="3:15" x14ac:dyDescent="0.45">
      <c r="C10313" s="16"/>
      <c r="H10313" s="17"/>
      <c r="I10313" s="17"/>
      <c r="J10313" s="18"/>
      <c r="L10313" s="17"/>
      <c r="M10313" s="19"/>
      <c r="N10313" s="17"/>
      <c r="O10313" s="20"/>
    </row>
    <row r="10314" spans="3:15" x14ac:dyDescent="0.45">
      <c r="C10314" s="16"/>
      <c r="H10314" s="17"/>
      <c r="I10314" s="17"/>
      <c r="J10314" s="18"/>
      <c r="L10314" s="17"/>
      <c r="M10314" s="19"/>
      <c r="N10314" s="17"/>
      <c r="O10314" s="20"/>
    </row>
    <row r="10315" spans="3:15" x14ac:dyDescent="0.45">
      <c r="C10315" s="16"/>
      <c r="H10315" s="17"/>
      <c r="I10315" s="17"/>
      <c r="J10315" s="18"/>
      <c r="L10315" s="17"/>
      <c r="M10315" s="19"/>
      <c r="N10315" s="17"/>
      <c r="O10315" s="20"/>
    </row>
    <row r="10316" spans="3:15" x14ac:dyDescent="0.45">
      <c r="C10316" s="16"/>
      <c r="H10316" s="17"/>
      <c r="I10316" s="17"/>
      <c r="J10316" s="18"/>
      <c r="L10316" s="17"/>
      <c r="M10316" s="19"/>
      <c r="N10316" s="17"/>
      <c r="O10316" s="20"/>
    </row>
    <row r="10317" spans="3:15" x14ac:dyDescent="0.45">
      <c r="C10317" s="16"/>
      <c r="H10317" s="17"/>
      <c r="I10317" s="17"/>
      <c r="J10317" s="18"/>
      <c r="L10317" s="17"/>
      <c r="M10317" s="19"/>
      <c r="N10317" s="17"/>
      <c r="O10317" s="20"/>
    </row>
    <row r="10318" spans="3:15" x14ac:dyDescent="0.45">
      <c r="C10318" s="16"/>
      <c r="H10318" s="17"/>
      <c r="I10318" s="17"/>
      <c r="J10318" s="18"/>
      <c r="L10318" s="17"/>
      <c r="M10318" s="19"/>
      <c r="N10318" s="17"/>
      <c r="O10318" s="20"/>
    </row>
    <row r="10319" spans="3:15" x14ac:dyDescent="0.45">
      <c r="C10319" s="16"/>
      <c r="H10319" s="17"/>
      <c r="I10319" s="17"/>
      <c r="J10319" s="18"/>
      <c r="L10319" s="17"/>
      <c r="M10319" s="19"/>
      <c r="N10319" s="17"/>
      <c r="O10319" s="20"/>
    </row>
    <row r="10320" spans="3:15" x14ac:dyDescent="0.45">
      <c r="C10320" s="16"/>
      <c r="H10320" s="17"/>
      <c r="I10320" s="17"/>
      <c r="J10320" s="18"/>
      <c r="L10320" s="17"/>
      <c r="M10320" s="19"/>
      <c r="N10320" s="17"/>
      <c r="O10320" s="20"/>
    </row>
    <row r="10321" spans="3:15" x14ac:dyDescent="0.45">
      <c r="C10321" s="16"/>
      <c r="H10321" s="17"/>
      <c r="I10321" s="17"/>
      <c r="J10321" s="18"/>
      <c r="L10321" s="17"/>
      <c r="M10321" s="19"/>
      <c r="N10321" s="17"/>
      <c r="O10321" s="20"/>
    </row>
    <row r="10322" spans="3:15" x14ac:dyDescent="0.45">
      <c r="C10322" s="16"/>
      <c r="H10322" s="17"/>
      <c r="I10322" s="17"/>
      <c r="J10322" s="18"/>
      <c r="L10322" s="17"/>
      <c r="M10322" s="19"/>
      <c r="N10322" s="17"/>
      <c r="O10322" s="20"/>
    </row>
    <row r="10323" spans="3:15" x14ac:dyDescent="0.45">
      <c r="C10323" s="16"/>
      <c r="H10323" s="17"/>
      <c r="I10323" s="17"/>
      <c r="J10323" s="18"/>
      <c r="L10323" s="17"/>
      <c r="M10323" s="19"/>
      <c r="N10323" s="17"/>
      <c r="O10323" s="20"/>
    </row>
    <row r="10324" spans="3:15" x14ac:dyDescent="0.45">
      <c r="C10324" s="16"/>
      <c r="H10324" s="17"/>
      <c r="I10324" s="17"/>
      <c r="J10324" s="18"/>
      <c r="L10324" s="17"/>
      <c r="M10324" s="19"/>
      <c r="N10324" s="17"/>
      <c r="O10324" s="20"/>
    </row>
    <row r="10325" spans="3:15" x14ac:dyDescent="0.45">
      <c r="C10325" s="16"/>
      <c r="H10325" s="17"/>
      <c r="I10325" s="17"/>
      <c r="J10325" s="18"/>
      <c r="L10325" s="17"/>
      <c r="M10325" s="19"/>
      <c r="N10325" s="17"/>
      <c r="O10325" s="20"/>
    </row>
    <row r="10326" spans="3:15" x14ac:dyDescent="0.45">
      <c r="C10326" s="16"/>
      <c r="H10326" s="17"/>
      <c r="I10326" s="17"/>
      <c r="J10326" s="18"/>
      <c r="L10326" s="17"/>
      <c r="M10326" s="19"/>
      <c r="N10326" s="17"/>
      <c r="O10326" s="20"/>
    </row>
    <row r="10327" spans="3:15" x14ac:dyDescent="0.45">
      <c r="C10327" s="16"/>
      <c r="H10327" s="17"/>
      <c r="I10327" s="17"/>
      <c r="J10327" s="18"/>
      <c r="L10327" s="17"/>
      <c r="M10327" s="19"/>
      <c r="N10327" s="17"/>
      <c r="O10327" s="20"/>
    </row>
    <row r="10328" spans="3:15" x14ac:dyDescent="0.45">
      <c r="C10328" s="16"/>
      <c r="H10328" s="17"/>
      <c r="I10328" s="17"/>
      <c r="J10328" s="18"/>
      <c r="L10328" s="17"/>
      <c r="M10328" s="19"/>
      <c r="N10328" s="17"/>
      <c r="O10328" s="20"/>
    </row>
    <row r="10329" spans="3:15" x14ac:dyDescent="0.45">
      <c r="C10329" s="16"/>
      <c r="H10329" s="17"/>
      <c r="I10329" s="17"/>
      <c r="J10329" s="18"/>
      <c r="L10329" s="17"/>
      <c r="M10329" s="19"/>
      <c r="N10329" s="17"/>
      <c r="O10329" s="20"/>
    </row>
    <row r="10330" spans="3:15" x14ac:dyDescent="0.45">
      <c r="C10330" s="16"/>
      <c r="H10330" s="17"/>
      <c r="I10330" s="17"/>
      <c r="J10330" s="18"/>
      <c r="L10330" s="17"/>
      <c r="M10330" s="19"/>
      <c r="N10330" s="17"/>
      <c r="O10330" s="20"/>
    </row>
    <row r="10331" spans="3:15" x14ac:dyDescent="0.45">
      <c r="C10331" s="16"/>
      <c r="H10331" s="17"/>
      <c r="I10331" s="17"/>
      <c r="J10331" s="18"/>
      <c r="L10331" s="17"/>
      <c r="M10331" s="19"/>
      <c r="N10331" s="17"/>
      <c r="O10331" s="20"/>
    </row>
    <row r="10332" spans="3:15" x14ac:dyDescent="0.45">
      <c r="C10332" s="16"/>
      <c r="H10332" s="17"/>
      <c r="I10332" s="17"/>
      <c r="J10332" s="18"/>
      <c r="L10332" s="17"/>
      <c r="M10332" s="19"/>
      <c r="N10332" s="17"/>
      <c r="O10332" s="20"/>
    </row>
    <row r="10333" spans="3:15" x14ac:dyDescent="0.45">
      <c r="C10333" s="16"/>
      <c r="H10333" s="17"/>
      <c r="I10333" s="17"/>
      <c r="J10333" s="18"/>
      <c r="L10333" s="17"/>
      <c r="M10333" s="19"/>
      <c r="N10333" s="17"/>
      <c r="O10333" s="20"/>
    </row>
    <row r="10334" spans="3:15" x14ac:dyDescent="0.45">
      <c r="C10334" s="16"/>
      <c r="H10334" s="17"/>
      <c r="I10334" s="17"/>
      <c r="J10334" s="18"/>
      <c r="L10334" s="17"/>
      <c r="M10334" s="19"/>
      <c r="N10334" s="17"/>
      <c r="O10334" s="20"/>
    </row>
    <row r="10335" spans="3:15" x14ac:dyDescent="0.45">
      <c r="C10335" s="16"/>
      <c r="H10335" s="17"/>
      <c r="I10335" s="17"/>
      <c r="J10335" s="18"/>
      <c r="L10335" s="17"/>
      <c r="M10335" s="19"/>
      <c r="N10335" s="17"/>
      <c r="O10335" s="20"/>
    </row>
    <row r="10336" spans="3:15" x14ac:dyDescent="0.45">
      <c r="C10336" s="16"/>
      <c r="H10336" s="17"/>
      <c r="I10336" s="17"/>
      <c r="J10336" s="18"/>
      <c r="L10336" s="17"/>
      <c r="M10336" s="19"/>
      <c r="N10336" s="17"/>
      <c r="O10336" s="20"/>
    </row>
    <row r="10337" spans="3:15" x14ac:dyDescent="0.45">
      <c r="C10337" s="16"/>
      <c r="H10337" s="17"/>
      <c r="I10337" s="17"/>
      <c r="J10337" s="18"/>
      <c r="L10337" s="17"/>
      <c r="M10337" s="19"/>
      <c r="N10337" s="17"/>
      <c r="O10337" s="20"/>
    </row>
    <row r="10338" spans="3:15" x14ac:dyDescent="0.45">
      <c r="C10338" s="16"/>
      <c r="H10338" s="17"/>
      <c r="I10338" s="17"/>
      <c r="J10338" s="18"/>
      <c r="L10338" s="17"/>
      <c r="M10338" s="19"/>
      <c r="N10338" s="17"/>
      <c r="O10338" s="20"/>
    </row>
    <row r="10339" spans="3:15" x14ac:dyDescent="0.45">
      <c r="C10339" s="16"/>
      <c r="H10339" s="17"/>
      <c r="I10339" s="17"/>
      <c r="J10339" s="18"/>
      <c r="L10339" s="17"/>
      <c r="M10339" s="19"/>
      <c r="N10339" s="17"/>
      <c r="O10339" s="20"/>
    </row>
    <row r="10340" spans="3:15" x14ac:dyDescent="0.45">
      <c r="C10340" s="16"/>
      <c r="H10340" s="17"/>
      <c r="I10340" s="17"/>
      <c r="J10340" s="18"/>
      <c r="L10340" s="17"/>
      <c r="M10340" s="19"/>
      <c r="N10340" s="17"/>
      <c r="O10340" s="20"/>
    </row>
    <row r="10341" spans="3:15" x14ac:dyDescent="0.45">
      <c r="C10341" s="16"/>
      <c r="H10341" s="17"/>
      <c r="I10341" s="17"/>
      <c r="J10341" s="18"/>
      <c r="L10341" s="17"/>
      <c r="M10341" s="19"/>
      <c r="N10341" s="17"/>
      <c r="O10341" s="20"/>
    </row>
    <row r="10342" spans="3:15" x14ac:dyDescent="0.45">
      <c r="C10342" s="16"/>
      <c r="H10342" s="17"/>
      <c r="I10342" s="17"/>
      <c r="J10342" s="18"/>
      <c r="L10342" s="17"/>
      <c r="M10342" s="19"/>
      <c r="N10342" s="17"/>
      <c r="O10342" s="20"/>
    </row>
    <row r="10343" spans="3:15" x14ac:dyDescent="0.45">
      <c r="C10343" s="16"/>
      <c r="H10343" s="17"/>
      <c r="I10343" s="17"/>
      <c r="J10343" s="18"/>
      <c r="L10343" s="17"/>
      <c r="M10343" s="19"/>
      <c r="N10343" s="17"/>
      <c r="O10343" s="20"/>
    </row>
    <row r="10344" spans="3:15" x14ac:dyDescent="0.45">
      <c r="C10344" s="16"/>
      <c r="H10344" s="17"/>
      <c r="I10344" s="17"/>
      <c r="J10344" s="18"/>
      <c r="L10344" s="17"/>
      <c r="M10344" s="19"/>
      <c r="N10344" s="17"/>
      <c r="O10344" s="20"/>
    </row>
    <row r="10345" spans="3:15" x14ac:dyDescent="0.45">
      <c r="C10345" s="16"/>
      <c r="H10345" s="17"/>
      <c r="I10345" s="17"/>
      <c r="J10345" s="18"/>
      <c r="L10345" s="17"/>
      <c r="M10345" s="19"/>
      <c r="N10345" s="17"/>
      <c r="O10345" s="20"/>
    </row>
    <row r="10346" spans="3:15" x14ac:dyDescent="0.45">
      <c r="C10346" s="16"/>
      <c r="H10346" s="17"/>
      <c r="I10346" s="17"/>
      <c r="J10346" s="18"/>
      <c r="L10346" s="17"/>
      <c r="M10346" s="19"/>
      <c r="N10346" s="17"/>
      <c r="O10346" s="20"/>
    </row>
    <row r="10347" spans="3:15" x14ac:dyDescent="0.45">
      <c r="C10347" s="16"/>
      <c r="H10347" s="17"/>
      <c r="I10347" s="17"/>
      <c r="J10347" s="18"/>
      <c r="L10347" s="17"/>
      <c r="M10347" s="19"/>
      <c r="N10347" s="17"/>
      <c r="O10347" s="20"/>
    </row>
    <row r="10348" spans="3:15" x14ac:dyDescent="0.45">
      <c r="C10348" s="16"/>
      <c r="H10348" s="17"/>
      <c r="I10348" s="17"/>
      <c r="J10348" s="18"/>
      <c r="L10348" s="17"/>
      <c r="M10348" s="19"/>
      <c r="N10348" s="17"/>
      <c r="O10348" s="20"/>
    </row>
    <row r="10349" spans="3:15" x14ac:dyDescent="0.45">
      <c r="C10349" s="16"/>
      <c r="H10349" s="17"/>
      <c r="I10349" s="17"/>
      <c r="J10349" s="18"/>
      <c r="L10349" s="17"/>
      <c r="M10349" s="19"/>
      <c r="N10349" s="17"/>
      <c r="O10349" s="20"/>
    </row>
    <row r="10350" spans="3:15" x14ac:dyDescent="0.45">
      <c r="C10350" s="16"/>
      <c r="H10350" s="17"/>
      <c r="I10350" s="17"/>
      <c r="J10350" s="18"/>
      <c r="L10350" s="17"/>
      <c r="M10350" s="19"/>
      <c r="N10350" s="17"/>
      <c r="O10350" s="20"/>
    </row>
    <row r="10351" spans="3:15" x14ac:dyDescent="0.45">
      <c r="C10351" s="16"/>
      <c r="H10351" s="17"/>
      <c r="I10351" s="17"/>
      <c r="J10351" s="18"/>
      <c r="L10351" s="17"/>
      <c r="M10351" s="19"/>
      <c r="N10351" s="17"/>
      <c r="O10351" s="20"/>
    </row>
    <row r="10352" spans="3:15" x14ac:dyDescent="0.45">
      <c r="C10352" s="16"/>
      <c r="H10352" s="17"/>
      <c r="I10352" s="17"/>
      <c r="J10352" s="18"/>
      <c r="L10352" s="17"/>
      <c r="M10352" s="19"/>
      <c r="N10352" s="17"/>
      <c r="O10352" s="20"/>
    </row>
    <row r="10353" spans="3:15" x14ac:dyDescent="0.45">
      <c r="C10353" s="16"/>
      <c r="H10353" s="17"/>
      <c r="I10353" s="17"/>
      <c r="J10353" s="18"/>
      <c r="L10353" s="17"/>
      <c r="M10353" s="19"/>
      <c r="N10353" s="17"/>
      <c r="O10353" s="20"/>
    </row>
    <row r="10354" spans="3:15" x14ac:dyDescent="0.45">
      <c r="C10354" s="16"/>
      <c r="H10354" s="17"/>
      <c r="I10354" s="17"/>
      <c r="J10354" s="18"/>
      <c r="L10354" s="17"/>
      <c r="M10354" s="19"/>
      <c r="N10354" s="17"/>
      <c r="O10354" s="20"/>
    </row>
    <row r="10355" spans="3:15" x14ac:dyDescent="0.45">
      <c r="C10355" s="16"/>
      <c r="H10355" s="17"/>
      <c r="I10355" s="17"/>
      <c r="J10355" s="18"/>
      <c r="L10355" s="17"/>
      <c r="M10355" s="19"/>
      <c r="N10355" s="17"/>
      <c r="O10355" s="20"/>
    </row>
    <row r="10356" spans="3:15" x14ac:dyDescent="0.45">
      <c r="C10356" s="16"/>
      <c r="H10356" s="17"/>
      <c r="I10356" s="17"/>
      <c r="J10356" s="18"/>
      <c r="L10356" s="17"/>
      <c r="M10356" s="19"/>
      <c r="N10356" s="17"/>
      <c r="O10356" s="20"/>
    </row>
    <row r="10357" spans="3:15" x14ac:dyDescent="0.45">
      <c r="C10357" s="16"/>
      <c r="H10357" s="17"/>
      <c r="I10357" s="17"/>
      <c r="J10357" s="18"/>
      <c r="L10357" s="17"/>
      <c r="M10357" s="19"/>
      <c r="N10357" s="17"/>
      <c r="O10357" s="20"/>
    </row>
    <row r="10358" spans="3:15" x14ac:dyDescent="0.45">
      <c r="C10358" s="16"/>
      <c r="H10358" s="17"/>
      <c r="I10358" s="17"/>
      <c r="J10358" s="18"/>
      <c r="L10358" s="17"/>
      <c r="M10358" s="19"/>
      <c r="N10358" s="17"/>
      <c r="O10358" s="20"/>
    </row>
    <row r="10359" spans="3:15" x14ac:dyDescent="0.45">
      <c r="C10359" s="16"/>
      <c r="H10359" s="17"/>
      <c r="I10359" s="17"/>
      <c r="J10359" s="18"/>
      <c r="L10359" s="17"/>
      <c r="M10359" s="19"/>
      <c r="N10359" s="17"/>
      <c r="O10359" s="20"/>
    </row>
    <row r="10360" spans="3:15" x14ac:dyDescent="0.45">
      <c r="C10360" s="16"/>
      <c r="H10360" s="17"/>
      <c r="I10360" s="17"/>
      <c r="J10360" s="18"/>
      <c r="L10360" s="17"/>
      <c r="M10360" s="19"/>
      <c r="N10360" s="17"/>
      <c r="O10360" s="20"/>
    </row>
    <row r="10361" spans="3:15" x14ac:dyDescent="0.45">
      <c r="C10361" s="16"/>
      <c r="H10361" s="17"/>
      <c r="I10361" s="17"/>
      <c r="J10361" s="18"/>
      <c r="L10361" s="17"/>
      <c r="M10361" s="19"/>
      <c r="N10361" s="17"/>
      <c r="O10361" s="20"/>
    </row>
    <row r="10362" spans="3:15" x14ac:dyDescent="0.45">
      <c r="C10362" s="16"/>
      <c r="H10362" s="17"/>
      <c r="I10362" s="17"/>
      <c r="J10362" s="18"/>
      <c r="L10362" s="17"/>
      <c r="M10362" s="19"/>
      <c r="N10362" s="17"/>
      <c r="O10362" s="20"/>
    </row>
    <row r="10363" spans="3:15" x14ac:dyDescent="0.45">
      <c r="C10363" s="16"/>
      <c r="H10363" s="17"/>
      <c r="I10363" s="17"/>
      <c r="J10363" s="18"/>
      <c r="L10363" s="17"/>
      <c r="M10363" s="19"/>
      <c r="N10363" s="17"/>
      <c r="O10363" s="20"/>
    </row>
    <row r="10364" spans="3:15" x14ac:dyDescent="0.45">
      <c r="C10364" s="16"/>
      <c r="H10364" s="17"/>
      <c r="I10364" s="17"/>
      <c r="J10364" s="18"/>
      <c r="L10364" s="17"/>
      <c r="M10364" s="19"/>
      <c r="N10364" s="17"/>
      <c r="O10364" s="20"/>
    </row>
    <row r="10365" spans="3:15" x14ac:dyDescent="0.45">
      <c r="C10365" s="16"/>
      <c r="H10365" s="17"/>
      <c r="I10365" s="17"/>
      <c r="J10365" s="18"/>
      <c r="L10365" s="17"/>
      <c r="M10365" s="19"/>
      <c r="N10365" s="17"/>
      <c r="O10365" s="20"/>
    </row>
    <row r="10366" spans="3:15" x14ac:dyDescent="0.45">
      <c r="C10366" s="16"/>
      <c r="H10366" s="17"/>
      <c r="I10366" s="17"/>
      <c r="J10366" s="18"/>
      <c r="L10366" s="17"/>
      <c r="M10366" s="19"/>
      <c r="N10366" s="17"/>
      <c r="O10366" s="20"/>
    </row>
    <row r="10367" spans="3:15" x14ac:dyDescent="0.45">
      <c r="C10367" s="16"/>
      <c r="H10367" s="17"/>
      <c r="I10367" s="17"/>
      <c r="J10367" s="18"/>
      <c r="L10367" s="17"/>
      <c r="M10367" s="19"/>
      <c r="N10367" s="17"/>
      <c r="O10367" s="20"/>
    </row>
    <row r="10368" spans="3:15" x14ac:dyDescent="0.45">
      <c r="C10368" s="16"/>
      <c r="H10368" s="17"/>
      <c r="I10368" s="17"/>
      <c r="J10368" s="18"/>
      <c r="L10368" s="17"/>
      <c r="M10368" s="19"/>
      <c r="N10368" s="17"/>
      <c r="O10368" s="20"/>
    </row>
    <row r="10369" spans="3:15" x14ac:dyDescent="0.45">
      <c r="C10369" s="16"/>
      <c r="H10369" s="17"/>
      <c r="I10369" s="17"/>
      <c r="J10369" s="18"/>
      <c r="L10369" s="17"/>
      <c r="M10369" s="19"/>
      <c r="N10369" s="17"/>
      <c r="O10369" s="20"/>
    </row>
    <row r="10370" spans="3:15" x14ac:dyDescent="0.45">
      <c r="C10370" s="16"/>
      <c r="H10370" s="17"/>
      <c r="I10370" s="17"/>
      <c r="J10370" s="18"/>
      <c r="L10370" s="17"/>
      <c r="M10370" s="19"/>
      <c r="N10370" s="17"/>
      <c r="O10370" s="20"/>
    </row>
    <row r="10371" spans="3:15" x14ac:dyDescent="0.45">
      <c r="C10371" s="16"/>
      <c r="H10371" s="17"/>
      <c r="I10371" s="17"/>
      <c r="J10371" s="18"/>
      <c r="L10371" s="17"/>
      <c r="M10371" s="19"/>
      <c r="N10371" s="17"/>
      <c r="O10371" s="20"/>
    </row>
    <row r="10372" spans="3:15" x14ac:dyDescent="0.45">
      <c r="C10372" s="16"/>
      <c r="H10372" s="17"/>
      <c r="I10372" s="17"/>
      <c r="J10372" s="18"/>
      <c r="L10372" s="17"/>
      <c r="M10372" s="19"/>
      <c r="N10372" s="17"/>
      <c r="O10372" s="20"/>
    </row>
    <row r="10373" spans="3:15" x14ac:dyDescent="0.45">
      <c r="C10373" s="16"/>
      <c r="H10373" s="17"/>
      <c r="I10373" s="17"/>
      <c r="J10373" s="18"/>
      <c r="L10373" s="17"/>
      <c r="M10373" s="19"/>
      <c r="N10373" s="17"/>
      <c r="O10373" s="20"/>
    </row>
    <row r="10374" spans="3:15" x14ac:dyDescent="0.45">
      <c r="C10374" s="16"/>
      <c r="H10374" s="17"/>
      <c r="I10374" s="17"/>
      <c r="J10374" s="18"/>
      <c r="L10374" s="17"/>
      <c r="M10374" s="19"/>
      <c r="N10374" s="17"/>
      <c r="O10374" s="20"/>
    </row>
    <row r="10375" spans="3:15" x14ac:dyDescent="0.45">
      <c r="C10375" s="16"/>
      <c r="H10375" s="17"/>
      <c r="I10375" s="17"/>
      <c r="J10375" s="18"/>
      <c r="L10375" s="17"/>
      <c r="M10375" s="19"/>
      <c r="N10375" s="17"/>
      <c r="O10375" s="20"/>
    </row>
    <row r="10376" spans="3:15" x14ac:dyDescent="0.45">
      <c r="C10376" s="16"/>
      <c r="H10376" s="17"/>
      <c r="I10376" s="17"/>
      <c r="J10376" s="18"/>
      <c r="L10376" s="17"/>
      <c r="M10376" s="19"/>
      <c r="N10376" s="17"/>
      <c r="O10376" s="20"/>
    </row>
    <row r="10377" spans="3:15" x14ac:dyDescent="0.45">
      <c r="C10377" s="16"/>
      <c r="H10377" s="17"/>
      <c r="I10377" s="17"/>
      <c r="J10377" s="18"/>
      <c r="L10377" s="17"/>
      <c r="M10377" s="19"/>
      <c r="N10377" s="17"/>
      <c r="O10377" s="20"/>
    </row>
    <row r="10378" spans="3:15" x14ac:dyDescent="0.45">
      <c r="C10378" s="16"/>
      <c r="H10378" s="17"/>
      <c r="I10378" s="17"/>
      <c r="J10378" s="18"/>
      <c r="L10378" s="17"/>
      <c r="M10378" s="19"/>
      <c r="N10378" s="17"/>
      <c r="O10378" s="20"/>
    </row>
    <row r="10379" spans="3:15" x14ac:dyDescent="0.45">
      <c r="C10379" s="16"/>
      <c r="H10379" s="17"/>
      <c r="I10379" s="17"/>
      <c r="J10379" s="18"/>
      <c r="L10379" s="17"/>
      <c r="M10379" s="19"/>
      <c r="N10379" s="17"/>
      <c r="O10379" s="20"/>
    </row>
    <row r="10380" spans="3:15" x14ac:dyDescent="0.45">
      <c r="C10380" s="16"/>
      <c r="H10380" s="17"/>
      <c r="I10380" s="17"/>
      <c r="J10380" s="18"/>
      <c r="L10380" s="17"/>
      <c r="M10380" s="19"/>
      <c r="N10380" s="17"/>
      <c r="O10380" s="20"/>
    </row>
    <row r="10381" spans="3:15" x14ac:dyDescent="0.45">
      <c r="C10381" s="16"/>
      <c r="H10381" s="17"/>
      <c r="I10381" s="17"/>
      <c r="J10381" s="18"/>
      <c r="L10381" s="17"/>
      <c r="M10381" s="19"/>
      <c r="N10381" s="17"/>
      <c r="O10381" s="20"/>
    </row>
    <row r="10382" spans="3:15" x14ac:dyDescent="0.45">
      <c r="C10382" s="16"/>
      <c r="H10382" s="17"/>
      <c r="I10382" s="17"/>
      <c r="J10382" s="18"/>
      <c r="L10382" s="17"/>
      <c r="M10382" s="19"/>
      <c r="N10382" s="17"/>
      <c r="O10382" s="20"/>
    </row>
    <row r="10383" spans="3:15" x14ac:dyDescent="0.45">
      <c r="C10383" s="16"/>
      <c r="H10383" s="17"/>
      <c r="I10383" s="17"/>
      <c r="J10383" s="18"/>
      <c r="L10383" s="17"/>
      <c r="M10383" s="19"/>
      <c r="N10383" s="17"/>
      <c r="O10383" s="20"/>
    </row>
    <row r="10384" spans="3:15" x14ac:dyDescent="0.45">
      <c r="C10384" s="16"/>
      <c r="H10384" s="17"/>
      <c r="I10384" s="17"/>
      <c r="J10384" s="18"/>
      <c r="L10384" s="17"/>
      <c r="M10384" s="19"/>
      <c r="N10384" s="17"/>
      <c r="O10384" s="20"/>
    </row>
    <row r="10385" spans="3:15" x14ac:dyDescent="0.45">
      <c r="C10385" s="16"/>
      <c r="H10385" s="17"/>
      <c r="I10385" s="17"/>
      <c r="J10385" s="18"/>
      <c r="L10385" s="17"/>
      <c r="M10385" s="19"/>
      <c r="N10385" s="17"/>
      <c r="O10385" s="20"/>
    </row>
    <row r="10386" spans="3:15" x14ac:dyDescent="0.45">
      <c r="C10386" s="16"/>
      <c r="H10386" s="17"/>
      <c r="I10386" s="17"/>
      <c r="J10386" s="18"/>
      <c r="L10386" s="17"/>
      <c r="M10386" s="19"/>
      <c r="N10386" s="17"/>
      <c r="O10386" s="20"/>
    </row>
    <row r="10387" spans="3:15" x14ac:dyDescent="0.45">
      <c r="C10387" s="16"/>
      <c r="H10387" s="17"/>
      <c r="I10387" s="17"/>
      <c r="J10387" s="18"/>
      <c r="L10387" s="17"/>
      <c r="M10387" s="19"/>
      <c r="N10387" s="17"/>
      <c r="O10387" s="20"/>
    </row>
    <row r="10388" spans="3:15" x14ac:dyDescent="0.45">
      <c r="C10388" s="16"/>
      <c r="H10388" s="17"/>
      <c r="I10388" s="17"/>
      <c r="J10388" s="18"/>
      <c r="L10388" s="17"/>
      <c r="M10388" s="19"/>
      <c r="N10388" s="17"/>
      <c r="O10388" s="20"/>
    </row>
    <row r="10389" spans="3:15" x14ac:dyDescent="0.45">
      <c r="C10389" s="16"/>
      <c r="H10389" s="17"/>
      <c r="I10389" s="17"/>
      <c r="J10389" s="18"/>
      <c r="L10389" s="17"/>
      <c r="M10389" s="19"/>
      <c r="N10389" s="17"/>
      <c r="O10389" s="20"/>
    </row>
    <row r="10390" spans="3:15" x14ac:dyDescent="0.45">
      <c r="C10390" s="16"/>
      <c r="H10390" s="17"/>
      <c r="I10390" s="17"/>
      <c r="J10390" s="18"/>
      <c r="L10390" s="17"/>
      <c r="M10390" s="19"/>
      <c r="N10390" s="17"/>
      <c r="O10390" s="20"/>
    </row>
    <row r="10391" spans="3:15" x14ac:dyDescent="0.45">
      <c r="C10391" s="16"/>
      <c r="H10391" s="17"/>
      <c r="I10391" s="17"/>
      <c r="J10391" s="18"/>
      <c r="L10391" s="17"/>
      <c r="M10391" s="19"/>
      <c r="N10391" s="17"/>
      <c r="O10391" s="20"/>
    </row>
    <row r="10392" spans="3:15" x14ac:dyDescent="0.45">
      <c r="C10392" s="16"/>
      <c r="H10392" s="17"/>
      <c r="I10392" s="17"/>
      <c r="J10392" s="18"/>
      <c r="L10392" s="17"/>
      <c r="M10392" s="19"/>
      <c r="N10392" s="17"/>
      <c r="O10392" s="20"/>
    </row>
    <row r="10393" spans="3:15" x14ac:dyDescent="0.45">
      <c r="C10393" s="16"/>
      <c r="H10393" s="17"/>
      <c r="I10393" s="17"/>
      <c r="J10393" s="18"/>
      <c r="L10393" s="17"/>
      <c r="M10393" s="19"/>
      <c r="N10393" s="17"/>
      <c r="O10393" s="20"/>
    </row>
    <row r="10394" spans="3:15" x14ac:dyDescent="0.45">
      <c r="C10394" s="16"/>
      <c r="H10394" s="17"/>
      <c r="I10394" s="17"/>
      <c r="J10394" s="18"/>
      <c r="L10394" s="17"/>
      <c r="M10394" s="19"/>
      <c r="N10394" s="17"/>
      <c r="O10394" s="20"/>
    </row>
    <row r="10395" spans="3:15" x14ac:dyDescent="0.45">
      <c r="C10395" s="16"/>
      <c r="H10395" s="17"/>
      <c r="I10395" s="17"/>
      <c r="J10395" s="18"/>
      <c r="L10395" s="17"/>
      <c r="M10395" s="19"/>
      <c r="N10395" s="17"/>
      <c r="O10395" s="20"/>
    </row>
    <row r="10396" spans="3:15" x14ac:dyDescent="0.45">
      <c r="C10396" s="16"/>
      <c r="H10396" s="17"/>
      <c r="I10396" s="17"/>
      <c r="J10396" s="18"/>
      <c r="L10396" s="17"/>
      <c r="M10396" s="19"/>
      <c r="N10396" s="17"/>
      <c r="O10396" s="20"/>
    </row>
    <row r="10397" spans="3:15" x14ac:dyDescent="0.45">
      <c r="C10397" s="16"/>
      <c r="H10397" s="17"/>
      <c r="I10397" s="17"/>
      <c r="J10397" s="18"/>
      <c r="L10397" s="17"/>
      <c r="M10397" s="19"/>
      <c r="N10397" s="17"/>
      <c r="O10397" s="20"/>
    </row>
    <row r="10398" spans="3:15" x14ac:dyDescent="0.45">
      <c r="C10398" s="16"/>
      <c r="H10398" s="17"/>
      <c r="I10398" s="17"/>
      <c r="J10398" s="18"/>
      <c r="L10398" s="17"/>
      <c r="M10398" s="19"/>
      <c r="N10398" s="17"/>
      <c r="O10398" s="20"/>
    </row>
    <row r="10399" spans="3:15" x14ac:dyDescent="0.45">
      <c r="C10399" s="16"/>
      <c r="H10399" s="17"/>
      <c r="I10399" s="17"/>
      <c r="J10399" s="18"/>
      <c r="L10399" s="17"/>
      <c r="M10399" s="19"/>
      <c r="N10399" s="17"/>
      <c r="O10399" s="20"/>
    </row>
    <row r="10400" spans="3:15" x14ac:dyDescent="0.45">
      <c r="C10400" s="16"/>
      <c r="H10400" s="17"/>
      <c r="I10400" s="17"/>
      <c r="J10400" s="18"/>
      <c r="L10400" s="17"/>
      <c r="M10400" s="19"/>
      <c r="N10400" s="17"/>
      <c r="O10400" s="20"/>
    </row>
    <row r="10401" spans="3:15" x14ac:dyDescent="0.45">
      <c r="C10401" s="16"/>
      <c r="H10401" s="17"/>
      <c r="I10401" s="17"/>
      <c r="J10401" s="18"/>
      <c r="L10401" s="17"/>
      <c r="M10401" s="19"/>
      <c r="N10401" s="17"/>
      <c r="O10401" s="20"/>
    </row>
    <row r="10402" spans="3:15" x14ac:dyDescent="0.45">
      <c r="C10402" s="16"/>
      <c r="H10402" s="17"/>
      <c r="I10402" s="17"/>
      <c r="J10402" s="18"/>
      <c r="L10402" s="17"/>
      <c r="M10402" s="19"/>
      <c r="N10402" s="17"/>
      <c r="O10402" s="20"/>
    </row>
    <row r="10403" spans="3:15" x14ac:dyDescent="0.45">
      <c r="C10403" s="16"/>
      <c r="H10403" s="17"/>
      <c r="I10403" s="17"/>
      <c r="J10403" s="18"/>
      <c r="L10403" s="17"/>
      <c r="M10403" s="19"/>
      <c r="N10403" s="17"/>
      <c r="O10403" s="20"/>
    </row>
    <row r="10404" spans="3:15" x14ac:dyDescent="0.45">
      <c r="C10404" s="16"/>
      <c r="H10404" s="17"/>
      <c r="I10404" s="17"/>
      <c r="J10404" s="18"/>
      <c r="L10404" s="17"/>
      <c r="M10404" s="19"/>
      <c r="N10404" s="17"/>
      <c r="O10404" s="20"/>
    </row>
    <row r="10405" spans="3:15" x14ac:dyDescent="0.45">
      <c r="C10405" s="16"/>
      <c r="H10405" s="17"/>
      <c r="I10405" s="17"/>
      <c r="J10405" s="18"/>
      <c r="L10405" s="17"/>
      <c r="M10405" s="19"/>
      <c r="N10405" s="17"/>
      <c r="O10405" s="20"/>
    </row>
    <row r="10406" spans="3:15" x14ac:dyDescent="0.45">
      <c r="C10406" s="16"/>
      <c r="H10406" s="17"/>
      <c r="I10406" s="17"/>
      <c r="J10406" s="18"/>
      <c r="L10406" s="17"/>
      <c r="M10406" s="19"/>
      <c r="N10406" s="17"/>
      <c r="O10406" s="20"/>
    </row>
    <row r="10407" spans="3:15" x14ac:dyDescent="0.45">
      <c r="C10407" s="16"/>
      <c r="H10407" s="17"/>
      <c r="I10407" s="17"/>
      <c r="J10407" s="18"/>
      <c r="L10407" s="17"/>
      <c r="M10407" s="19"/>
      <c r="N10407" s="17"/>
      <c r="O10407" s="20"/>
    </row>
    <row r="10408" spans="3:15" x14ac:dyDescent="0.45">
      <c r="C10408" s="16"/>
      <c r="H10408" s="17"/>
      <c r="I10408" s="17"/>
      <c r="J10408" s="18"/>
      <c r="L10408" s="17"/>
      <c r="M10408" s="19"/>
      <c r="N10408" s="17"/>
      <c r="O10408" s="20"/>
    </row>
    <row r="10409" spans="3:15" x14ac:dyDescent="0.45">
      <c r="C10409" s="16"/>
      <c r="H10409" s="17"/>
      <c r="I10409" s="17"/>
      <c r="J10409" s="18"/>
      <c r="L10409" s="17"/>
      <c r="M10409" s="19"/>
      <c r="N10409" s="17"/>
      <c r="O10409" s="20"/>
    </row>
    <row r="10410" spans="3:15" x14ac:dyDescent="0.45">
      <c r="C10410" s="16"/>
      <c r="H10410" s="17"/>
      <c r="I10410" s="17"/>
      <c r="J10410" s="18"/>
      <c r="L10410" s="17"/>
      <c r="M10410" s="19"/>
      <c r="N10410" s="17"/>
      <c r="O10410" s="20"/>
    </row>
    <row r="10411" spans="3:15" x14ac:dyDescent="0.45">
      <c r="C10411" s="16"/>
      <c r="H10411" s="17"/>
      <c r="I10411" s="17"/>
      <c r="J10411" s="18"/>
      <c r="L10411" s="17"/>
      <c r="M10411" s="19"/>
      <c r="N10411" s="17"/>
      <c r="O10411" s="20"/>
    </row>
    <row r="10412" spans="3:15" x14ac:dyDescent="0.45">
      <c r="C10412" s="16"/>
      <c r="H10412" s="17"/>
      <c r="I10412" s="17"/>
      <c r="J10412" s="18"/>
      <c r="L10412" s="17"/>
      <c r="M10412" s="19"/>
      <c r="N10412" s="17"/>
      <c r="O10412" s="20"/>
    </row>
    <row r="10413" spans="3:15" x14ac:dyDescent="0.45">
      <c r="C10413" s="16"/>
      <c r="H10413" s="17"/>
      <c r="I10413" s="17"/>
      <c r="J10413" s="18"/>
      <c r="L10413" s="17"/>
      <c r="M10413" s="19"/>
      <c r="N10413" s="17"/>
      <c r="O10413" s="20"/>
    </row>
    <row r="10414" spans="3:15" x14ac:dyDescent="0.45">
      <c r="C10414" s="16"/>
      <c r="H10414" s="17"/>
      <c r="I10414" s="17"/>
      <c r="J10414" s="18"/>
      <c r="L10414" s="17"/>
      <c r="M10414" s="19"/>
      <c r="N10414" s="17"/>
      <c r="O10414" s="20"/>
    </row>
    <row r="10415" spans="3:15" x14ac:dyDescent="0.45">
      <c r="C10415" s="16"/>
      <c r="H10415" s="17"/>
      <c r="I10415" s="17"/>
      <c r="J10415" s="18"/>
      <c r="L10415" s="17"/>
      <c r="M10415" s="19"/>
      <c r="N10415" s="17"/>
      <c r="O10415" s="20"/>
    </row>
    <row r="10416" spans="3:15" x14ac:dyDescent="0.45">
      <c r="C10416" s="16"/>
      <c r="H10416" s="17"/>
      <c r="I10416" s="17"/>
      <c r="J10416" s="18"/>
      <c r="L10416" s="17"/>
      <c r="M10416" s="19"/>
      <c r="N10416" s="17"/>
      <c r="O10416" s="20"/>
    </row>
    <row r="10417" spans="3:15" x14ac:dyDescent="0.45">
      <c r="C10417" s="16"/>
      <c r="H10417" s="17"/>
      <c r="I10417" s="17"/>
      <c r="J10417" s="18"/>
      <c r="L10417" s="17"/>
      <c r="M10417" s="19"/>
      <c r="N10417" s="17"/>
      <c r="O10417" s="20"/>
    </row>
    <row r="10418" spans="3:15" x14ac:dyDescent="0.45">
      <c r="C10418" s="16"/>
      <c r="H10418" s="17"/>
      <c r="I10418" s="17"/>
      <c r="J10418" s="18"/>
      <c r="L10418" s="17"/>
      <c r="M10418" s="19"/>
      <c r="N10418" s="17"/>
      <c r="O10418" s="20"/>
    </row>
    <row r="10419" spans="3:15" x14ac:dyDescent="0.45">
      <c r="C10419" s="16"/>
      <c r="H10419" s="17"/>
      <c r="I10419" s="17"/>
      <c r="J10419" s="18"/>
      <c r="L10419" s="17"/>
      <c r="M10419" s="19"/>
      <c r="N10419" s="17"/>
      <c r="O10419" s="20"/>
    </row>
    <row r="10420" spans="3:15" x14ac:dyDescent="0.45">
      <c r="C10420" s="16"/>
      <c r="H10420" s="17"/>
      <c r="I10420" s="17"/>
      <c r="J10420" s="18"/>
      <c r="L10420" s="17"/>
      <c r="M10420" s="19"/>
      <c r="N10420" s="17"/>
      <c r="O10420" s="20"/>
    </row>
    <row r="10421" spans="3:15" x14ac:dyDescent="0.45">
      <c r="C10421" s="16"/>
      <c r="H10421" s="17"/>
      <c r="I10421" s="17"/>
      <c r="J10421" s="18"/>
      <c r="L10421" s="17"/>
      <c r="M10421" s="19"/>
      <c r="N10421" s="17"/>
      <c r="O10421" s="20"/>
    </row>
    <row r="10422" spans="3:15" x14ac:dyDescent="0.45">
      <c r="C10422" s="16"/>
      <c r="H10422" s="17"/>
      <c r="I10422" s="17"/>
      <c r="J10422" s="18"/>
      <c r="L10422" s="17"/>
      <c r="M10422" s="19"/>
      <c r="N10422" s="17"/>
      <c r="O10422" s="20"/>
    </row>
    <row r="10423" spans="3:15" x14ac:dyDescent="0.45">
      <c r="C10423" s="16"/>
      <c r="H10423" s="17"/>
      <c r="I10423" s="17"/>
      <c r="J10423" s="18"/>
      <c r="L10423" s="17"/>
      <c r="M10423" s="19"/>
      <c r="N10423" s="17"/>
      <c r="O10423" s="20"/>
    </row>
    <row r="10424" spans="3:15" x14ac:dyDescent="0.45">
      <c r="C10424" s="16"/>
      <c r="H10424" s="17"/>
      <c r="I10424" s="17"/>
      <c r="J10424" s="18"/>
      <c r="L10424" s="17"/>
      <c r="M10424" s="19"/>
      <c r="N10424" s="17"/>
      <c r="O10424" s="20"/>
    </row>
    <row r="10425" spans="3:15" x14ac:dyDescent="0.45">
      <c r="C10425" s="16"/>
      <c r="H10425" s="17"/>
      <c r="I10425" s="17"/>
      <c r="J10425" s="18"/>
      <c r="L10425" s="17"/>
      <c r="M10425" s="19"/>
      <c r="N10425" s="17"/>
      <c r="O10425" s="20"/>
    </row>
    <row r="10426" spans="3:15" x14ac:dyDescent="0.45">
      <c r="C10426" s="16"/>
      <c r="H10426" s="17"/>
      <c r="I10426" s="17"/>
      <c r="J10426" s="18"/>
      <c r="L10426" s="17"/>
      <c r="M10426" s="19"/>
      <c r="N10426" s="17"/>
      <c r="O10426" s="20"/>
    </row>
    <row r="10427" spans="3:15" x14ac:dyDescent="0.45">
      <c r="C10427" s="16"/>
      <c r="H10427" s="17"/>
      <c r="I10427" s="17"/>
      <c r="J10427" s="18"/>
      <c r="L10427" s="17"/>
      <c r="M10427" s="19"/>
      <c r="N10427" s="17"/>
      <c r="O10427" s="20"/>
    </row>
    <row r="10428" spans="3:15" x14ac:dyDescent="0.45">
      <c r="C10428" s="16"/>
      <c r="H10428" s="17"/>
      <c r="I10428" s="17"/>
      <c r="J10428" s="18"/>
      <c r="L10428" s="17"/>
      <c r="M10428" s="19"/>
      <c r="N10428" s="17"/>
      <c r="O10428" s="20"/>
    </row>
    <row r="10429" spans="3:15" x14ac:dyDescent="0.45">
      <c r="C10429" s="16"/>
      <c r="H10429" s="17"/>
      <c r="I10429" s="17"/>
      <c r="J10429" s="18"/>
      <c r="L10429" s="17"/>
      <c r="M10429" s="19"/>
      <c r="N10429" s="17"/>
      <c r="O10429" s="20"/>
    </row>
    <row r="10430" spans="3:15" x14ac:dyDescent="0.45">
      <c r="C10430" s="16"/>
      <c r="H10430" s="17"/>
      <c r="I10430" s="17"/>
      <c r="J10430" s="18"/>
      <c r="L10430" s="17"/>
      <c r="M10430" s="19"/>
      <c r="N10430" s="17"/>
      <c r="O10430" s="20"/>
    </row>
    <row r="10431" spans="3:15" x14ac:dyDescent="0.45">
      <c r="C10431" s="16"/>
      <c r="H10431" s="17"/>
      <c r="I10431" s="17"/>
      <c r="J10431" s="18"/>
      <c r="L10431" s="17"/>
      <c r="M10431" s="19"/>
      <c r="N10431" s="17"/>
      <c r="O10431" s="20"/>
    </row>
    <row r="10432" spans="3:15" x14ac:dyDescent="0.45">
      <c r="C10432" s="16"/>
      <c r="H10432" s="17"/>
      <c r="I10432" s="17"/>
      <c r="J10432" s="18"/>
      <c r="L10432" s="17"/>
      <c r="M10432" s="19"/>
      <c r="N10432" s="17"/>
      <c r="O10432" s="20"/>
    </row>
    <row r="10433" spans="3:15" x14ac:dyDescent="0.45">
      <c r="C10433" s="16"/>
      <c r="H10433" s="17"/>
      <c r="I10433" s="17"/>
      <c r="J10433" s="18"/>
      <c r="L10433" s="17"/>
      <c r="M10433" s="19"/>
      <c r="N10433" s="17"/>
      <c r="O10433" s="20"/>
    </row>
    <row r="10434" spans="3:15" x14ac:dyDescent="0.45">
      <c r="C10434" s="16"/>
      <c r="H10434" s="17"/>
      <c r="I10434" s="17"/>
      <c r="J10434" s="18"/>
      <c r="L10434" s="17"/>
      <c r="M10434" s="19"/>
      <c r="N10434" s="17"/>
      <c r="O10434" s="20"/>
    </row>
    <row r="10435" spans="3:15" x14ac:dyDescent="0.45">
      <c r="C10435" s="16"/>
      <c r="H10435" s="17"/>
      <c r="I10435" s="17"/>
      <c r="J10435" s="18"/>
      <c r="L10435" s="17"/>
      <c r="M10435" s="19"/>
      <c r="N10435" s="17"/>
      <c r="O10435" s="20"/>
    </row>
    <row r="10436" spans="3:15" x14ac:dyDescent="0.45">
      <c r="C10436" s="16"/>
      <c r="H10436" s="17"/>
      <c r="I10436" s="17"/>
      <c r="J10436" s="18"/>
      <c r="L10436" s="17"/>
      <c r="M10436" s="19"/>
      <c r="N10436" s="17"/>
      <c r="O10436" s="20"/>
    </row>
    <row r="10437" spans="3:15" x14ac:dyDescent="0.45">
      <c r="C10437" s="16"/>
      <c r="H10437" s="17"/>
      <c r="I10437" s="17"/>
      <c r="J10437" s="18"/>
      <c r="L10437" s="17"/>
      <c r="M10437" s="19"/>
      <c r="N10437" s="17"/>
      <c r="O10437" s="20"/>
    </row>
    <row r="10438" spans="3:15" x14ac:dyDescent="0.45">
      <c r="C10438" s="16"/>
      <c r="H10438" s="17"/>
      <c r="I10438" s="17"/>
      <c r="J10438" s="18"/>
      <c r="L10438" s="17"/>
      <c r="M10438" s="19"/>
      <c r="N10438" s="17"/>
      <c r="O10438" s="20"/>
    </row>
    <row r="10439" spans="3:15" x14ac:dyDescent="0.45">
      <c r="C10439" s="16"/>
      <c r="H10439" s="17"/>
      <c r="I10439" s="17"/>
      <c r="J10439" s="18"/>
      <c r="L10439" s="17"/>
      <c r="M10439" s="19"/>
      <c r="N10439" s="17"/>
      <c r="O10439" s="20"/>
    </row>
    <row r="10440" spans="3:15" x14ac:dyDescent="0.45">
      <c r="C10440" s="16"/>
      <c r="H10440" s="17"/>
      <c r="I10440" s="17"/>
      <c r="J10440" s="18"/>
      <c r="L10440" s="17"/>
      <c r="M10440" s="19"/>
      <c r="N10440" s="17"/>
      <c r="O10440" s="20"/>
    </row>
    <row r="10441" spans="3:15" x14ac:dyDescent="0.45">
      <c r="C10441" s="16"/>
      <c r="H10441" s="17"/>
      <c r="I10441" s="17"/>
      <c r="J10441" s="18"/>
      <c r="L10441" s="17"/>
      <c r="M10441" s="19"/>
      <c r="N10441" s="17"/>
      <c r="O10441" s="20"/>
    </row>
    <row r="10442" spans="3:15" x14ac:dyDescent="0.45">
      <c r="C10442" s="16"/>
      <c r="H10442" s="17"/>
      <c r="I10442" s="17"/>
      <c r="J10442" s="18"/>
      <c r="L10442" s="17"/>
      <c r="M10442" s="19"/>
      <c r="N10442" s="17"/>
      <c r="O10442" s="20"/>
    </row>
    <row r="10443" spans="3:15" x14ac:dyDescent="0.45">
      <c r="C10443" s="16"/>
      <c r="H10443" s="17"/>
      <c r="I10443" s="17"/>
      <c r="J10443" s="18"/>
      <c r="L10443" s="17"/>
      <c r="M10443" s="19"/>
      <c r="N10443" s="17"/>
      <c r="O10443" s="20"/>
    </row>
    <row r="10444" spans="3:15" x14ac:dyDescent="0.45">
      <c r="C10444" s="16"/>
      <c r="H10444" s="17"/>
      <c r="I10444" s="17"/>
      <c r="J10444" s="18"/>
      <c r="L10444" s="17"/>
      <c r="M10444" s="19"/>
      <c r="N10444" s="17"/>
      <c r="O10444" s="20"/>
    </row>
    <row r="10445" spans="3:15" x14ac:dyDescent="0.45">
      <c r="C10445" s="16"/>
      <c r="H10445" s="17"/>
      <c r="I10445" s="17"/>
      <c r="J10445" s="18"/>
      <c r="L10445" s="17"/>
      <c r="M10445" s="19"/>
      <c r="N10445" s="17"/>
      <c r="O10445" s="20"/>
    </row>
    <row r="10446" spans="3:15" x14ac:dyDescent="0.45">
      <c r="C10446" s="16"/>
      <c r="H10446" s="17"/>
      <c r="I10446" s="17"/>
      <c r="J10446" s="18"/>
      <c r="L10446" s="17"/>
      <c r="M10446" s="19"/>
      <c r="N10446" s="17"/>
      <c r="O10446" s="20"/>
    </row>
    <row r="10447" spans="3:15" x14ac:dyDescent="0.45">
      <c r="C10447" s="16"/>
      <c r="H10447" s="17"/>
      <c r="I10447" s="17"/>
      <c r="J10447" s="18"/>
      <c r="L10447" s="17"/>
      <c r="M10447" s="19"/>
      <c r="N10447" s="17"/>
      <c r="O10447" s="20"/>
    </row>
    <row r="10448" spans="3:15" x14ac:dyDescent="0.45">
      <c r="C10448" s="16"/>
      <c r="H10448" s="17"/>
      <c r="I10448" s="17"/>
      <c r="J10448" s="18"/>
      <c r="L10448" s="17"/>
      <c r="M10448" s="19"/>
      <c r="N10448" s="17"/>
      <c r="O10448" s="20"/>
    </row>
    <row r="10449" spans="3:15" x14ac:dyDescent="0.45">
      <c r="C10449" s="16"/>
      <c r="H10449" s="17"/>
      <c r="I10449" s="17"/>
      <c r="J10449" s="18"/>
      <c r="L10449" s="17"/>
      <c r="M10449" s="19"/>
      <c r="N10449" s="17"/>
      <c r="O10449" s="20"/>
    </row>
    <row r="10450" spans="3:15" x14ac:dyDescent="0.45">
      <c r="C10450" s="16"/>
      <c r="H10450" s="17"/>
      <c r="I10450" s="17"/>
      <c r="J10450" s="18"/>
      <c r="L10450" s="17"/>
      <c r="M10450" s="19"/>
      <c r="N10450" s="17"/>
      <c r="O10450" s="20"/>
    </row>
    <row r="10451" spans="3:15" x14ac:dyDescent="0.45">
      <c r="C10451" s="16"/>
      <c r="H10451" s="17"/>
      <c r="I10451" s="17"/>
      <c r="J10451" s="18"/>
      <c r="L10451" s="17"/>
      <c r="M10451" s="19"/>
      <c r="N10451" s="17"/>
      <c r="O10451" s="20"/>
    </row>
    <row r="10452" spans="3:15" x14ac:dyDescent="0.45">
      <c r="C10452" s="16"/>
      <c r="H10452" s="17"/>
      <c r="I10452" s="17"/>
      <c r="J10452" s="18"/>
      <c r="L10452" s="17"/>
      <c r="M10452" s="19"/>
      <c r="N10452" s="17"/>
      <c r="O10452" s="20"/>
    </row>
    <row r="10453" spans="3:15" x14ac:dyDescent="0.45">
      <c r="C10453" s="16"/>
      <c r="H10453" s="17"/>
      <c r="I10453" s="17"/>
      <c r="J10453" s="18"/>
      <c r="L10453" s="17"/>
      <c r="M10453" s="19"/>
      <c r="N10453" s="17"/>
      <c r="O10453" s="20"/>
    </row>
    <row r="10454" spans="3:15" x14ac:dyDescent="0.45">
      <c r="C10454" s="16"/>
      <c r="H10454" s="17"/>
      <c r="I10454" s="17"/>
      <c r="J10454" s="18"/>
      <c r="L10454" s="17"/>
      <c r="M10454" s="19"/>
      <c r="N10454" s="17"/>
      <c r="O10454" s="20"/>
    </row>
    <row r="10455" spans="3:15" x14ac:dyDescent="0.45">
      <c r="C10455" s="16"/>
      <c r="H10455" s="17"/>
      <c r="I10455" s="17"/>
      <c r="J10455" s="18"/>
      <c r="L10455" s="17"/>
      <c r="M10455" s="19"/>
      <c r="N10455" s="17"/>
      <c r="O10455" s="20"/>
    </row>
    <row r="10456" spans="3:15" x14ac:dyDescent="0.45">
      <c r="C10456" s="16"/>
      <c r="H10456" s="17"/>
      <c r="I10456" s="17"/>
      <c r="J10456" s="18"/>
      <c r="L10456" s="17"/>
      <c r="M10456" s="19"/>
      <c r="N10456" s="17"/>
      <c r="O10456" s="20"/>
    </row>
    <row r="10457" spans="3:15" x14ac:dyDescent="0.45">
      <c r="C10457" s="16"/>
      <c r="H10457" s="17"/>
      <c r="I10457" s="17"/>
      <c r="J10457" s="18"/>
      <c r="L10457" s="17"/>
      <c r="M10457" s="19"/>
      <c r="N10457" s="17"/>
      <c r="O10457" s="20"/>
    </row>
    <row r="10458" spans="3:15" x14ac:dyDescent="0.45">
      <c r="C10458" s="16"/>
      <c r="H10458" s="17"/>
      <c r="I10458" s="17"/>
      <c r="J10458" s="18"/>
      <c r="L10458" s="17"/>
      <c r="M10458" s="19"/>
      <c r="N10458" s="17"/>
      <c r="O10458" s="20"/>
    </row>
    <row r="10459" spans="3:15" x14ac:dyDescent="0.45">
      <c r="C10459" s="16"/>
      <c r="H10459" s="17"/>
      <c r="I10459" s="17"/>
      <c r="J10459" s="18"/>
      <c r="L10459" s="17"/>
      <c r="M10459" s="19"/>
      <c r="N10459" s="17"/>
      <c r="O10459" s="20"/>
    </row>
    <row r="10460" spans="3:15" x14ac:dyDescent="0.45">
      <c r="C10460" s="16"/>
      <c r="H10460" s="17"/>
      <c r="I10460" s="17"/>
      <c r="J10460" s="18"/>
      <c r="L10460" s="17"/>
      <c r="M10460" s="19"/>
      <c r="N10460" s="17"/>
      <c r="O10460" s="20"/>
    </row>
    <row r="10461" spans="3:15" x14ac:dyDescent="0.45">
      <c r="C10461" s="16"/>
      <c r="H10461" s="17"/>
      <c r="I10461" s="17"/>
      <c r="J10461" s="18"/>
      <c r="L10461" s="17"/>
      <c r="M10461" s="19"/>
      <c r="N10461" s="17"/>
      <c r="O10461" s="20"/>
    </row>
    <row r="10462" spans="3:15" x14ac:dyDescent="0.45">
      <c r="C10462" s="16"/>
      <c r="H10462" s="17"/>
      <c r="I10462" s="17"/>
      <c r="J10462" s="18"/>
      <c r="L10462" s="17"/>
      <c r="M10462" s="19"/>
      <c r="N10462" s="17"/>
      <c r="O10462" s="20"/>
    </row>
    <row r="10463" spans="3:15" x14ac:dyDescent="0.45">
      <c r="C10463" s="16"/>
      <c r="H10463" s="17"/>
      <c r="I10463" s="17"/>
      <c r="J10463" s="18"/>
      <c r="L10463" s="17"/>
      <c r="M10463" s="19"/>
      <c r="N10463" s="17"/>
      <c r="O10463" s="20"/>
    </row>
    <row r="10464" spans="3:15" x14ac:dyDescent="0.45">
      <c r="C10464" s="16"/>
      <c r="H10464" s="17"/>
      <c r="I10464" s="17"/>
      <c r="J10464" s="18"/>
      <c r="L10464" s="17"/>
      <c r="M10464" s="19"/>
      <c r="N10464" s="17"/>
      <c r="O10464" s="20"/>
    </row>
    <row r="10465" spans="3:15" x14ac:dyDescent="0.45">
      <c r="C10465" s="16"/>
      <c r="H10465" s="17"/>
      <c r="I10465" s="17"/>
      <c r="J10465" s="18"/>
      <c r="L10465" s="17"/>
      <c r="M10465" s="19"/>
      <c r="N10465" s="17"/>
      <c r="O10465" s="20"/>
    </row>
    <row r="10466" spans="3:15" x14ac:dyDescent="0.45">
      <c r="C10466" s="16"/>
      <c r="H10466" s="17"/>
      <c r="I10466" s="17"/>
      <c r="J10466" s="18"/>
      <c r="L10466" s="17"/>
      <c r="M10466" s="19"/>
      <c r="N10466" s="17"/>
      <c r="O10466" s="20"/>
    </row>
    <row r="10467" spans="3:15" x14ac:dyDescent="0.45">
      <c r="C10467" s="16"/>
      <c r="H10467" s="17"/>
      <c r="I10467" s="17"/>
      <c r="J10467" s="18"/>
      <c r="L10467" s="17"/>
      <c r="M10467" s="19"/>
      <c r="N10467" s="17"/>
      <c r="O10467" s="20"/>
    </row>
    <row r="10468" spans="3:15" x14ac:dyDescent="0.45">
      <c r="C10468" s="16"/>
      <c r="H10468" s="17"/>
      <c r="I10468" s="17"/>
      <c r="J10468" s="18"/>
      <c r="L10468" s="17"/>
      <c r="M10468" s="19"/>
      <c r="N10468" s="17"/>
      <c r="O10468" s="20"/>
    </row>
    <row r="10469" spans="3:15" x14ac:dyDescent="0.45">
      <c r="C10469" s="16"/>
      <c r="H10469" s="17"/>
      <c r="I10469" s="17"/>
      <c r="J10469" s="18"/>
      <c r="L10469" s="17"/>
      <c r="M10469" s="19"/>
      <c r="N10469" s="17"/>
      <c r="O10469" s="20"/>
    </row>
    <row r="10470" spans="3:15" x14ac:dyDescent="0.45">
      <c r="C10470" s="16"/>
      <c r="H10470" s="17"/>
      <c r="I10470" s="17"/>
      <c r="J10470" s="18"/>
      <c r="L10470" s="17"/>
      <c r="M10470" s="19"/>
      <c r="N10470" s="17"/>
      <c r="O10470" s="20"/>
    </row>
    <row r="10471" spans="3:15" x14ac:dyDescent="0.45">
      <c r="C10471" s="16"/>
      <c r="H10471" s="17"/>
      <c r="I10471" s="17"/>
      <c r="J10471" s="18"/>
      <c r="L10471" s="17"/>
      <c r="M10471" s="19"/>
      <c r="N10471" s="17"/>
      <c r="O10471" s="20"/>
    </row>
    <row r="10472" spans="3:15" x14ac:dyDescent="0.45">
      <c r="C10472" s="16"/>
      <c r="H10472" s="17"/>
      <c r="I10472" s="17"/>
      <c r="J10472" s="18"/>
      <c r="L10472" s="17"/>
      <c r="M10472" s="19"/>
      <c r="N10472" s="17"/>
      <c r="O10472" s="20"/>
    </row>
    <row r="10473" spans="3:15" x14ac:dyDescent="0.45">
      <c r="C10473" s="16"/>
      <c r="H10473" s="17"/>
      <c r="I10473" s="17"/>
      <c r="J10473" s="18"/>
      <c r="L10473" s="17"/>
      <c r="M10473" s="19"/>
      <c r="N10473" s="17"/>
      <c r="O10473" s="20"/>
    </row>
    <row r="10474" spans="3:15" x14ac:dyDescent="0.45">
      <c r="C10474" s="16"/>
      <c r="H10474" s="17"/>
      <c r="I10474" s="17"/>
      <c r="J10474" s="18"/>
      <c r="L10474" s="17"/>
      <c r="M10474" s="19"/>
      <c r="N10474" s="17"/>
      <c r="O10474" s="20"/>
    </row>
    <row r="10475" spans="3:15" x14ac:dyDescent="0.45">
      <c r="C10475" s="16"/>
      <c r="H10475" s="17"/>
      <c r="I10475" s="17"/>
      <c r="J10475" s="18"/>
      <c r="L10475" s="17"/>
      <c r="M10475" s="19"/>
      <c r="N10475" s="17"/>
      <c r="O10475" s="20"/>
    </row>
    <row r="10476" spans="3:15" x14ac:dyDescent="0.45">
      <c r="C10476" s="16"/>
      <c r="H10476" s="17"/>
      <c r="I10476" s="17"/>
      <c r="J10476" s="18"/>
      <c r="L10476" s="17"/>
      <c r="M10476" s="19"/>
      <c r="N10476" s="17"/>
      <c r="O10476" s="20"/>
    </row>
    <row r="10477" spans="3:15" x14ac:dyDescent="0.45">
      <c r="C10477" s="16"/>
      <c r="H10477" s="17"/>
      <c r="I10477" s="17"/>
      <c r="J10477" s="18"/>
      <c r="L10477" s="17"/>
      <c r="M10477" s="19"/>
      <c r="N10477" s="17"/>
      <c r="O10477" s="20"/>
    </row>
    <row r="10478" spans="3:15" x14ac:dyDescent="0.45">
      <c r="C10478" s="16"/>
      <c r="H10478" s="17"/>
      <c r="I10478" s="17"/>
      <c r="J10478" s="18"/>
      <c r="L10478" s="17"/>
      <c r="M10478" s="19"/>
      <c r="N10478" s="17"/>
      <c r="O10478" s="20"/>
    </row>
    <row r="10479" spans="3:15" x14ac:dyDescent="0.45">
      <c r="C10479" s="16"/>
      <c r="H10479" s="17"/>
      <c r="I10479" s="17"/>
      <c r="J10479" s="18"/>
      <c r="L10479" s="17"/>
      <c r="M10479" s="19"/>
      <c r="N10479" s="17"/>
      <c r="O10479" s="20"/>
    </row>
    <row r="10480" spans="3:15" x14ac:dyDescent="0.45">
      <c r="C10480" s="16"/>
      <c r="H10480" s="17"/>
      <c r="I10480" s="17"/>
      <c r="J10480" s="18"/>
      <c r="L10480" s="17"/>
      <c r="M10480" s="19"/>
      <c r="N10480" s="17"/>
      <c r="O10480" s="20"/>
    </row>
    <row r="10481" spans="3:15" x14ac:dyDescent="0.45">
      <c r="C10481" s="16"/>
      <c r="H10481" s="17"/>
      <c r="I10481" s="17"/>
      <c r="J10481" s="18"/>
      <c r="L10481" s="17"/>
      <c r="M10481" s="19"/>
      <c r="N10481" s="17"/>
      <c r="O10481" s="20"/>
    </row>
    <row r="10482" spans="3:15" x14ac:dyDescent="0.45">
      <c r="C10482" s="16"/>
      <c r="H10482" s="17"/>
      <c r="I10482" s="17"/>
      <c r="J10482" s="18"/>
      <c r="L10482" s="17"/>
      <c r="M10482" s="19"/>
      <c r="N10482" s="17"/>
      <c r="O10482" s="20"/>
    </row>
    <row r="10483" spans="3:15" x14ac:dyDescent="0.45">
      <c r="C10483" s="16"/>
      <c r="H10483" s="17"/>
      <c r="I10483" s="17"/>
      <c r="J10483" s="18"/>
      <c r="L10483" s="17"/>
      <c r="M10483" s="19"/>
      <c r="N10483" s="17"/>
      <c r="O10483" s="20"/>
    </row>
    <row r="10484" spans="3:15" x14ac:dyDescent="0.45">
      <c r="C10484" s="16"/>
      <c r="H10484" s="17"/>
      <c r="I10484" s="17"/>
      <c r="J10484" s="18"/>
      <c r="L10484" s="17"/>
      <c r="M10484" s="19"/>
      <c r="N10484" s="17"/>
      <c r="O10484" s="20"/>
    </row>
    <row r="10485" spans="3:15" x14ac:dyDescent="0.45">
      <c r="C10485" s="16"/>
      <c r="H10485" s="17"/>
      <c r="I10485" s="17"/>
      <c r="J10485" s="18"/>
      <c r="L10485" s="17"/>
      <c r="M10485" s="19"/>
      <c r="N10485" s="17"/>
      <c r="O10485" s="20"/>
    </row>
    <row r="10486" spans="3:15" x14ac:dyDescent="0.45">
      <c r="C10486" s="16"/>
      <c r="H10486" s="17"/>
      <c r="I10486" s="17"/>
      <c r="J10486" s="18"/>
      <c r="L10486" s="17"/>
      <c r="M10486" s="19"/>
      <c r="N10486" s="17"/>
      <c r="O10486" s="20"/>
    </row>
    <row r="10487" spans="3:15" x14ac:dyDescent="0.45">
      <c r="C10487" s="16"/>
      <c r="H10487" s="17"/>
      <c r="I10487" s="17"/>
      <c r="J10487" s="18"/>
      <c r="L10487" s="17"/>
      <c r="M10487" s="19"/>
      <c r="N10487" s="17"/>
      <c r="O10487" s="20"/>
    </row>
    <row r="10488" spans="3:15" x14ac:dyDescent="0.45">
      <c r="C10488" s="16"/>
      <c r="H10488" s="17"/>
      <c r="I10488" s="17"/>
      <c r="J10488" s="18"/>
      <c r="L10488" s="17"/>
      <c r="M10488" s="19"/>
      <c r="N10488" s="17"/>
      <c r="O10488" s="20"/>
    </row>
    <row r="10489" spans="3:15" x14ac:dyDescent="0.45">
      <c r="C10489" s="16"/>
      <c r="H10489" s="17"/>
      <c r="I10489" s="17"/>
      <c r="J10489" s="18"/>
      <c r="L10489" s="17"/>
      <c r="M10489" s="19"/>
      <c r="N10489" s="17"/>
      <c r="O10489" s="20"/>
    </row>
    <row r="10490" spans="3:15" x14ac:dyDescent="0.45">
      <c r="C10490" s="16"/>
      <c r="H10490" s="17"/>
      <c r="I10490" s="17"/>
      <c r="J10490" s="18"/>
      <c r="L10490" s="17"/>
      <c r="M10490" s="19"/>
      <c r="N10490" s="17"/>
      <c r="O10490" s="20"/>
    </row>
    <row r="10491" spans="3:15" x14ac:dyDescent="0.45">
      <c r="C10491" s="16"/>
      <c r="H10491" s="17"/>
      <c r="I10491" s="17"/>
      <c r="J10491" s="18"/>
      <c r="L10491" s="17"/>
      <c r="M10491" s="19"/>
      <c r="N10491" s="17"/>
      <c r="O10491" s="20"/>
    </row>
    <row r="10492" spans="3:15" x14ac:dyDescent="0.45">
      <c r="C10492" s="16"/>
      <c r="H10492" s="17"/>
      <c r="I10492" s="17"/>
      <c r="J10492" s="18"/>
      <c r="L10492" s="17"/>
      <c r="M10492" s="19"/>
      <c r="N10492" s="17"/>
      <c r="O10492" s="20"/>
    </row>
    <row r="10493" spans="3:15" x14ac:dyDescent="0.45">
      <c r="C10493" s="16"/>
      <c r="H10493" s="17"/>
      <c r="I10493" s="17"/>
      <c r="J10493" s="18"/>
      <c r="L10493" s="17"/>
      <c r="M10493" s="19"/>
      <c r="N10493" s="17"/>
      <c r="O10493" s="20"/>
    </row>
    <row r="10494" spans="3:15" x14ac:dyDescent="0.45">
      <c r="C10494" s="16"/>
      <c r="H10494" s="17"/>
      <c r="I10494" s="17"/>
      <c r="J10494" s="18"/>
      <c r="L10494" s="17"/>
      <c r="M10494" s="19"/>
      <c r="N10494" s="17"/>
      <c r="O10494" s="20"/>
    </row>
    <row r="10495" spans="3:15" x14ac:dyDescent="0.45">
      <c r="C10495" s="16"/>
      <c r="H10495" s="17"/>
      <c r="I10495" s="17"/>
      <c r="J10495" s="18"/>
      <c r="L10495" s="17"/>
      <c r="M10495" s="19"/>
      <c r="N10495" s="17"/>
      <c r="O10495" s="20"/>
    </row>
    <row r="10496" spans="3:15" x14ac:dyDescent="0.45">
      <c r="C10496" s="16"/>
      <c r="H10496" s="17"/>
      <c r="I10496" s="17"/>
      <c r="J10496" s="18"/>
      <c r="L10496" s="17"/>
      <c r="M10496" s="19"/>
      <c r="N10496" s="17"/>
      <c r="O10496" s="20"/>
    </row>
    <row r="10497" spans="3:15" x14ac:dyDescent="0.45">
      <c r="C10497" s="16"/>
      <c r="H10497" s="17"/>
      <c r="I10497" s="17"/>
      <c r="J10497" s="18"/>
      <c r="L10497" s="17"/>
      <c r="M10497" s="19"/>
      <c r="N10497" s="17"/>
      <c r="O10497" s="20"/>
    </row>
    <row r="10498" spans="3:15" x14ac:dyDescent="0.45">
      <c r="C10498" s="16"/>
      <c r="H10498" s="17"/>
      <c r="I10498" s="17"/>
      <c r="J10498" s="18"/>
      <c r="L10498" s="17"/>
      <c r="M10498" s="19"/>
      <c r="N10498" s="17"/>
      <c r="O10498" s="20"/>
    </row>
    <row r="10499" spans="3:15" x14ac:dyDescent="0.45">
      <c r="C10499" s="16"/>
      <c r="H10499" s="17"/>
      <c r="I10499" s="17"/>
      <c r="J10499" s="18"/>
      <c r="L10499" s="17"/>
      <c r="M10499" s="19"/>
      <c r="N10499" s="17"/>
      <c r="O10499" s="20"/>
    </row>
    <row r="10500" spans="3:15" x14ac:dyDescent="0.45">
      <c r="C10500" s="16"/>
      <c r="H10500" s="17"/>
      <c r="I10500" s="17"/>
      <c r="J10500" s="18"/>
      <c r="L10500" s="17"/>
      <c r="M10500" s="19"/>
      <c r="N10500" s="17"/>
      <c r="O10500" s="20"/>
    </row>
    <row r="10501" spans="3:15" x14ac:dyDescent="0.45">
      <c r="C10501" s="16"/>
      <c r="H10501" s="17"/>
      <c r="I10501" s="17"/>
      <c r="J10501" s="18"/>
      <c r="L10501" s="17"/>
      <c r="M10501" s="19"/>
      <c r="N10501" s="17"/>
      <c r="O10501" s="20"/>
    </row>
    <row r="10502" spans="3:15" x14ac:dyDescent="0.45">
      <c r="C10502" s="16"/>
      <c r="H10502" s="17"/>
      <c r="I10502" s="17"/>
      <c r="J10502" s="18"/>
      <c r="L10502" s="17"/>
      <c r="M10502" s="19"/>
      <c r="N10502" s="17"/>
      <c r="O10502" s="20"/>
    </row>
    <row r="10503" spans="3:15" x14ac:dyDescent="0.45">
      <c r="C10503" s="16"/>
      <c r="H10503" s="17"/>
      <c r="I10503" s="17"/>
      <c r="J10503" s="18"/>
      <c r="L10503" s="17"/>
      <c r="M10503" s="19"/>
      <c r="N10503" s="17"/>
      <c r="O10503" s="20"/>
    </row>
    <row r="10504" spans="3:15" x14ac:dyDescent="0.45">
      <c r="C10504" s="16"/>
      <c r="H10504" s="17"/>
      <c r="I10504" s="17"/>
      <c r="J10504" s="18"/>
      <c r="L10504" s="17"/>
      <c r="M10504" s="19"/>
      <c r="N10504" s="17"/>
      <c r="O10504" s="20"/>
    </row>
    <row r="10505" spans="3:15" x14ac:dyDescent="0.45">
      <c r="C10505" s="16"/>
      <c r="H10505" s="17"/>
      <c r="I10505" s="17"/>
      <c r="J10505" s="18"/>
      <c r="L10505" s="17"/>
      <c r="M10505" s="19"/>
      <c r="N10505" s="17"/>
      <c r="O10505" s="20"/>
    </row>
    <row r="10506" spans="3:15" x14ac:dyDescent="0.45">
      <c r="C10506" s="16"/>
      <c r="H10506" s="17"/>
      <c r="I10506" s="17"/>
      <c r="J10506" s="18"/>
      <c r="L10506" s="17"/>
      <c r="M10506" s="19"/>
      <c r="N10506" s="17"/>
      <c r="O10506" s="20"/>
    </row>
    <row r="10507" spans="3:15" x14ac:dyDescent="0.45">
      <c r="C10507" s="16"/>
      <c r="H10507" s="17"/>
      <c r="I10507" s="17"/>
      <c r="J10507" s="18"/>
      <c r="L10507" s="17"/>
      <c r="M10507" s="19"/>
      <c r="N10507" s="17"/>
      <c r="O10507" s="20"/>
    </row>
    <row r="10508" spans="3:15" x14ac:dyDescent="0.45">
      <c r="C10508" s="16"/>
      <c r="H10508" s="17"/>
      <c r="I10508" s="17"/>
      <c r="J10508" s="18"/>
      <c r="L10508" s="17"/>
      <c r="M10508" s="19"/>
      <c r="N10508" s="17"/>
      <c r="O10508" s="20"/>
    </row>
    <row r="10509" spans="3:15" x14ac:dyDescent="0.45">
      <c r="C10509" s="16"/>
      <c r="H10509" s="17"/>
      <c r="I10509" s="17"/>
      <c r="J10509" s="18"/>
      <c r="L10509" s="17"/>
      <c r="M10509" s="19"/>
      <c r="N10509" s="17"/>
      <c r="O10509" s="20"/>
    </row>
    <row r="10510" spans="3:15" x14ac:dyDescent="0.45">
      <c r="C10510" s="16"/>
      <c r="H10510" s="17"/>
      <c r="I10510" s="17"/>
      <c r="J10510" s="18"/>
      <c r="L10510" s="17"/>
      <c r="M10510" s="19"/>
      <c r="N10510" s="17"/>
      <c r="O10510" s="20"/>
    </row>
    <row r="10511" spans="3:15" x14ac:dyDescent="0.45">
      <c r="C10511" s="16"/>
      <c r="H10511" s="17"/>
      <c r="I10511" s="17"/>
      <c r="J10511" s="18"/>
      <c r="L10511" s="17"/>
      <c r="M10511" s="19"/>
      <c r="N10511" s="17"/>
      <c r="O10511" s="20"/>
    </row>
    <row r="10512" spans="3:15" x14ac:dyDescent="0.45">
      <c r="C10512" s="16"/>
      <c r="H10512" s="17"/>
      <c r="I10512" s="17"/>
      <c r="J10512" s="18"/>
      <c r="L10512" s="17"/>
      <c r="M10512" s="19"/>
      <c r="N10512" s="17"/>
      <c r="O10512" s="20"/>
    </row>
    <row r="10513" spans="3:15" x14ac:dyDescent="0.45">
      <c r="C10513" s="16"/>
      <c r="H10513" s="17"/>
      <c r="I10513" s="17"/>
      <c r="J10513" s="18"/>
      <c r="L10513" s="17"/>
      <c r="M10513" s="19"/>
      <c r="N10513" s="17"/>
      <c r="O10513" s="20"/>
    </row>
    <row r="10514" spans="3:15" x14ac:dyDescent="0.45">
      <c r="C10514" s="16"/>
      <c r="H10514" s="17"/>
      <c r="I10514" s="17"/>
      <c r="J10514" s="18"/>
      <c r="L10514" s="17"/>
      <c r="M10514" s="19"/>
      <c r="N10514" s="17"/>
      <c r="O10514" s="20"/>
    </row>
    <row r="10515" spans="3:15" x14ac:dyDescent="0.45">
      <c r="C10515" s="16"/>
      <c r="H10515" s="17"/>
      <c r="I10515" s="17"/>
      <c r="J10515" s="18"/>
      <c r="L10515" s="17"/>
      <c r="M10515" s="19"/>
      <c r="N10515" s="17"/>
      <c r="O10515" s="20"/>
    </row>
    <row r="10516" spans="3:15" x14ac:dyDescent="0.45">
      <c r="C10516" s="16"/>
      <c r="H10516" s="17"/>
      <c r="I10516" s="17"/>
      <c r="J10516" s="18"/>
      <c r="L10516" s="17"/>
      <c r="M10516" s="19"/>
      <c r="N10516" s="17"/>
      <c r="O10516" s="20"/>
    </row>
    <row r="10517" spans="3:15" x14ac:dyDescent="0.45">
      <c r="C10517" s="16"/>
      <c r="H10517" s="17"/>
      <c r="I10517" s="17"/>
      <c r="J10517" s="18"/>
      <c r="L10517" s="17"/>
      <c r="M10517" s="19"/>
      <c r="N10517" s="17"/>
      <c r="O10517" s="20"/>
    </row>
    <row r="10518" spans="3:15" x14ac:dyDescent="0.45">
      <c r="C10518" s="16"/>
      <c r="H10518" s="17"/>
      <c r="I10518" s="17"/>
      <c r="J10518" s="18"/>
      <c r="L10518" s="17"/>
      <c r="M10518" s="19"/>
      <c r="N10518" s="17"/>
      <c r="O10518" s="20"/>
    </row>
    <row r="10519" spans="3:15" x14ac:dyDescent="0.45">
      <c r="C10519" s="16"/>
      <c r="H10519" s="17"/>
      <c r="I10519" s="17"/>
      <c r="J10519" s="18"/>
      <c r="L10519" s="17"/>
      <c r="M10519" s="19"/>
      <c r="N10519" s="17"/>
      <c r="O10519" s="20"/>
    </row>
    <row r="10520" spans="3:15" x14ac:dyDescent="0.45">
      <c r="C10520" s="16"/>
      <c r="H10520" s="17"/>
      <c r="I10520" s="17"/>
      <c r="J10520" s="18"/>
      <c r="L10520" s="17"/>
      <c r="M10520" s="19"/>
      <c r="N10520" s="17"/>
      <c r="O10520" s="20"/>
    </row>
    <row r="10521" spans="3:15" x14ac:dyDescent="0.45">
      <c r="C10521" s="16"/>
      <c r="H10521" s="17"/>
      <c r="I10521" s="17"/>
      <c r="J10521" s="18"/>
      <c r="L10521" s="17"/>
      <c r="M10521" s="19"/>
      <c r="N10521" s="17"/>
      <c r="O10521" s="20"/>
    </row>
    <row r="10522" spans="3:15" x14ac:dyDescent="0.45">
      <c r="C10522" s="16"/>
      <c r="H10522" s="17"/>
      <c r="I10522" s="17"/>
      <c r="J10522" s="18"/>
      <c r="L10522" s="17"/>
      <c r="M10522" s="19"/>
      <c r="N10522" s="17"/>
      <c r="O10522" s="20"/>
    </row>
    <row r="10523" spans="3:15" x14ac:dyDescent="0.45">
      <c r="C10523" s="16"/>
      <c r="H10523" s="17"/>
      <c r="I10523" s="17"/>
      <c r="J10523" s="18"/>
      <c r="L10523" s="17"/>
      <c r="M10523" s="19"/>
      <c r="N10523" s="17"/>
      <c r="O10523" s="20"/>
    </row>
    <row r="10524" spans="3:15" x14ac:dyDescent="0.45">
      <c r="C10524" s="16"/>
      <c r="H10524" s="17"/>
      <c r="I10524" s="17"/>
      <c r="J10524" s="18"/>
      <c r="L10524" s="17"/>
      <c r="M10524" s="19"/>
      <c r="N10524" s="17"/>
      <c r="O10524" s="20"/>
    </row>
    <row r="10525" spans="3:15" x14ac:dyDescent="0.45">
      <c r="C10525" s="16"/>
      <c r="H10525" s="17"/>
      <c r="I10525" s="17"/>
      <c r="J10525" s="18"/>
      <c r="L10525" s="17"/>
      <c r="M10525" s="19"/>
      <c r="N10525" s="17"/>
      <c r="O10525" s="20"/>
    </row>
    <row r="10526" spans="3:15" x14ac:dyDescent="0.45">
      <c r="C10526" s="16"/>
      <c r="H10526" s="17"/>
      <c r="I10526" s="17"/>
      <c r="J10526" s="18"/>
      <c r="L10526" s="17"/>
      <c r="M10526" s="19"/>
      <c r="N10526" s="17"/>
      <c r="O10526" s="20"/>
    </row>
    <row r="10527" spans="3:15" x14ac:dyDescent="0.45">
      <c r="C10527" s="16"/>
      <c r="H10527" s="17"/>
      <c r="I10527" s="17"/>
      <c r="J10527" s="18"/>
      <c r="L10527" s="17"/>
      <c r="M10527" s="19"/>
      <c r="N10527" s="17"/>
      <c r="O10527" s="20"/>
    </row>
    <row r="10528" spans="3:15" x14ac:dyDescent="0.45">
      <c r="C10528" s="16"/>
      <c r="H10528" s="17"/>
      <c r="I10528" s="17"/>
      <c r="J10528" s="18"/>
      <c r="L10528" s="17"/>
      <c r="M10528" s="19"/>
      <c r="N10528" s="17"/>
      <c r="O10528" s="20"/>
    </row>
    <row r="10529" spans="3:15" x14ac:dyDescent="0.45">
      <c r="C10529" s="16"/>
      <c r="H10529" s="17"/>
      <c r="I10529" s="17"/>
      <c r="J10529" s="18"/>
      <c r="L10529" s="17"/>
      <c r="M10529" s="19"/>
      <c r="N10529" s="17"/>
      <c r="O10529" s="20"/>
    </row>
    <row r="10530" spans="3:15" x14ac:dyDescent="0.45">
      <c r="C10530" s="16"/>
      <c r="H10530" s="17"/>
      <c r="I10530" s="17"/>
      <c r="J10530" s="18"/>
      <c r="L10530" s="17"/>
      <c r="M10530" s="19"/>
      <c r="N10530" s="17"/>
      <c r="O10530" s="20"/>
    </row>
    <row r="10531" spans="3:15" x14ac:dyDescent="0.45">
      <c r="C10531" s="16"/>
      <c r="H10531" s="17"/>
      <c r="I10531" s="17"/>
      <c r="J10531" s="18"/>
      <c r="L10531" s="17"/>
      <c r="M10531" s="19"/>
      <c r="N10531" s="17"/>
      <c r="O10531" s="20"/>
    </row>
    <row r="10532" spans="3:15" x14ac:dyDescent="0.45">
      <c r="C10532" s="16"/>
      <c r="H10532" s="17"/>
      <c r="I10532" s="17"/>
      <c r="J10532" s="18"/>
      <c r="L10532" s="17"/>
      <c r="M10532" s="19"/>
      <c r="N10532" s="17"/>
      <c r="O10532" s="20"/>
    </row>
    <row r="10533" spans="3:15" x14ac:dyDescent="0.45">
      <c r="C10533" s="16"/>
      <c r="H10533" s="17"/>
      <c r="I10533" s="17"/>
      <c r="J10533" s="18"/>
      <c r="L10533" s="17"/>
      <c r="M10533" s="19"/>
      <c r="N10533" s="17"/>
      <c r="O10533" s="20"/>
    </row>
    <row r="10534" spans="3:15" x14ac:dyDescent="0.45">
      <c r="C10534" s="16"/>
      <c r="H10534" s="17"/>
      <c r="I10534" s="17"/>
      <c r="J10534" s="18"/>
      <c r="L10534" s="17"/>
      <c r="M10534" s="19"/>
      <c r="N10534" s="17"/>
      <c r="O10534" s="20"/>
    </row>
    <row r="10535" spans="3:15" x14ac:dyDescent="0.45">
      <c r="C10535" s="16"/>
      <c r="H10535" s="17"/>
      <c r="I10535" s="17"/>
      <c r="J10535" s="18"/>
      <c r="L10535" s="17"/>
      <c r="M10535" s="19"/>
      <c r="N10535" s="17"/>
      <c r="O10535" s="20"/>
    </row>
    <row r="10536" spans="3:15" x14ac:dyDescent="0.45">
      <c r="C10536" s="16"/>
      <c r="H10536" s="17"/>
      <c r="I10536" s="17"/>
      <c r="J10536" s="18"/>
      <c r="L10536" s="17"/>
      <c r="M10536" s="19"/>
      <c r="N10536" s="17"/>
      <c r="O10536" s="20"/>
    </row>
    <row r="10537" spans="3:15" x14ac:dyDescent="0.45">
      <c r="C10537" s="16"/>
      <c r="H10537" s="17"/>
      <c r="I10537" s="17"/>
      <c r="J10537" s="18"/>
      <c r="L10537" s="17"/>
      <c r="M10537" s="19"/>
      <c r="N10537" s="17"/>
      <c r="O10537" s="20"/>
    </row>
    <row r="10538" spans="3:15" x14ac:dyDescent="0.45">
      <c r="C10538" s="16"/>
      <c r="H10538" s="17"/>
      <c r="I10538" s="17"/>
      <c r="J10538" s="18"/>
      <c r="L10538" s="17"/>
      <c r="M10538" s="19"/>
      <c r="N10538" s="17"/>
      <c r="O10538" s="20"/>
    </row>
    <row r="10539" spans="3:15" x14ac:dyDescent="0.45">
      <c r="C10539" s="16"/>
      <c r="H10539" s="17"/>
      <c r="I10539" s="17"/>
      <c r="J10539" s="18"/>
      <c r="L10539" s="17"/>
      <c r="M10539" s="19"/>
      <c r="N10539" s="17"/>
      <c r="O10539" s="20"/>
    </row>
    <row r="10540" spans="3:15" x14ac:dyDescent="0.45">
      <c r="C10540" s="16"/>
      <c r="H10540" s="17"/>
      <c r="I10540" s="17"/>
      <c r="J10540" s="18"/>
      <c r="L10540" s="17"/>
      <c r="M10540" s="19"/>
      <c r="N10540" s="17"/>
      <c r="O10540" s="20"/>
    </row>
    <row r="10541" spans="3:15" x14ac:dyDescent="0.45">
      <c r="C10541" s="16"/>
      <c r="H10541" s="17"/>
      <c r="I10541" s="17"/>
      <c r="J10541" s="18"/>
      <c r="L10541" s="17"/>
      <c r="M10541" s="19"/>
      <c r="N10541" s="17"/>
      <c r="O10541" s="20"/>
    </row>
    <row r="10542" spans="3:15" x14ac:dyDescent="0.45">
      <c r="C10542" s="16"/>
      <c r="H10542" s="17"/>
      <c r="I10542" s="17"/>
      <c r="J10542" s="18"/>
      <c r="L10542" s="17"/>
      <c r="M10542" s="19"/>
      <c r="N10542" s="17"/>
      <c r="O10542" s="20"/>
    </row>
    <row r="10543" spans="3:15" x14ac:dyDescent="0.45">
      <c r="C10543" s="16"/>
      <c r="H10543" s="17"/>
      <c r="I10543" s="17"/>
      <c r="J10543" s="18"/>
      <c r="L10543" s="17"/>
      <c r="M10543" s="19"/>
      <c r="N10543" s="17"/>
      <c r="O10543" s="20"/>
    </row>
    <row r="10544" spans="3:15" x14ac:dyDescent="0.45">
      <c r="C10544" s="16"/>
      <c r="H10544" s="17"/>
      <c r="I10544" s="17"/>
      <c r="J10544" s="18"/>
      <c r="L10544" s="17"/>
      <c r="M10544" s="19"/>
      <c r="N10544" s="17"/>
      <c r="O10544" s="20"/>
    </row>
    <row r="10545" spans="3:15" x14ac:dyDescent="0.45">
      <c r="C10545" s="16"/>
      <c r="H10545" s="17"/>
      <c r="I10545" s="17"/>
      <c r="J10545" s="18"/>
      <c r="L10545" s="17"/>
      <c r="M10545" s="19"/>
      <c r="N10545" s="17"/>
      <c r="O10545" s="20"/>
    </row>
    <row r="10546" spans="3:15" x14ac:dyDescent="0.45">
      <c r="C10546" s="16"/>
      <c r="H10546" s="17"/>
      <c r="I10546" s="17"/>
      <c r="J10546" s="18"/>
      <c r="L10546" s="17"/>
      <c r="M10546" s="19"/>
      <c r="N10546" s="17"/>
      <c r="O10546" s="20"/>
    </row>
    <row r="10547" spans="3:15" x14ac:dyDescent="0.45">
      <c r="C10547" s="16"/>
      <c r="H10547" s="17"/>
      <c r="I10547" s="17"/>
      <c r="J10547" s="18"/>
      <c r="L10547" s="17"/>
      <c r="M10547" s="19"/>
      <c r="N10547" s="17"/>
      <c r="O10547" s="20"/>
    </row>
    <row r="10548" spans="3:15" x14ac:dyDescent="0.45">
      <c r="C10548" s="16"/>
      <c r="H10548" s="17"/>
      <c r="I10548" s="17"/>
      <c r="J10548" s="18"/>
      <c r="L10548" s="17"/>
      <c r="M10548" s="19"/>
      <c r="N10548" s="17"/>
      <c r="O10548" s="20"/>
    </row>
    <row r="10549" spans="3:15" x14ac:dyDescent="0.45">
      <c r="C10549" s="16"/>
      <c r="H10549" s="17"/>
      <c r="I10549" s="17"/>
      <c r="J10549" s="18"/>
      <c r="L10549" s="17"/>
      <c r="M10549" s="19"/>
      <c r="N10549" s="17"/>
      <c r="O10549" s="20"/>
    </row>
    <row r="10550" spans="3:15" x14ac:dyDescent="0.45">
      <c r="C10550" s="16"/>
      <c r="H10550" s="17"/>
      <c r="I10550" s="17"/>
      <c r="J10550" s="18"/>
      <c r="L10550" s="17"/>
      <c r="M10550" s="19"/>
      <c r="N10550" s="17"/>
      <c r="O10550" s="20"/>
    </row>
    <row r="10551" spans="3:15" x14ac:dyDescent="0.45">
      <c r="C10551" s="16"/>
      <c r="H10551" s="17"/>
      <c r="I10551" s="17"/>
      <c r="J10551" s="18"/>
      <c r="L10551" s="17"/>
      <c r="M10551" s="19"/>
      <c r="N10551" s="17"/>
      <c r="O10551" s="20"/>
    </row>
    <row r="10552" spans="3:15" x14ac:dyDescent="0.45">
      <c r="C10552" s="16"/>
      <c r="H10552" s="17"/>
      <c r="I10552" s="17"/>
      <c r="J10552" s="18"/>
      <c r="L10552" s="17"/>
      <c r="M10552" s="19"/>
      <c r="N10552" s="17"/>
      <c r="O10552" s="20"/>
    </row>
    <row r="10553" spans="3:15" x14ac:dyDescent="0.45">
      <c r="C10553" s="16"/>
      <c r="H10553" s="17"/>
      <c r="I10553" s="17"/>
      <c r="J10553" s="18"/>
      <c r="L10553" s="17"/>
      <c r="M10553" s="19"/>
      <c r="N10553" s="17"/>
      <c r="O10553" s="20"/>
    </row>
    <row r="10554" spans="3:15" x14ac:dyDescent="0.45">
      <c r="C10554" s="16"/>
      <c r="H10554" s="17"/>
      <c r="I10554" s="17"/>
      <c r="J10554" s="18"/>
      <c r="L10554" s="17"/>
      <c r="M10554" s="19"/>
      <c r="N10554" s="17"/>
      <c r="O10554" s="20"/>
    </row>
    <row r="10555" spans="3:15" x14ac:dyDescent="0.45">
      <c r="C10555" s="16"/>
      <c r="H10555" s="17"/>
      <c r="I10555" s="17"/>
      <c r="J10555" s="18"/>
      <c r="L10555" s="17"/>
      <c r="M10555" s="19"/>
      <c r="N10555" s="17"/>
      <c r="O10555" s="20"/>
    </row>
    <row r="10556" spans="3:15" x14ac:dyDescent="0.45">
      <c r="C10556" s="16"/>
      <c r="H10556" s="17"/>
      <c r="I10556" s="17"/>
      <c r="J10556" s="18"/>
      <c r="L10556" s="17"/>
      <c r="M10556" s="19"/>
      <c r="N10556" s="17"/>
      <c r="O10556" s="20"/>
    </row>
    <row r="10557" spans="3:15" x14ac:dyDescent="0.45">
      <c r="C10557" s="16"/>
      <c r="H10557" s="17"/>
      <c r="I10557" s="17"/>
      <c r="J10557" s="18"/>
      <c r="L10557" s="17"/>
      <c r="M10557" s="19"/>
      <c r="N10557" s="17"/>
      <c r="O10557" s="20"/>
    </row>
    <row r="10558" spans="3:15" x14ac:dyDescent="0.45">
      <c r="C10558" s="16"/>
      <c r="H10558" s="17"/>
      <c r="I10558" s="17"/>
      <c r="J10558" s="18"/>
      <c r="L10558" s="17"/>
      <c r="M10558" s="19"/>
      <c r="N10558" s="17"/>
      <c r="O10558" s="20"/>
    </row>
    <row r="10559" spans="3:15" x14ac:dyDescent="0.45">
      <c r="C10559" s="16"/>
      <c r="H10559" s="17"/>
      <c r="I10559" s="17"/>
      <c r="J10559" s="18"/>
      <c r="L10559" s="17"/>
      <c r="M10559" s="19"/>
      <c r="N10559" s="17"/>
      <c r="O10559" s="20"/>
    </row>
    <row r="10560" spans="3:15" x14ac:dyDescent="0.45">
      <c r="C10560" s="16"/>
      <c r="H10560" s="17"/>
      <c r="I10560" s="17"/>
      <c r="J10560" s="18"/>
      <c r="L10560" s="17"/>
      <c r="M10560" s="19"/>
      <c r="N10560" s="17"/>
      <c r="O10560" s="20"/>
    </row>
    <row r="10561" spans="3:15" x14ac:dyDescent="0.45">
      <c r="C10561" s="16"/>
      <c r="H10561" s="17"/>
      <c r="I10561" s="17"/>
      <c r="J10561" s="18"/>
      <c r="L10561" s="17"/>
      <c r="M10561" s="19"/>
      <c r="N10561" s="17"/>
      <c r="O10561" s="20"/>
    </row>
    <row r="10562" spans="3:15" x14ac:dyDescent="0.45">
      <c r="C10562" s="16"/>
      <c r="H10562" s="17"/>
      <c r="I10562" s="17"/>
      <c r="J10562" s="18"/>
      <c r="L10562" s="17"/>
      <c r="M10562" s="19"/>
      <c r="N10562" s="17"/>
      <c r="O10562" s="20"/>
    </row>
    <row r="10563" spans="3:15" x14ac:dyDescent="0.45">
      <c r="C10563" s="16"/>
      <c r="H10563" s="17"/>
      <c r="I10563" s="17"/>
      <c r="J10563" s="18"/>
      <c r="L10563" s="17"/>
      <c r="M10563" s="19"/>
      <c r="N10563" s="17"/>
      <c r="O10563" s="20"/>
    </row>
    <row r="10564" spans="3:15" x14ac:dyDescent="0.45">
      <c r="C10564" s="16"/>
      <c r="H10564" s="17"/>
      <c r="I10564" s="17"/>
      <c r="J10564" s="18"/>
      <c r="L10564" s="17"/>
      <c r="M10564" s="19"/>
      <c r="N10564" s="17"/>
      <c r="O10564" s="20"/>
    </row>
    <row r="10565" spans="3:15" x14ac:dyDescent="0.45">
      <c r="C10565" s="16"/>
      <c r="H10565" s="17"/>
      <c r="I10565" s="17"/>
      <c r="J10565" s="18"/>
      <c r="L10565" s="17"/>
      <c r="M10565" s="19"/>
      <c r="N10565" s="17"/>
      <c r="O10565" s="20"/>
    </row>
    <row r="10566" spans="3:15" x14ac:dyDescent="0.45">
      <c r="C10566" s="16"/>
      <c r="H10566" s="17"/>
      <c r="I10566" s="17"/>
      <c r="J10566" s="18"/>
      <c r="L10566" s="17"/>
      <c r="M10566" s="19"/>
      <c r="N10566" s="17"/>
      <c r="O10566" s="20"/>
    </row>
    <row r="10567" spans="3:15" x14ac:dyDescent="0.45">
      <c r="C10567" s="16"/>
      <c r="H10567" s="17"/>
      <c r="I10567" s="17"/>
      <c r="J10567" s="18"/>
      <c r="L10567" s="17"/>
      <c r="M10567" s="19"/>
      <c r="N10567" s="17"/>
      <c r="O10567" s="20"/>
    </row>
    <row r="10568" spans="3:15" x14ac:dyDescent="0.45">
      <c r="C10568" s="16"/>
      <c r="H10568" s="17"/>
      <c r="I10568" s="17"/>
      <c r="J10568" s="18"/>
      <c r="L10568" s="17"/>
      <c r="M10568" s="19"/>
      <c r="N10568" s="17"/>
      <c r="O10568" s="20"/>
    </row>
    <row r="10569" spans="3:15" x14ac:dyDescent="0.45">
      <c r="C10569" s="16"/>
      <c r="H10569" s="17"/>
      <c r="I10569" s="17"/>
      <c r="J10569" s="18"/>
      <c r="L10569" s="17"/>
      <c r="M10569" s="19"/>
      <c r="N10569" s="17"/>
      <c r="O10569" s="20"/>
    </row>
    <row r="10570" spans="3:15" x14ac:dyDescent="0.45">
      <c r="C10570" s="16"/>
      <c r="H10570" s="17"/>
      <c r="I10570" s="17"/>
      <c r="J10570" s="18"/>
      <c r="L10570" s="17"/>
      <c r="M10570" s="19"/>
      <c r="N10570" s="17"/>
      <c r="O10570" s="20"/>
    </row>
    <row r="10571" spans="3:15" x14ac:dyDescent="0.45">
      <c r="C10571" s="16"/>
      <c r="H10571" s="17"/>
      <c r="I10571" s="17"/>
      <c r="J10571" s="18"/>
      <c r="L10571" s="17"/>
      <c r="M10571" s="19"/>
      <c r="N10571" s="17"/>
      <c r="O10571" s="20"/>
    </row>
    <row r="10572" spans="3:15" x14ac:dyDescent="0.45">
      <c r="C10572" s="16"/>
      <c r="H10572" s="17"/>
      <c r="I10572" s="17"/>
      <c r="J10572" s="18"/>
      <c r="L10572" s="17"/>
      <c r="M10572" s="19"/>
      <c r="N10572" s="17"/>
      <c r="O10572" s="20"/>
    </row>
    <row r="10573" spans="3:15" x14ac:dyDescent="0.45">
      <c r="C10573" s="16"/>
      <c r="H10573" s="17"/>
      <c r="I10573" s="17"/>
      <c r="J10573" s="18"/>
      <c r="L10573" s="17"/>
      <c r="M10573" s="19"/>
      <c r="N10573" s="17"/>
      <c r="O10573" s="20"/>
    </row>
    <row r="10574" spans="3:15" x14ac:dyDescent="0.45">
      <c r="C10574" s="16"/>
      <c r="H10574" s="17"/>
      <c r="I10574" s="17"/>
      <c r="J10574" s="18"/>
      <c r="L10574" s="17"/>
      <c r="M10574" s="19"/>
      <c r="N10574" s="17"/>
      <c r="O10574" s="20"/>
    </row>
    <row r="10575" spans="3:15" x14ac:dyDescent="0.45">
      <c r="C10575" s="16"/>
      <c r="H10575" s="17"/>
      <c r="I10575" s="17"/>
      <c r="J10575" s="18"/>
      <c r="L10575" s="17"/>
      <c r="M10575" s="19"/>
      <c r="N10575" s="17"/>
      <c r="O10575" s="20"/>
    </row>
    <row r="10576" spans="3:15" x14ac:dyDescent="0.45">
      <c r="C10576" s="16"/>
      <c r="H10576" s="17"/>
      <c r="I10576" s="17"/>
      <c r="J10576" s="18"/>
      <c r="L10576" s="17"/>
      <c r="M10576" s="19"/>
      <c r="N10576" s="17"/>
      <c r="O10576" s="20"/>
    </row>
    <row r="10577" spans="3:15" x14ac:dyDescent="0.45">
      <c r="C10577" s="16"/>
      <c r="H10577" s="17"/>
      <c r="I10577" s="17"/>
      <c r="J10577" s="18"/>
      <c r="L10577" s="17"/>
      <c r="M10577" s="19"/>
      <c r="N10577" s="17"/>
      <c r="O10577" s="20"/>
    </row>
    <row r="10578" spans="3:15" x14ac:dyDescent="0.45">
      <c r="C10578" s="16"/>
      <c r="H10578" s="17"/>
      <c r="I10578" s="17"/>
      <c r="J10578" s="18"/>
      <c r="L10578" s="17"/>
      <c r="M10578" s="19"/>
      <c r="N10578" s="17"/>
      <c r="O10578" s="20"/>
    </row>
    <row r="10579" spans="3:15" x14ac:dyDescent="0.45">
      <c r="C10579" s="16"/>
      <c r="H10579" s="17"/>
      <c r="I10579" s="17"/>
      <c r="J10579" s="18"/>
      <c r="L10579" s="17"/>
      <c r="M10579" s="19"/>
      <c r="N10579" s="17"/>
      <c r="O10579" s="20"/>
    </row>
    <row r="10580" spans="3:15" x14ac:dyDescent="0.45">
      <c r="C10580" s="16"/>
      <c r="H10580" s="17"/>
      <c r="I10580" s="17"/>
      <c r="J10580" s="18"/>
      <c r="L10580" s="17"/>
      <c r="M10580" s="19"/>
      <c r="N10580" s="17"/>
      <c r="O10580" s="20"/>
    </row>
    <row r="10581" spans="3:15" x14ac:dyDescent="0.45">
      <c r="C10581" s="16"/>
      <c r="H10581" s="17"/>
      <c r="I10581" s="17"/>
      <c r="J10581" s="18"/>
      <c r="L10581" s="17"/>
      <c r="M10581" s="19"/>
      <c r="N10581" s="17"/>
      <c r="O10581" s="20"/>
    </row>
    <row r="10582" spans="3:15" x14ac:dyDescent="0.45">
      <c r="C10582" s="16"/>
      <c r="H10582" s="17"/>
      <c r="I10582" s="17"/>
      <c r="J10582" s="18"/>
      <c r="L10582" s="17"/>
      <c r="M10582" s="19"/>
      <c r="N10582" s="17"/>
      <c r="O10582" s="20"/>
    </row>
    <row r="10583" spans="3:15" x14ac:dyDescent="0.45">
      <c r="C10583" s="16"/>
      <c r="H10583" s="17"/>
      <c r="I10583" s="17"/>
      <c r="J10583" s="18"/>
      <c r="L10583" s="17"/>
      <c r="M10583" s="19"/>
      <c r="N10583" s="17"/>
      <c r="O10583" s="20"/>
    </row>
    <row r="10584" spans="3:15" x14ac:dyDescent="0.45">
      <c r="C10584" s="16"/>
      <c r="H10584" s="17"/>
      <c r="I10584" s="17"/>
      <c r="J10584" s="18"/>
      <c r="L10584" s="17"/>
      <c r="M10584" s="19"/>
      <c r="N10584" s="17"/>
      <c r="O10584" s="20"/>
    </row>
    <row r="10585" spans="3:15" x14ac:dyDescent="0.45">
      <c r="C10585" s="16"/>
      <c r="H10585" s="17"/>
      <c r="I10585" s="17"/>
      <c r="J10585" s="18"/>
      <c r="L10585" s="17"/>
      <c r="M10585" s="19"/>
      <c r="N10585" s="17"/>
      <c r="O10585" s="20"/>
    </row>
    <row r="10586" spans="3:15" x14ac:dyDescent="0.45">
      <c r="C10586" s="16"/>
      <c r="H10586" s="17"/>
      <c r="I10586" s="17"/>
      <c r="J10586" s="18"/>
      <c r="L10586" s="17"/>
      <c r="M10586" s="19"/>
      <c r="N10586" s="17"/>
      <c r="O10586" s="20"/>
    </row>
    <row r="10587" spans="3:15" x14ac:dyDescent="0.45">
      <c r="C10587" s="16"/>
      <c r="H10587" s="17"/>
      <c r="I10587" s="17"/>
      <c r="J10587" s="18"/>
      <c r="L10587" s="17"/>
      <c r="M10587" s="19"/>
      <c r="N10587" s="17"/>
      <c r="O10587" s="20"/>
    </row>
    <row r="10588" spans="3:15" x14ac:dyDescent="0.45">
      <c r="C10588" s="16"/>
      <c r="H10588" s="17"/>
      <c r="I10588" s="17"/>
      <c r="J10588" s="18"/>
      <c r="L10588" s="17"/>
      <c r="M10588" s="19"/>
      <c r="N10588" s="17"/>
      <c r="O10588" s="20"/>
    </row>
    <row r="10589" spans="3:15" x14ac:dyDescent="0.45">
      <c r="C10589" s="16"/>
      <c r="H10589" s="17"/>
      <c r="I10589" s="17"/>
      <c r="J10589" s="18"/>
      <c r="L10589" s="17"/>
      <c r="M10589" s="19"/>
      <c r="N10589" s="17"/>
      <c r="O10589" s="20"/>
    </row>
    <row r="10590" spans="3:15" x14ac:dyDescent="0.45">
      <c r="C10590" s="16"/>
      <c r="H10590" s="17"/>
      <c r="I10590" s="17"/>
      <c r="J10590" s="18"/>
      <c r="L10590" s="17"/>
      <c r="M10590" s="19"/>
      <c r="N10590" s="17"/>
      <c r="O10590" s="20"/>
    </row>
    <row r="10591" spans="3:15" x14ac:dyDescent="0.45">
      <c r="C10591" s="16"/>
      <c r="H10591" s="17"/>
      <c r="I10591" s="17"/>
      <c r="J10591" s="18"/>
      <c r="L10591" s="17"/>
      <c r="M10591" s="19"/>
      <c r="N10591" s="17"/>
      <c r="O10591" s="20"/>
    </row>
    <row r="10592" spans="3:15" x14ac:dyDescent="0.45">
      <c r="C10592" s="16"/>
      <c r="H10592" s="17"/>
      <c r="I10592" s="17"/>
      <c r="J10592" s="18"/>
      <c r="L10592" s="17"/>
      <c r="M10592" s="19"/>
      <c r="N10592" s="17"/>
      <c r="O10592" s="20"/>
    </row>
    <row r="10593" spans="3:15" x14ac:dyDescent="0.45">
      <c r="C10593" s="16"/>
      <c r="H10593" s="17"/>
      <c r="I10593" s="17"/>
      <c r="J10593" s="18"/>
      <c r="L10593" s="17"/>
      <c r="M10593" s="19"/>
      <c r="N10593" s="17"/>
      <c r="O10593" s="20"/>
    </row>
    <row r="10594" spans="3:15" x14ac:dyDescent="0.45">
      <c r="C10594" s="16"/>
      <c r="H10594" s="17"/>
      <c r="I10594" s="17"/>
      <c r="J10594" s="18"/>
      <c r="L10594" s="17"/>
      <c r="M10594" s="19"/>
      <c r="N10594" s="17"/>
      <c r="O10594" s="20"/>
    </row>
    <row r="10595" spans="3:15" x14ac:dyDescent="0.45">
      <c r="C10595" s="16"/>
      <c r="H10595" s="17"/>
      <c r="I10595" s="17"/>
      <c r="J10595" s="18"/>
      <c r="L10595" s="17"/>
      <c r="M10595" s="19"/>
      <c r="N10595" s="17"/>
      <c r="O10595" s="20"/>
    </row>
    <row r="10596" spans="3:15" x14ac:dyDescent="0.45">
      <c r="C10596" s="16"/>
      <c r="H10596" s="17"/>
      <c r="I10596" s="17"/>
      <c r="J10596" s="18"/>
      <c r="L10596" s="17"/>
      <c r="M10596" s="19"/>
      <c r="N10596" s="17"/>
      <c r="O10596" s="20"/>
    </row>
    <row r="10597" spans="3:15" x14ac:dyDescent="0.45">
      <c r="C10597" s="16"/>
      <c r="H10597" s="17"/>
      <c r="I10597" s="17"/>
      <c r="J10597" s="18"/>
      <c r="L10597" s="17"/>
      <c r="M10597" s="19"/>
      <c r="N10597" s="17"/>
      <c r="O10597" s="20"/>
    </row>
    <row r="10598" spans="3:15" x14ac:dyDescent="0.45">
      <c r="C10598" s="16"/>
      <c r="H10598" s="17"/>
      <c r="I10598" s="17"/>
      <c r="J10598" s="18"/>
      <c r="L10598" s="17"/>
      <c r="M10598" s="19"/>
      <c r="N10598" s="17"/>
      <c r="O10598" s="20"/>
    </row>
    <row r="10599" spans="3:15" x14ac:dyDescent="0.45">
      <c r="C10599" s="16"/>
      <c r="H10599" s="17"/>
      <c r="I10599" s="17"/>
      <c r="J10599" s="18"/>
      <c r="L10599" s="17"/>
      <c r="M10599" s="19"/>
      <c r="N10599" s="17"/>
      <c r="O10599" s="20"/>
    </row>
    <row r="10600" spans="3:15" x14ac:dyDescent="0.45">
      <c r="C10600" s="16"/>
      <c r="H10600" s="17"/>
      <c r="I10600" s="17"/>
      <c r="J10600" s="18"/>
      <c r="L10600" s="17"/>
      <c r="M10600" s="19"/>
      <c r="N10600" s="17"/>
      <c r="O10600" s="20"/>
    </row>
    <row r="10601" spans="3:15" x14ac:dyDescent="0.45">
      <c r="C10601" s="16"/>
      <c r="H10601" s="17"/>
      <c r="I10601" s="17"/>
      <c r="J10601" s="18"/>
      <c r="L10601" s="17"/>
      <c r="M10601" s="19"/>
      <c r="N10601" s="17"/>
      <c r="O10601" s="20"/>
    </row>
    <row r="10602" spans="3:15" x14ac:dyDescent="0.45">
      <c r="C10602" s="16"/>
      <c r="H10602" s="17"/>
      <c r="I10602" s="17"/>
      <c r="J10602" s="18"/>
      <c r="L10602" s="17"/>
      <c r="M10602" s="19"/>
      <c r="N10602" s="17"/>
      <c r="O10602" s="20"/>
    </row>
    <row r="10603" spans="3:15" x14ac:dyDescent="0.45">
      <c r="C10603" s="16"/>
      <c r="H10603" s="17"/>
      <c r="I10603" s="17"/>
      <c r="J10603" s="18"/>
      <c r="L10603" s="17"/>
      <c r="M10603" s="19"/>
      <c r="N10603" s="17"/>
      <c r="O10603" s="20"/>
    </row>
    <row r="10604" spans="3:15" x14ac:dyDescent="0.45">
      <c r="C10604" s="16"/>
      <c r="H10604" s="17"/>
      <c r="I10604" s="17"/>
      <c r="J10604" s="18"/>
      <c r="L10604" s="17"/>
      <c r="M10604" s="19"/>
      <c r="N10604" s="17"/>
      <c r="O10604" s="20"/>
    </row>
    <row r="10605" spans="3:15" x14ac:dyDescent="0.45">
      <c r="C10605" s="16"/>
      <c r="H10605" s="17"/>
      <c r="I10605" s="17"/>
      <c r="J10605" s="18"/>
      <c r="L10605" s="17"/>
      <c r="M10605" s="19"/>
      <c r="N10605" s="17"/>
      <c r="O10605" s="20"/>
    </row>
    <row r="10606" spans="3:15" x14ac:dyDescent="0.45">
      <c r="C10606" s="16"/>
      <c r="H10606" s="17"/>
      <c r="I10606" s="17"/>
      <c r="J10606" s="18"/>
      <c r="L10606" s="17"/>
      <c r="M10606" s="19"/>
      <c r="N10606" s="17"/>
      <c r="O10606" s="20"/>
    </row>
    <row r="10607" spans="3:15" x14ac:dyDescent="0.45">
      <c r="C10607" s="16"/>
      <c r="H10607" s="17"/>
      <c r="I10607" s="17"/>
      <c r="J10607" s="18"/>
      <c r="L10607" s="17"/>
      <c r="M10607" s="19"/>
      <c r="N10607" s="17"/>
      <c r="O10607" s="20"/>
    </row>
    <row r="10608" spans="3:15" x14ac:dyDescent="0.45">
      <c r="C10608" s="16"/>
      <c r="H10608" s="17"/>
      <c r="I10608" s="17"/>
      <c r="J10608" s="18"/>
      <c r="L10608" s="17"/>
      <c r="M10608" s="19"/>
      <c r="N10608" s="17"/>
      <c r="O10608" s="20"/>
    </row>
    <row r="10609" spans="3:15" x14ac:dyDescent="0.45">
      <c r="C10609" s="16"/>
      <c r="H10609" s="17"/>
      <c r="I10609" s="17"/>
      <c r="J10609" s="18"/>
      <c r="L10609" s="17"/>
      <c r="M10609" s="19"/>
      <c r="N10609" s="17"/>
      <c r="O10609" s="20"/>
    </row>
    <row r="10610" spans="3:15" x14ac:dyDescent="0.45">
      <c r="C10610" s="16"/>
      <c r="H10610" s="17"/>
      <c r="I10610" s="17"/>
      <c r="J10610" s="18"/>
      <c r="L10610" s="17"/>
      <c r="M10610" s="19"/>
      <c r="N10610" s="17"/>
      <c r="O10610" s="20"/>
    </row>
    <row r="10611" spans="3:15" x14ac:dyDescent="0.45">
      <c r="C10611" s="16"/>
      <c r="H10611" s="17"/>
      <c r="I10611" s="17"/>
      <c r="J10611" s="18"/>
      <c r="L10611" s="17"/>
      <c r="M10611" s="19"/>
      <c r="N10611" s="17"/>
      <c r="O10611" s="20"/>
    </row>
    <row r="10612" spans="3:15" x14ac:dyDescent="0.45">
      <c r="C10612" s="16"/>
      <c r="H10612" s="17"/>
      <c r="I10612" s="17"/>
      <c r="J10612" s="18"/>
      <c r="L10612" s="17"/>
      <c r="M10612" s="19"/>
      <c r="N10612" s="17"/>
      <c r="O10612" s="20"/>
    </row>
    <row r="10613" spans="3:15" x14ac:dyDescent="0.45">
      <c r="C10613" s="16"/>
      <c r="H10613" s="17"/>
      <c r="I10613" s="17"/>
      <c r="J10613" s="18"/>
      <c r="L10613" s="17"/>
      <c r="M10613" s="19"/>
      <c r="N10613" s="17"/>
      <c r="O10613" s="20"/>
    </row>
    <row r="10614" spans="3:15" x14ac:dyDescent="0.45">
      <c r="C10614" s="16"/>
      <c r="H10614" s="17"/>
      <c r="I10614" s="17"/>
      <c r="J10614" s="18"/>
      <c r="L10614" s="17"/>
      <c r="M10614" s="19"/>
      <c r="N10614" s="17"/>
      <c r="O10614" s="20"/>
    </row>
    <row r="10615" spans="3:15" x14ac:dyDescent="0.45">
      <c r="C10615" s="16"/>
      <c r="H10615" s="17"/>
      <c r="I10615" s="17"/>
      <c r="J10615" s="18"/>
      <c r="L10615" s="17"/>
      <c r="M10615" s="19"/>
      <c r="N10615" s="17"/>
      <c r="O10615" s="20"/>
    </row>
    <row r="10616" spans="3:15" x14ac:dyDescent="0.45">
      <c r="C10616" s="16"/>
      <c r="H10616" s="17"/>
      <c r="I10616" s="17"/>
      <c r="J10616" s="18"/>
      <c r="L10616" s="17"/>
      <c r="M10616" s="19"/>
      <c r="N10616" s="17"/>
      <c r="O10616" s="20"/>
    </row>
    <row r="10617" spans="3:15" x14ac:dyDescent="0.45">
      <c r="C10617" s="16"/>
      <c r="H10617" s="17"/>
      <c r="I10617" s="17"/>
      <c r="J10617" s="18"/>
      <c r="L10617" s="17"/>
      <c r="M10617" s="19"/>
      <c r="N10617" s="17"/>
      <c r="O10617" s="20"/>
    </row>
    <row r="10618" spans="3:15" x14ac:dyDescent="0.45">
      <c r="C10618" s="16"/>
      <c r="H10618" s="17"/>
      <c r="I10618" s="17"/>
      <c r="J10618" s="18"/>
      <c r="L10618" s="17"/>
      <c r="M10618" s="19"/>
      <c r="N10618" s="17"/>
      <c r="O10618" s="20"/>
    </row>
    <row r="10619" spans="3:15" x14ac:dyDescent="0.45">
      <c r="C10619" s="16"/>
      <c r="H10619" s="17"/>
      <c r="I10619" s="17"/>
      <c r="J10619" s="18"/>
      <c r="L10619" s="17"/>
      <c r="M10619" s="19"/>
      <c r="N10619" s="17"/>
      <c r="O10619" s="20"/>
    </row>
    <row r="10620" spans="3:15" x14ac:dyDescent="0.45">
      <c r="C10620" s="16"/>
      <c r="H10620" s="17"/>
      <c r="I10620" s="17"/>
      <c r="J10620" s="18"/>
      <c r="L10620" s="17"/>
      <c r="M10620" s="19"/>
      <c r="N10620" s="17"/>
      <c r="O10620" s="20"/>
    </row>
    <row r="10621" spans="3:15" x14ac:dyDescent="0.45">
      <c r="C10621" s="16"/>
      <c r="H10621" s="17"/>
      <c r="I10621" s="17"/>
      <c r="J10621" s="18"/>
      <c r="L10621" s="17"/>
      <c r="M10621" s="19"/>
      <c r="N10621" s="17"/>
      <c r="O10621" s="20"/>
    </row>
    <row r="10622" spans="3:15" x14ac:dyDescent="0.45">
      <c r="C10622" s="16"/>
      <c r="H10622" s="17"/>
      <c r="I10622" s="17"/>
      <c r="J10622" s="18"/>
      <c r="L10622" s="17"/>
      <c r="M10622" s="19"/>
      <c r="N10622" s="17"/>
      <c r="O10622" s="20"/>
    </row>
    <row r="10623" spans="3:15" x14ac:dyDescent="0.45">
      <c r="C10623" s="16"/>
      <c r="H10623" s="17"/>
      <c r="I10623" s="17"/>
      <c r="J10623" s="18"/>
      <c r="L10623" s="17"/>
      <c r="M10623" s="19"/>
      <c r="N10623" s="17"/>
      <c r="O10623" s="20"/>
    </row>
    <row r="10624" spans="3:15" x14ac:dyDescent="0.45">
      <c r="C10624" s="16"/>
      <c r="H10624" s="17"/>
      <c r="I10624" s="17"/>
      <c r="J10624" s="18"/>
      <c r="L10624" s="17"/>
      <c r="M10624" s="19"/>
      <c r="N10624" s="17"/>
      <c r="O10624" s="20"/>
    </row>
    <row r="10625" spans="3:15" x14ac:dyDescent="0.45">
      <c r="C10625" s="16"/>
      <c r="H10625" s="17"/>
      <c r="I10625" s="17"/>
      <c r="J10625" s="18"/>
      <c r="L10625" s="17"/>
      <c r="M10625" s="19"/>
      <c r="N10625" s="17"/>
      <c r="O10625" s="20"/>
    </row>
    <row r="10626" spans="3:15" x14ac:dyDescent="0.45">
      <c r="C10626" s="16"/>
      <c r="H10626" s="17"/>
      <c r="I10626" s="17"/>
      <c r="J10626" s="18"/>
      <c r="L10626" s="17"/>
      <c r="M10626" s="19"/>
      <c r="N10626" s="17"/>
      <c r="O10626" s="20"/>
    </row>
    <row r="10627" spans="3:15" x14ac:dyDescent="0.45">
      <c r="C10627" s="16"/>
      <c r="H10627" s="17"/>
      <c r="I10627" s="17"/>
      <c r="J10627" s="18"/>
      <c r="L10627" s="17"/>
      <c r="M10627" s="19"/>
      <c r="N10627" s="17"/>
      <c r="O10627" s="20"/>
    </row>
    <row r="10628" spans="3:15" x14ac:dyDescent="0.45">
      <c r="C10628" s="16"/>
      <c r="H10628" s="17"/>
      <c r="I10628" s="17"/>
      <c r="J10628" s="18"/>
      <c r="L10628" s="17"/>
      <c r="M10628" s="19"/>
      <c r="N10628" s="17"/>
      <c r="O10628" s="20"/>
    </row>
    <row r="10629" spans="3:15" x14ac:dyDescent="0.45">
      <c r="C10629" s="16"/>
      <c r="H10629" s="17"/>
      <c r="I10629" s="17"/>
      <c r="J10629" s="18"/>
      <c r="L10629" s="17"/>
      <c r="M10629" s="19"/>
      <c r="N10629" s="17"/>
      <c r="O10629" s="20"/>
    </row>
    <row r="10630" spans="3:15" x14ac:dyDescent="0.45">
      <c r="C10630" s="16"/>
      <c r="H10630" s="17"/>
      <c r="I10630" s="17"/>
      <c r="J10630" s="18"/>
      <c r="L10630" s="17"/>
      <c r="M10630" s="19"/>
      <c r="N10630" s="17"/>
      <c r="O10630" s="20"/>
    </row>
    <row r="10631" spans="3:15" x14ac:dyDescent="0.45">
      <c r="C10631" s="16"/>
      <c r="H10631" s="17"/>
      <c r="I10631" s="17"/>
      <c r="J10631" s="18"/>
      <c r="L10631" s="17"/>
      <c r="M10631" s="19"/>
      <c r="N10631" s="17"/>
      <c r="O10631" s="20"/>
    </row>
    <row r="10632" spans="3:15" x14ac:dyDescent="0.45">
      <c r="C10632" s="16"/>
      <c r="H10632" s="17"/>
      <c r="I10632" s="17"/>
      <c r="J10632" s="18"/>
      <c r="L10632" s="17"/>
      <c r="M10632" s="19"/>
      <c r="N10632" s="17"/>
      <c r="O10632" s="20"/>
    </row>
    <row r="10633" spans="3:15" x14ac:dyDescent="0.45">
      <c r="C10633" s="16"/>
      <c r="H10633" s="17"/>
      <c r="I10633" s="17"/>
      <c r="J10633" s="18"/>
      <c r="L10633" s="17"/>
      <c r="M10633" s="19"/>
      <c r="N10633" s="17"/>
      <c r="O10633" s="20"/>
    </row>
    <row r="10634" spans="3:15" x14ac:dyDescent="0.45">
      <c r="C10634" s="16"/>
      <c r="H10634" s="17"/>
      <c r="I10634" s="17"/>
      <c r="J10634" s="18"/>
      <c r="L10634" s="17"/>
      <c r="M10634" s="19"/>
      <c r="N10634" s="17"/>
      <c r="O10634" s="20"/>
    </row>
    <row r="10635" spans="3:15" x14ac:dyDescent="0.45">
      <c r="C10635" s="16"/>
      <c r="H10635" s="17"/>
      <c r="I10635" s="17"/>
      <c r="J10635" s="18"/>
      <c r="L10635" s="17"/>
      <c r="M10635" s="19"/>
      <c r="N10635" s="17"/>
      <c r="O10635" s="20"/>
    </row>
    <row r="10636" spans="3:15" x14ac:dyDescent="0.45">
      <c r="C10636" s="16"/>
      <c r="H10636" s="17"/>
      <c r="I10636" s="17"/>
      <c r="J10636" s="18"/>
      <c r="L10636" s="17"/>
      <c r="M10636" s="19"/>
      <c r="N10636" s="17"/>
      <c r="O10636" s="20"/>
    </row>
    <row r="10637" spans="3:15" x14ac:dyDescent="0.45">
      <c r="C10637" s="16"/>
      <c r="H10637" s="17"/>
      <c r="I10637" s="17"/>
      <c r="J10637" s="18"/>
      <c r="L10637" s="17"/>
      <c r="M10637" s="19"/>
      <c r="N10637" s="17"/>
      <c r="O10637" s="20"/>
    </row>
    <row r="10638" spans="3:15" x14ac:dyDescent="0.45">
      <c r="C10638" s="16"/>
      <c r="H10638" s="17"/>
      <c r="I10638" s="17"/>
      <c r="J10638" s="18"/>
      <c r="L10638" s="17"/>
      <c r="M10638" s="19"/>
      <c r="N10638" s="17"/>
      <c r="O10638" s="20"/>
    </row>
    <row r="10639" spans="3:15" x14ac:dyDescent="0.45">
      <c r="C10639" s="16"/>
      <c r="H10639" s="17"/>
      <c r="I10639" s="17"/>
      <c r="J10639" s="18"/>
      <c r="L10639" s="17"/>
      <c r="M10639" s="19"/>
      <c r="N10639" s="17"/>
      <c r="O10639" s="20"/>
    </row>
    <row r="10640" spans="3:15" x14ac:dyDescent="0.45">
      <c r="C10640" s="16"/>
      <c r="H10640" s="17"/>
      <c r="I10640" s="17"/>
      <c r="J10640" s="18"/>
      <c r="L10640" s="17"/>
      <c r="M10640" s="19"/>
      <c r="N10640" s="17"/>
      <c r="O10640" s="20"/>
    </row>
    <row r="10641" spans="3:15" x14ac:dyDescent="0.45">
      <c r="C10641" s="16"/>
      <c r="H10641" s="17"/>
      <c r="I10641" s="17"/>
      <c r="J10641" s="18"/>
      <c r="L10641" s="17"/>
      <c r="M10641" s="19"/>
      <c r="N10641" s="17"/>
      <c r="O10641" s="20"/>
    </row>
    <row r="10642" spans="3:15" x14ac:dyDescent="0.45">
      <c r="C10642" s="16"/>
      <c r="H10642" s="17"/>
      <c r="I10642" s="17"/>
      <c r="J10642" s="18"/>
      <c r="L10642" s="17"/>
      <c r="M10642" s="19"/>
      <c r="N10642" s="17"/>
      <c r="O10642" s="20"/>
    </row>
    <row r="10643" spans="3:15" x14ac:dyDescent="0.45">
      <c r="C10643" s="16"/>
      <c r="H10643" s="17"/>
      <c r="I10643" s="17"/>
      <c r="J10643" s="18"/>
      <c r="L10643" s="17"/>
      <c r="M10643" s="19"/>
      <c r="N10643" s="17"/>
      <c r="O10643" s="20"/>
    </row>
    <row r="10644" spans="3:15" x14ac:dyDescent="0.45">
      <c r="C10644" s="16"/>
      <c r="H10644" s="17"/>
      <c r="I10644" s="17"/>
      <c r="J10644" s="18"/>
      <c r="L10644" s="17"/>
      <c r="M10644" s="19"/>
      <c r="N10644" s="17"/>
      <c r="O10644" s="20"/>
    </row>
    <row r="10645" spans="3:15" x14ac:dyDescent="0.45">
      <c r="C10645" s="16"/>
      <c r="H10645" s="17"/>
      <c r="I10645" s="17"/>
      <c r="J10645" s="18"/>
      <c r="L10645" s="17"/>
      <c r="M10645" s="19"/>
      <c r="N10645" s="17"/>
      <c r="O10645" s="20"/>
    </row>
    <row r="10646" spans="3:15" x14ac:dyDescent="0.45">
      <c r="C10646" s="16"/>
      <c r="H10646" s="17"/>
      <c r="I10646" s="17"/>
      <c r="J10646" s="18"/>
      <c r="L10646" s="17"/>
      <c r="M10646" s="19"/>
      <c r="N10646" s="17"/>
      <c r="O10646" s="20"/>
    </row>
    <row r="10647" spans="3:15" x14ac:dyDescent="0.45">
      <c r="C10647" s="16"/>
      <c r="H10647" s="17"/>
      <c r="I10647" s="17"/>
      <c r="J10647" s="18"/>
      <c r="L10647" s="17"/>
      <c r="M10647" s="19"/>
      <c r="N10647" s="17"/>
      <c r="O10647" s="20"/>
    </row>
    <row r="10648" spans="3:15" x14ac:dyDescent="0.45">
      <c r="C10648" s="16"/>
      <c r="H10648" s="17"/>
      <c r="I10648" s="17"/>
      <c r="J10648" s="18"/>
      <c r="L10648" s="17"/>
      <c r="M10648" s="19"/>
      <c r="N10648" s="17"/>
      <c r="O10648" s="20"/>
    </row>
    <row r="10649" spans="3:15" x14ac:dyDescent="0.45">
      <c r="C10649" s="16"/>
      <c r="H10649" s="17"/>
      <c r="I10649" s="17"/>
      <c r="J10649" s="18"/>
      <c r="L10649" s="17"/>
      <c r="M10649" s="19"/>
      <c r="N10649" s="17"/>
      <c r="O10649" s="20"/>
    </row>
    <row r="10650" spans="3:15" x14ac:dyDescent="0.45">
      <c r="C10650" s="16"/>
      <c r="H10650" s="17"/>
      <c r="I10650" s="17"/>
      <c r="J10650" s="18"/>
      <c r="L10650" s="17"/>
      <c r="M10650" s="19"/>
      <c r="N10650" s="17"/>
      <c r="O10650" s="20"/>
    </row>
    <row r="10651" spans="3:15" x14ac:dyDescent="0.45">
      <c r="C10651" s="16"/>
      <c r="H10651" s="17"/>
      <c r="I10651" s="17"/>
      <c r="J10651" s="18"/>
      <c r="L10651" s="17"/>
      <c r="M10651" s="19"/>
      <c r="N10651" s="17"/>
      <c r="O10651" s="20"/>
    </row>
    <row r="10652" spans="3:15" x14ac:dyDescent="0.45">
      <c r="C10652" s="16"/>
      <c r="H10652" s="17"/>
      <c r="I10652" s="17"/>
      <c r="J10652" s="18"/>
      <c r="L10652" s="17"/>
      <c r="M10652" s="19"/>
      <c r="N10652" s="17"/>
      <c r="O10652" s="20"/>
    </row>
    <row r="10653" spans="3:15" x14ac:dyDescent="0.45">
      <c r="C10653" s="16"/>
      <c r="H10653" s="17"/>
      <c r="I10653" s="17"/>
      <c r="J10653" s="18"/>
      <c r="L10653" s="17"/>
      <c r="M10653" s="19"/>
      <c r="N10653" s="17"/>
      <c r="O10653" s="20"/>
    </row>
    <row r="10654" spans="3:15" x14ac:dyDescent="0.4">
      <c r="C10654" s="16"/>
      <c r="H10654" s="24"/>
      <c r="I10654" s="24"/>
      <c r="J10654" s="25"/>
      <c r="K10654" s="24"/>
      <c r="L10654" s="24"/>
      <c r="M10654" s="19"/>
      <c r="N10654" s="24"/>
      <c r="O10654" s="26"/>
    </row>
    <row r="10655" spans="3:15" x14ac:dyDescent="0.45">
      <c r="C10655" s="16"/>
      <c r="H10655" s="17"/>
      <c r="I10655" s="17"/>
      <c r="J10655" s="18"/>
      <c r="L10655" s="17"/>
      <c r="M10655" s="19"/>
      <c r="N10655" s="17"/>
      <c r="O10655" s="20"/>
    </row>
    <row r="10656" spans="3:15" x14ac:dyDescent="0.45">
      <c r="C10656" s="16"/>
      <c r="H10656" s="17"/>
      <c r="I10656" s="17"/>
      <c r="J10656" s="18"/>
      <c r="L10656" s="17"/>
      <c r="M10656" s="19"/>
      <c r="N10656" s="17"/>
      <c r="O10656" s="20"/>
    </row>
    <row r="10657" spans="3:15" x14ac:dyDescent="0.45">
      <c r="C10657" s="16"/>
      <c r="H10657" s="17"/>
      <c r="I10657" s="17"/>
      <c r="J10657" s="18"/>
      <c r="L10657" s="17"/>
      <c r="M10657" s="19"/>
      <c r="N10657" s="17"/>
      <c r="O10657" s="20"/>
    </row>
    <row r="10658" spans="3:15" x14ac:dyDescent="0.45">
      <c r="C10658" s="16"/>
      <c r="H10658" s="17"/>
      <c r="I10658" s="17"/>
      <c r="J10658" s="18"/>
      <c r="L10658" s="17"/>
      <c r="M10658" s="19"/>
      <c r="N10658" s="17"/>
      <c r="O10658" s="20"/>
    </row>
    <row r="10659" spans="3:15" x14ac:dyDescent="0.45">
      <c r="C10659" s="16"/>
      <c r="H10659" s="17"/>
      <c r="I10659" s="17"/>
      <c r="J10659" s="18"/>
      <c r="L10659" s="17"/>
      <c r="M10659" s="19"/>
      <c r="N10659" s="17"/>
      <c r="O10659" s="20"/>
    </row>
    <row r="10660" spans="3:15" x14ac:dyDescent="0.45">
      <c r="C10660" s="16"/>
      <c r="H10660" s="17"/>
      <c r="I10660" s="17"/>
      <c r="J10660" s="18"/>
      <c r="L10660" s="17"/>
      <c r="M10660" s="19"/>
      <c r="N10660" s="17"/>
      <c r="O10660" s="20"/>
    </row>
    <row r="10661" spans="3:15" x14ac:dyDescent="0.45">
      <c r="C10661" s="16"/>
      <c r="H10661" s="17"/>
      <c r="I10661" s="17"/>
      <c r="J10661" s="18"/>
      <c r="L10661" s="17"/>
      <c r="M10661" s="19"/>
      <c r="N10661" s="17"/>
      <c r="O10661" s="20"/>
    </row>
    <row r="10662" spans="3:15" x14ac:dyDescent="0.45">
      <c r="C10662" s="16"/>
      <c r="H10662" s="17"/>
      <c r="I10662" s="17"/>
      <c r="J10662" s="18"/>
      <c r="L10662" s="17"/>
      <c r="M10662" s="19"/>
      <c r="N10662" s="17"/>
      <c r="O10662" s="20"/>
    </row>
    <row r="10663" spans="3:15" x14ac:dyDescent="0.45">
      <c r="C10663" s="16"/>
      <c r="H10663" s="17"/>
      <c r="I10663" s="17"/>
      <c r="J10663" s="18"/>
      <c r="L10663" s="17"/>
      <c r="M10663" s="19"/>
      <c r="N10663" s="17"/>
      <c r="O10663" s="20"/>
    </row>
    <row r="10664" spans="3:15" x14ac:dyDescent="0.45">
      <c r="C10664" s="16"/>
      <c r="H10664" s="17"/>
      <c r="I10664" s="17"/>
      <c r="J10664" s="18"/>
      <c r="L10664" s="17"/>
      <c r="M10664" s="19"/>
      <c r="N10664" s="17"/>
      <c r="O10664" s="20"/>
    </row>
    <row r="10665" spans="3:15" x14ac:dyDescent="0.45">
      <c r="C10665" s="16"/>
      <c r="H10665" s="17"/>
      <c r="I10665" s="17"/>
      <c r="J10665" s="18"/>
      <c r="L10665" s="17"/>
      <c r="M10665" s="19"/>
      <c r="N10665" s="17"/>
      <c r="O10665" s="20"/>
    </row>
    <row r="10666" spans="3:15" x14ac:dyDescent="0.45">
      <c r="C10666" s="16"/>
      <c r="H10666" s="17"/>
      <c r="I10666" s="17"/>
      <c r="J10666" s="18"/>
      <c r="L10666" s="17"/>
      <c r="M10666" s="19"/>
      <c r="N10666" s="17"/>
      <c r="O10666" s="20"/>
    </row>
    <row r="10667" spans="3:15" x14ac:dyDescent="0.45">
      <c r="C10667" s="16"/>
      <c r="H10667" s="17"/>
      <c r="I10667" s="17"/>
      <c r="J10667" s="18"/>
      <c r="L10667" s="17"/>
      <c r="M10667" s="19"/>
      <c r="N10667" s="17"/>
      <c r="O10667" s="20"/>
    </row>
    <row r="10668" spans="3:15" x14ac:dyDescent="0.45">
      <c r="C10668" s="16"/>
      <c r="H10668" s="17"/>
      <c r="I10668" s="17"/>
      <c r="J10668" s="18"/>
      <c r="L10668" s="17"/>
      <c r="M10668" s="19"/>
      <c r="N10668" s="17"/>
      <c r="O10668" s="20"/>
    </row>
    <row r="10669" spans="3:15" x14ac:dyDescent="0.45">
      <c r="C10669" s="16"/>
      <c r="H10669" s="17"/>
      <c r="I10669" s="17"/>
      <c r="J10669" s="18"/>
      <c r="L10669" s="17"/>
      <c r="M10669" s="19"/>
      <c r="N10669" s="17"/>
      <c r="O10669" s="20"/>
    </row>
    <row r="10670" spans="3:15" x14ac:dyDescent="0.45">
      <c r="C10670" s="16"/>
      <c r="H10670" s="17"/>
      <c r="I10670" s="17"/>
      <c r="J10670" s="18"/>
      <c r="L10670" s="17"/>
      <c r="M10670" s="19"/>
      <c r="N10670" s="17"/>
      <c r="O10670" s="20"/>
    </row>
    <row r="10671" spans="3:15" x14ac:dyDescent="0.45">
      <c r="C10671" s="16"/>
      <c r="H10671" s="17"/>
      <c r="I10671" s="17"/>
      <c r="J10671" s="18"/>
      <c r="L10671" s="17"/>
      <c r="M10671" s="19"/>
      <c r="N10671" s="17"/>
      <c r="O10671" s="20"/>
    </row>
    <row r="10672" spans="3:15" x14ac:dyDescent="0.45">
      <c r="C10672" s="16"/>
      <c r="H10672" s="17"/>
      <c r="I10672" s="17"/>
      <c r="J10672" s="18"/>
      <c r="L10672" s="17"/>
      <c r="M10672" s="19"/>
      <c r="N10672" s="17"/>
      <c r="O10672" s="20"/>
    </row>
    <row r="10673" spans="3:15" x14ac:dyDescent="0.45">
      <c r="C10673" s="16"/>
      <c r="H10673" s="17"/>
      <c r="I10673" s="17"/>
      <c r="J10673" s="18"/>
      <c r="L10673" s="17"/>
      <c r="M10673" s="19"/>
      <c r="N10673" s="17"/>
      <c r="O10673" s="20"/>
    </row>
    <row r="10674" spans="3:15" x14ac:dyDescent="0.45">
      <c r="C10674" s="16"/>
      <c r="H10674" s="17"/>
      <c r="I10674" s="17"/>
      <c r="J10674" s="18"/>
      <c r="L10674" s="17"/>
      <c r="M10674" s="19"/>
      <c r="N10674" s="17"/>
      <c r="O10674" s="20"/>
    </row>
    <row r="10675" spans="3:15" x14ac:dyDescent="0.45">
      <c r="C10675" s="16"/>
      <c r="H10675" s="17"/>
      <c r="I10675" s="17"/>
      <c r="J10675" s="18"/>
      <c r="L10675" s="17"/>
      <c r="M10675" s="19"/>
      <c r="N10675" s="17"/>
      <c r="O10675" s="20"/>
    </row>
    <row r="10676" spans="3:15" x14ac:dyDescent="0.45">
      <c r="C10676" s="16"/>
      <c r="H10676" s="17"/>
      <c r="I10676" s="17"/>
      <c r="J10676" s="18"/>
      <c r="L10676" s="17"/>
      <c r="M10676" s="19"/>
      <c r="N10676" s="17"/>
      <c r="O10676" s="20"/>
    </row>
    <row r="10677" spans="3:15" x14ac:dyDescent="0.45">
      <c r="C10677" s="16"/>
      <c r="H10677" s="17"/>
      <c r="I10677" s="17"/>
      <c r="J10677" s="18"/>
      <c r="L10677" s="17"/>
      <c r="M10677" s="19"/>
      <c r="N10677" s="17"/>
      <c r="O10677" s="20"/>
    </row>
    <row r="10678" spans="3:15" x14ac:dyDescent="0.45">
      <c r="C10678" s="16"/>
      <c r="H10678" s="17"/>
      <c r="I10678" s="17"/>
      <c r="J10678" s="18"/>
      <c r="L10678" s="17"/>
      <c r="M10678" s="19"/>
      <c r="N10678" s="17"/>
      <c r="O10678" s="20"/>
    </row>
    <row r="10679" spans="3:15" x14ac:dyDescent="0.45">
      <c r="C10679" s="16"/>
      <c r="H10679" s="17"/>
      <c r="I10679" s="17"/>
      <c r="J10679" s="18"/>
      <c r="L10679" s="17"/>
      <c r="M10679" s="19"/>
      <c r="N10679" s="17"/>
      <c r="O10679" s="20"/>
    </row>
    <row r="10680" spans="3:15" x14ac:dyDescent="0.45">
      <c r="C10680" s="16"/>
      <c r="H10680" s="17"/>
      <c r="I10680" s="17"/>
      <c r="J10680" s="18"/>
      <c r="L10680" s="17"/>
      <c r="M10680" s="19"/>
      <c r="N10680" s="17"/>
      <c r="O10680" s="20"/>
    </row>
    <row r="10681" spans="3:15" x14ac:dyDescent="0.45">
      <c r="C10681" s="16"/>
      <c r="H10681" s="17"/>
      <c r="I10681" s="17"/>
      <c r="J10681" s="18"/>
      <c r="L10681" s="17"/>
      <c r="M10681" s="19"/>
      <c r="N10681" s="17"/>
      <c r="O10681" s="20"/>
    </row>
    <row r="10682" spans="3:15" x14ac:dyDescent="0.45">
      <c r="C10682" s="16"/>
      <c r="H10682" s="17"/>
      <c r="I10682" s="17"/>
      <c r="J10682" s="18"/>
      <c r="L10682" s="17"/>
      <c r="M10682" s="19"/>
      <c r="N10682" s="17"/>
      <c r="O10682" s="20"/>
    </row>
    <row r="10683" spans="3:15" x14ac:dyDescent="0.45">
      <c r="C10683" s="16"/>
      <c r="H10683" s="17"/>
      <c r="I10683" s="17"/>
      <c r="J10683" s="18"/>
      <c r="L10683" s="17"/>
      <c r="M10683" s="19"/>
      <c r="N10683" s="17"/>
      <c r="O10683" s="20"/>
    </row>
    <row r="10684" spans="3:15" x14ac:dyDescent="0.45">
      <c r="C10684" s="16"/>
      <c r="H10684" s="17"/>
      <c r="I10684" s="17"/>
      <c r="J10684" s="18"/>
      <c r="L10684" s="17"/>
      <c r="M10684" s="19"/>
      <c r="N10684" s="17"/>
      <c r="O10684" s="20"/>
    </row>
    <row r="10685" spans="3:15" x14ac:dyDescent="0.45">
      <c r="C10685" s="16"/>
      <c r="H10685" s="17"/>
      <c r="I10685" s="17"/>
      <c r="J10685" s="18"/>
      <c r="L10685" s="17"/>
      <c r="M10685" s="19"/>
      <c r="N10685" s="17"/>
      <c r="O10685" s="20"/>
    </row>
    <row r="10686" spans="3:15" x14ac:dyDescent="0.4">
      <c r="C10686" s="16"/>
      <c r="H10686" s="24"/>
      <c r="I10686" s="24"/>
      <c r="J10686" s="25"/>
      <c r="K10686" s="24"/>
      <c r="L10686" s="24"/>
      <c r="M10686" s="19"/>
      <c r="N10686" s="24"/>
      <c r="O10686" s="26"/>
    </row>
    <row r="10687" spans="3:15" x14ac:dyDescent="0.45">
      <c r="C10687" s="16"/>
      <c r="H10687" s="17"/>
      <c r="I10687" s="17"/>
      <c r="J10687" s="18"/>
      <c r="L10687" s="17"/>
      <c r="M10687" s="19"/>
      <c r="N10687" s="17"/>
      <c r="O10687" s="20"/>
    </row>
    <row r="10688" spans="3:15" x14ac:dyDescent="0.45">
      <c r="C10688" s="16"/>
      <c r="H10688" s="17"/>
      <c r="I10688" s="17"/>
      <c r="J10688" s="18"/>
      <c r="L10688" s="17"/>
      <c r="M10688" s="19"/>
      <c r="N10688" s="17"/>
      <c r="O10688" s="20"/>
    </row>
    <row r="10689" spans="3:15" x14ac:dyDescent="0.45">
      <c r="C10689" s="16"/>
      <c r="H10689" s="17"/>
      <c r="I10689" s="17"/>
      <c r="J10689" s="18"/>
      <c r="L10689" s="17"/>
      <c r="M10689" s="19"/>
      <c r="N10689" s="17"/>
      <c r="O10689" s="20"/>
    </row>
    <row r="10690" spans="3:15" x14ac:dyDescent="0.45">
      <c r="C10690" s="16"/>
      <c r="H10690" s="17"/>
      <c r="I10690" s="17"/>
      <c r="J10690" s="18"/>
      <c r="L10690" s="17"/>
      <c r="M10690" s="19"/>
      <c r="N10690" s="17"/>
      <c r="O10690" s="20"/>
    </row>
    <row r="10691" spans="3:15" x14ac:dyDescent="0.45">
      <c r="C10691" s="16"/>
      <c r="H10691" s="17"/>
      <c r="I10691" s="17"/>
      <c r="J10691" s="18"/>
      <c r="L10691" s="17"/>
      <c r="M10691" s="19"/>
      <c r="N10691" s="17"/>
      <c r="O10691" s="20"/>
    </row>
    <row r="10692" spans="3:15" x14ac:dyDescent="0.45">
      <c r="C10692" s="16"/>
      <c r="H10692" s="17"/>
      <c r="I10692" s="17"/>
      <c r="J10692" s="18"/>
      <c r="L10692" s="17"/>
      <c r="M10692" s="19"/>
      <c r="N10692" s="17"/>
      <c r="O10692" s="20"/>
    </row>
    <row r="10693" spans="3:15" x14ac:dyDescent="0.45">
      <c r="C10693" s="16"/>
      <c r="H10693" s="17"/>
      <c r="I10693" s="17"/>
      <c r="J10693" s="18"/>
      <c r="L10693" s="17"/>
      <c r="M10693" s="19"/>
      <c r="N10693" s="17"/>
      <c r="O10693" s="20"/>
    </row>
    <row r="10694" spans="3:15" x14ac:dyDescent="0.45">
      <c r="C10694" s="16"/>
      <c r="H10694" s="17"/>
      <c r="I10694" s="17"/>
      <c r="J10694" s="18"/>
      <c r="L10694" s="17"/>
      <c r="M10694" s="19"/>
      <c r="N10694" s="17"/>
      <c r="O10694" s="20"/>
    </row>
    <row r="10695" spans="3:15" x14ac:dyDescent="0.45">
      <c r="C10695" s="16"/>
      <c r="H10695" s="17"/>
      <c r="I10695" s="17"/>
      <c r="J10695" s="18"/>
      <c r="L10695" s="17"/>
      <c r="M10695" s="19"/>
      <c r="N10695" s="17"/>
      <c r="O10695" s="20"/>
    </row>
    <row r="10696" spans="3:15" x14ac:dyDescent="0.45">
      <c r="C10696" s="16"/>
      <c r="H10696" s="17"/>
      <c r="I10696" s="17"/>
      <c r="J10696" s="18"/>
      <c r="L10696" s="17"/>
      <c r="M10696" s="19"/>
      <c r="N10696" s="17"/>
      <c r="O10696" s="20"/>
    </row>
    <row r="10697" spans="3:15" x14ac:dyDescent="0.45">
      <c r="C10697" s="16"/>
      <c r="H10697" s="17"/>
      <c r="I10697" s="17"/>
      <c r="J10697" s="18"/>
      <c r="L10697" s="17"/>
      <c r="M10697" s="19"/>
      <c r="N10697" s="17"/>
      <c r="O10697" s="20"/>
    </row>
    <row r="10698" spans="3:15" x14ac:dyDescent="0.45">
      <c r="C10698" s="16"/>
      <c r="H10698" s="17"/>
      <c r="I10698" s="17"/>
      <c r="J10698" s="18"/>
      <c r="L10698" s="17"/>
      <c r="M10698" s="19"/>
      <c r="N10698" s="17"/>
      <c r="O10698" s="20"/>
    </row>
    <row r="10699" spans="3:15" x14ac:dyDescent="0.45">
      <c r="C10699" s="16"/>
      <c r="H10699" s="17"/>
      <c r="I10699" s="17"/>
      <c r="J10699" s="18"/>
      <c r="L10699" s="17"/>
      <c r="M10699" s="19"/>
      <c r="N10699" s="17"/>
      <c r="O10699" s="20"/>
    </row>
    <row r="10700" spans="3:15" x14ac:dyDescent="0.45">
      <c r="C10700" s="16"/>
      <c r="H10700" s="17"/>
      <c r="I10700" s="17"/>
      <c r="J10700" s="18"/>
      <c r="L10700" s="17"/>
      <c r="M10700" s="19"/>
      <c r="N10700" s="17"/>
      <c r="O10700" s="20"/>
    </row>
    <row r="10701" spans="3:15" x14ac:dyDescent="0.45">
      <c r="C10701" s="16"/>
      <c r="H10701" s="17"/>
      <c r="I10701" s="17"/>
      <c r="J10701" s="18"/>
      <c r="L10701" s="17"/>
      <c r="M10701" s="19"/>
      <c r="N10701" s="17"/>
      <c r="O10701" s="20"/>
    </row>
    <row r="10702" spans="3:15" x14ac:dyDescent="0.45">
      <c r="C10702" s="16"/>
      <c r="H10702" s="17"/>
      <c r="I10702" s="17"/>
      <c r="J10702" s="18"/>
      <c r="L10702" s="17"/>
      <c r="M10702" s="19"/>
      <c r="N10702" s="17"/>
      <c r="O10702" s="20"/>
    </row>
    <row r="10703" spans="3:15" x14ac:dyDescent="0.45">
      <c r="C10703" s="16"/>
      <c r="H10703" s="17"/>
      <c r="I10703" s="17"/>
      <c r="J10703" s="18"/>
      <c r="L10703" s="17"/>
      <c r="M10703" s="19"/>
      <c r="N10703" s="17"/>
      <c r="O10703" s="20"/>
    </row>
    <row r="10704" spans="3:15" x14ac:dyDescent="0.45">
      <c r="C10704" s="16"/>
      <c r="H10704" s="17"/>
      <c r="I10704" s="17"/>
      <c r="J10704" s="18"/>
      <c r="L10704" s="17"/>
      <c r="M10704" s="19"/>
      <c r="N10704" s="17"/>
      <c r="O10704" s="20"/>
    </row>
    <row r="10705" spans="3:15" x14ac:dyDescent="0.45">
      <c r="C10705" s="16"/>
      <c r="H10705" s="17"/>
      <c r="I10705" s="17"/>
      <c r="J10705" s="18"/>
      <c r="L10705" s="17"/>
      <c r="M10705" s="19"/>
      <c r="N10705" s="17"/>
      <c r="O10705" s="20"/>
    </row>
    <row r="10706" spans="3:15" x14ac:dyDescent="0.45">
      <c r="C10706" s="16"/>
      <c r="H10706" s="17"/>
      <c r="I10706" s="17"/>
      <c r="J10706" s="18"/>
      <c r="L10706" s="17"/>
      <c r="M10706" s="19"/>
      <c r="N10706" s="17"/>
      <c r="O10706" s="20"/>
    </row>
    <row r="10707" spans="3:15" x14ac:dyDescent="0.45">
      <c r="C10707" s="16"/>
      <c r="H10707" s="17"/>
      <c r="I10707" s="17"/>
      <c r="J10707" s="18"/>
      <c r="L10707" s="17"/>
      <c r="M10707" s="19"/>
      <c r="N10707" s="17"/>
      <c r="O10707" s="20"/>
    </row>
    <row r="10708" spans="3:15" x14ac:dyDescent="0.45">
      <c r="C10708" s="16"/>
      <c r="H10708" s="17"/>
      <c r="I10708" s="17"/>
      <c r="J10708" s="18"/>
      <c r="L10708" s="17"/>
      <c r="M10708" s="19"/>
      <c r="N10708" s="17"/>
      <c r="O10708" s="20"/>
    </row>
    <row r="10709" spans="3:15" x14ac:dyDescent="0.45">
      <c r="C10709" s="16"/>
      <c r="H10709" s="17"/>
      <c r="I10709" s="17"/>
      <c r="J10709" s="18"/>
      <c r="L10709" s="17"/>
      <c r="M10709" s="19"/>
      <c r="N10709" s="17"/>
      <c r="O10709" s="20"/>
    </row>
    <row r="10710" spans="3:15" x14ac:dyDescent="0.45">
      <c r="C10710" s="16"/>
      <c r="H10710" s="17"/>
      <c r="I10710" s="17"/>
      <c r="J10710" s="18"/>
      <c r="L10710" s="17"/>
      <c r="M10710" s="19"/>
      <c r="N10710" s="17"/>
      <c r="O10710" s="20"/>
    </row>
    <row r="10711" spans="3:15" x14ac:dyDescent="0.45">
      <c r="C10711" s="16"/>
      <c r="H10711" s="17"/>
      <c r="I10711" s="17"/>
      <c r="J10711" s="18"/>
      <c r="L10711" s="17"/>
      <c r="M10711" s="19"/>
      <c r="N10711" s="17"/>
      <c r="O10711" s="20"/>
    </row>
    <row r="10712" spans="3:15" x14ac:dyDescent="0.45">
      <c r="C10712" s="16"/>
      <c r="H10712" s="17"/>
      <c r="I10712" s="17"/>
      <c r="J10712" s="18"/>
      <c r="L10712" s="17"/>
      <c r="M10712" s="19"/>
      <c r="N10712" s="17"/>
      <c r="O10712" s="20"/>
    </row>
    <row r="10713" spans="3:15" x14ac:dyDescent="0.45">
      <c r="C10713" s="16"/>
      <c r="H10713" s="17"/>
      <c r="I10713" s="17"/>
      <c r="J10713" s="18"/>
      <c r="L10713" s="17"/>
      <c r="M10713" s="19"/>
      <c r="N10713" s="17"/>
      <c r="O10713" s="20"/>
    </row>
    <row r="10714" spans="3:15" x14ac:dyDescent="0.45">
      <c r="C10714" s="16"/>
      <c r="H10714" s="17"/>
      <c r="I10714" s="17"/>
      <c r="J10714" s="18"/>
      <c r="L10714" s="17"/>
      <c r="M10714" s="19"/>
      <c r="N10714" s="17"/>
      <c r="O10714" s="20"/>
    </row>
    <row r="10715" spans="3:15" x14ac:dyDescent="0.45">
      <c r="C10715" s="16"/>
      <c r="H10715" s="17"/>
      <c r="I10715" s="17"/>
      <c r="J10715" s="18"/>
      <c r="L10715" s="17"/>
      <c r="M10715" s="19"/>
      <c r="N10715" s="17"/>
      <c r="O10715" s="20"/>
    </row>
    <row r="10716" spans="3:15" x14ac:dyDescent="0.45">
      <c r="C10716" s="16"/>
      <c r="H10716" s="17"/>
      <c r="I10716" s="17"/>
      <c r="J10716" s="18"/>
      <c r="L10716" s="17"/>
      <c r="M10716" s="19"/>
      <c r="N10716" s="17"/>
      <c r="O10716" s="20"/>
    </row>
    <row r="10717" spans="3:15" x14ac:dyDescent="0.45">
      <c r="C10717" s="16"/>
      <c r="H10717" s="17"/>
      <c r="I10717" s="17"/>
      <c r="J10717" s="18"/>
      <c r="L10717" s="17"/>
      <c r="M10717" s="19"/>
      <c r="N10717" s="17"/>
      <c r="O10717" s="20"/>
    </row>
    <row r="10718" spans="3:15" x14ac:dyDescent="0.4">
      <c r="C10718" s="16"/>
      <c r="H10718" s="24"/>
      <c r="I10718" s="24"/>
      <c r="J10718" s="25"/>
      <c r="K10718" s="24"/>
      <c r="L10718" s="24"/>
      <c r="M10718" s="19"/>
      <c r="N10718" s="24"/>
      <c r="O10718" s="26"/>
    </row>
    <row r="10719" spans="3:15" x14ac:dyDescent="0.45">
      <c r="C10719" s="16"/>
      <c r="H10719" s="17"/>
      <c r="I10719" s="17"/>
      <c r="J10719" s="18"/>
      <c r="L10719" s="17"/>
      <c r="M10719" s="19"/>
      <c r="N10719" s="17"/>
      <c r="O10719" s="20"/>
    </row>
    <row r="10720" spans="3:15" x14ac:dyDescent="0.45">
      <c r="C10720" s="16"/>
      <c r="H10720" s="17"/>
      <c r="I10720" s="17"/>
      <c r="J10720" s="18"/>
      <c r="L10720" s="17"/>
      <c r="M10720" s="19"/>
      <c r="N10720" s="17"/>
      <c r="O10720" s="20"/>
    </row>
    <row r="10721" spans="3:15" x14ac:dyDescent="0.45">
      <c r="C10721" s="16"/>
      <c r="H10721" s="17"/>
      <c r="I10721" s="17"/>
      <c r="J10721" s="18"/>
      <c r="L10721" s="17"/>
      <c r="M10721" s="19"/>
      <c r="N10721" s="17"/>
      <c r="O10721" s="20"/>
    </row>
    <row r="10722" spans="3:15" x14ac:dyDescent="0.45">
      <c r="C10722" s="16"/>
      <c r="H10722" s="17"/>
      <c r="I10722" s="17"/>
      <c r="J10722" s="18"/>
      <c r="L10722" s="17"/>
      <c r="M10722" s="19"/>
      <c r="N10722" s="17"/>
      <c r="O10722" s="20"/>
    </row>
    <row r="10723" spans="3:15" x14ac:dyDescent="0.45">
      <c r="C10723" s="16"/>
      <c r="H10723" s="17"/>
      <c r="I10723" s="17"/>
      <c r="J10723" s="18"/>
      <c r="L10723" s="17"/>
      <c r="M10723" s="19"/>
      <c r="N10723" s="17"/>
      <c r="O10723" s="20"/>
    </row>
    <row r="10724" spans="3:15" x14ac:dyDescent="0.45">
      <c r="C10724" s="16"/>
      <c r="H10724" s="17"/>
      <c r="I10724" s="17"/>
      <c r="J10724" s="18"/>
      <c r="L10724" s="17"/>
      <c r="M10724" s="19"/>
      <c r="N10724" s="17"/>
      <c r="O10724" s="20"/>
    </row>
    <row r="10725" spans="3:15" x14ac:dyDescent="0.45">
      <c r="C10725" s="16"/>
      <c r="H10725" s="17"/>
      <c r="I10725" s="17"/>
      <c r="J10725" s="18"/>
      <c r="L10725" s="17"/>
      <c r="M10725" s="19"/>
      <c r="N10725" s="17"/>
      <c r="O10725" s="20"/>
    </row>
    <row r="10726" spans="3:15" x14ac:dyDescent="0.45">
      <c r="C10726" s="16"/>
      <c r="H10726" s="17"/>
      <c r="I10726" s="17"/>
      <c r="J10726" s="18"/>
      <c r="L10726" s="17"/>
      <c r="M10726" s="19"/>
      <c r="N10726" s="17"/>
      <c r="O10726" s="20"/>
    </row>
    <row r="10727" spans="3:15" x14ac:dyDescent="0.45">
      <c r="C10727" s="16"/>
      <c r="H10727" s="17"/>
      <c r="I10727" s="17"/>
      <c r="J10727" s="18"/>
      <c r="L10727" s="17"/>
      <c r="M10727" s="19"/>
      <c r="N10727" s="17"/>
      <c r="O10727" s="20"/>
    </row>
    <row r="10728" spans="3:15" x14ac:dyDescent="0.45">
      <c r="C10728" s="16"/>
      <c r="H10728" s="17"/>
      <c r="I10728" s="17"/>
      <c r="J10728" s="18"/>
      <c r="L10728" s="17"/>
      <c r="M10728" s="19"/>
      <c r="N10728" s="17"/>
      <c r="O10728" s="20"/>
    </row>
    <row r="10729" spans="3:15" x14ac:dyDescent="0.45">
      <c r="C10729" s="16"/>
      <c r="H10729" s="17"/>
      <c r="I10729" s="17"/>
      <c r="J10729" s="18"/>
      <c r="L10729" s="17"/>
      <c r="M10729" s="19"/>
      <c r="N10729" s="17"/>
      <c r="O10729" s="20"/>
    </row>
    <row r="10730" spans="3:15" x14ac:dyDescent="0.45">
      <c r="C10730" s="16"/>
      <c r="H10730" s="17"/>
      <c r="I10730" s="17"/>
      <c r="J10730" s="18"/>
      <c r="L10730" s="17"/>
      <c r="M10730" s="19"/>
      <c r="N10730" s="17"/>
      <c r="O10730" s="20"/>
    </row>
    <row r="10731" spans="3:15" x14ac:dyDescent="0.45">
      <c r="C10731" s="16"/>
      <c r="H10731" s="17"/>
      <c r="I10731" s="17"/>
      <c r="J10731" s="18"/>
      <c r="L10731" s="17"/>
      <c r="M10731" s="19"/>
      <c r="N10731" s="17"/>
      <c r="O10731" s="20"/>
    </row>
    <row r="10732" spans="3:15" x14ac:dyDescent="0.45">
      <c r="C10732" s="16"/>
      <c r="H10732" s="17"/>
      <c r="I10732" s="17"/>
      <c r="J10732" s="18"/>
      <c r="L10732" s="17"/>
      <c r="M10732" s="19"/>
      <c r="N10732" s="17"/>
      <c r="O10732" s="20"/>
    </row>
    <row r="10733" spans="3:15" x14ac:dyDescent="0.45">
      <c r="C10733" s="16"/>
      <c r="H10733" s="17"/>
      <c r="I10733" s="17"/>
      <c r="J10733" s="18"/>
      <c r="L10733" s="17"/>
      <c r="M10733" s="19"/>
      <c r="N10733" s="17"/>
      <c r="O10733" s="20"/>
    </row>
    <row r="10734" spans="3:15" x14ac:dyDescent="0.45">
      <c r="C10734" s="16"/>
      <c r="H10734" s="17"/>
      <c r="I10734" s="17"/>
      <c r="J10734" s="18"/>
      <c r="L10734" s="17"/>
      <c r="M10734" s="19"/>
      <c r="N10734" s="17"/>
      <c r="O10734" s="20"/>
    </row>
    <row r="10735" spans="3:15" x14ac:dyDescent="0.45">
      <c r="C10735" s="16"/>
      <c r="H10735" s="17"/>
      <c r="I10735" s="17"/>
      <c r="J10735" s="18"/>
      <c r="L10735" s="17"/>
      <c r="M10735" s="19"/>
      <c r="N10735" s="17"/>
      <c r="O10735" s="20"/>
    </row>
    <row r="10736" spans="3:15" x14ac:dyDescent="0.45">
      <c r="C10736" s="16"/>
      <c r="H10736" s="17"/>
      <c r="I10736" s="17"/>
      <c r="J10736" s="18"/>
      <c r="L10736" s="17"/>
      <c r="M10736" s="19"/>
      <c r="N10736" s="17"/>
      <c r="O10736" s="20"/>
    </row>
    <row r="10737" spans="3:15" x14ac:dyDescent="0.45">
      <c r="C10737" s="16"/>
      <c r="H10737" s="17"/>
      <c r="I10737" s="17"/>
      <c r="J10737" s="18"/>
      <c r="L10737" s="17"/>
      <c r="M10737" s="19"/>
      <c r="N10737" s="17"/>
      <c r="O10737" s="20"/>
    </row>
    <row r="10738" spans="3:15" x14ac:dyDescent="0.45">
      <c r="C10738" s="16"/>
      <c r="H10738" s="17"/>
      <c r="I10738" s="17"/>
      <c r="J10738" s="18"/>
      <c r="L10738" s="17"/>
      <c r="M10738" s="19"/>
      <c r="N10738" s="17"/>
      <c r="O10738" s="20"/>
    </row>
    <row r="10739" spans="3:15" x14ac:dyDescent="0.45">
      <c r="C10739" s="16"/>
      <c r="H10739" s="17"/>
      <c r="I10739" s="17"/>
      <c r="J10739" s="18"/>
      <c r="L10739" s="17"/>
      <c r="M10739" s="19"/>
      <c r="N10739" s="17"/>
      <c r="O10739" s="20"/>
    </row>
    <row r="10740" spans="3:15" x14ac:dyDescent="0.45">
      <c r="C10740" s="16"/>
      <c r="H10740" s="17"/>
      <c r="I10740" s="17"/>
      <c r="J10740" s="18"/>
      <c r="L10740" s="17"/>
      <c r="M10740" s="19"/>
      <c r="N10740" s="17"/>
      <c r="O10740" s="20"/>
    </row>
    <row r="10741" spans="3:15" x14ac:dyDescent="0.45">
      <c r="C10741" s="16"/>
      <c r="H10741" s="17"/>
      <c r="I10741" s="17"/>
      <c r="J10741" s="18"/>
      <c r="L10741" s="17"/>
      <c r="M10741" s="19"/>
      <c r="N10741" s="17"/>
      <c r="O10741" s="20"/>
    </row>
    <row r="10742" spans="3:15" x14ac:dyDescent="0.45">
      <c r="C10742" s="16"/>
      <c r="H10742" s="17"/>
      <c r="I10742" s="17"/>
      <c r="J10742" s="18"/>
      <c r="L10742" s="17"/>
      <c r="M10742" s="19"/>
      <c r="N10742" s="17"/>
      <c r="O10742" s="20"/>
    </row>
    <row r="10743" spans="3:15" x14ac:dyDescent="0.45">
      <c r="C10743" s="16"/>
      <c r="H10743" s="17"/>
      <c r="I10743" s="17"/>
      <c r="J10743" s="18"/>
      <c r="L10743" s="17"/>
      <c r="M10743" s="19"/>
      <c r="N10743" s="17"/>
      <c r="O10743" s="20"/>
    </row>
    <row r="10744" spans="3:15" x14ac:dyDescent="0.45">
      <c r="C10744" s="16"/>
      <c r="H10744" s="17"/>
      <c r="I10744" s="17"/>
      <c r="J10744" s="18"/>
      <c r="L10744" s="17"/>
      <c r="M10744" s="19"/>
      <c r="N10744" s="17"/>
      <c r="O10744" s="20"/>
    </row>
    <row r="10745" spans="3:15" x14ac:dyDescent="0.45">
      <c r="C10745" s="16"/>
      <c r="H10745" s="17"/>
      <c r="I10745" s="17"/>
      <c r="J10745" s="18"/>
      <c r="L10745" s="17"/>
      <c r="M10745" s="19"/>
      <c r="N10745" s="17"/>
      <c r="O10745" s="20"/>
    </row>
    <row r="10746" spans="3:15" x14ac:dyDescent="0.45">
      <c r="C10746" s="16"/>
      <c r="H10746" s="17"/>
      <c r="I10746" s="17"/>
      <c r="J10746" s="18"/>
      <c r="L10746" s="17"/>
      <c r="M10746" s="19"/>
      <c r="N10746" s="17"/>
      <c r="O10746" s="20"/>
    </row>
    <row r="10747" spans="3:15" x14ac:dyDescent="0.4">
      <c r="C10747" s="16"/>
      <c r="H10747" s="24"/>
      <c r="I10747" s="24"/>
      <c r="J10747" s="25"/>
      <c r="K10747" s="24"/>
      <c r="L10747" s="24"/>
      <c r="M10747" s="19"/>
      <c r="N10747" s="24"/>
      <c r="O10747" s="26"/>
    </row>
    <row r="10748" spans="3:15" x14ac:dyDescent="0.45">
      <c r="C10748" s="16"/>
      <c r="H10748" s="17"/>
      <c r="I10748" s="17"/>
      <c r="J10748" s="18"/>
      <c r="L10748" s="17"/>
      <c r="M10748" s="19"/>
      <c r="N10748" s="17"/>
      <c r="O10748" s="20"/>
    </row>
    <row r="10749" spans="3:15" x14ac:dyDescent="0.45">
      <c r="C10749" s="16"/>
      <c r="H10749" s="17"/>
      <c r="I10749" s="17"/>
      <c r="J10749" s="18"/>
      <c r="L10749" s="17"/>
      <c r="M10749" s="19"/>
      <c r="N10749" s="17"/>
      <c r="O10749" s="20"/>
    </row>
    <row r="10750" spans="3:15" x14ac:dyDescent="0.45">
      <c r="C10750" s="16"/>
      <c r="H10750" s="17"/>
      <c r="I10750" s="17"/>
      <c r="J10750" s="18"/>
      <c r="L10750" s="17"/>
      <c r="M10750" s="19"/>
      <c r="N10750" s="17"/>
      <c r="O10750" s="20"/>
    </row>
    <row r="10751" spans="3:15" x14ac:dyDescent="0.45">
      <c r="C10751" s="16"/>
      <c r="H10751" s="17"/>
      <c r="I10751" s="17"/>
      <c r="J10751" s="18"/>
      <c r="L10751" s="17"/>
      <c r="M10751" s="19"/>
      <c r="N10751" s="17"/>
      <c r="O10751" s="20"/>
    </row>
    <row r="10752" spans="3:15" x14ac:dyDescent="0.45">
      <c r="C10752" s="16"/>
      <c r="H10752" s="17"/>
      <c r="I10752" s="17"/>
      <c r="J10752" s="18"/>
      <c r="L10752" s="17"/>
      <c r="M10752" s="19"/>
      <c r="N10752" s="17"/>
      <c r="O10752" s="20"/>
    </row>
    <row r="10753" spans="3:15" x14ac:dyDescent="0.45">
      <c r="C10753" s="16"/>
      <c r="H10753" s="17"/>
      <c r="I10753" s="17"/>
      <c r="J10753" s="18"/>
      <c r="L10753" s="17"/>
      <c r="M10753" s="19"/>
      <c r="N10753" s="17"/>
      <c r="O10753" s="20"/>
    </row>
    <row r="10754" spans="3:15" x14ac:dyDescent="0.45">
      <c r="C10754" s="16"/>
      <c r="H10754" s="17"/>
      <c r="I10754" s="17"/>
      <c r="J10754" s="18"/>
      <c r="L10754" s="17"/>
      <c r="M10754" s="19"/>
      <c r="N10754" s="17"/>
      <c r="O10754" s="20"/>
    </row>
    <row r="10755" spans="3:15" x14ac:dyDescent="0.45">
      <c r="C10755" s="16"/>
      <c r="H10755" s="17"/>
      <c r="I10755" s="17"/>
      <c r="J10755" s="18"/>
      <c r="L10755" s="17"/>
      <c r="M10755" s="19"/>
      <c r="N10755" s="17"/>
      <c r="O10755" s="20"/>
    </row>
    <row r="10756" spans="3:15" x14ac:dyDescent="0.45">
      <c r="C10756" s="16"/>
      <c r="H10756" s="17"/>
      <c r="I10756" s="17"/>
      <c r="J10756" s="18"/>
      <c r="L10756" s="17"/>
      <c r="M10756" s="19"/>
      <c r="N10756" s="17"/>
      <c r="O10756" s="20"/>
    </row>
    <row r="10757" spans="3:15" x14ac:dyDescent="0.45">
      <c r="C10757" s="16"/>
      <c r="H10757" s="17"/>
      <c r="I10757" s="17"/>
      <c r="J10757" s="18"/>
      <c r="L10757" s="17"/>
      <c r="M10757" s="19"/>
      <c r="N10757" s="17"/>
      <c r="O10757" s="20"/>
    </row>
    <row r="10758" spans="3:15" x14ac:dyDescent="0.45">
      <c r="C10758" s="16"/>
      <c r="H10758" s="17"/>
      <c r="I10758" s="17"/>
      <c r="J10758" s="18"/>
      <c r="L10758" s="17"/>
      <c r="M10758" s="19"/>
      <c r="N10758" s="17"/>
      <c r="O10758" s="20"/>
    </row>
    <row r="10759" spans="3:15" x14ac:dyDescent="0.45">
      <c r="C10759" s="16"/>
      <c r="H10759" s="17"/>
      <c r="I10759" s="17"/>
      <c r="J10759" s="18"/>
      <c r="L10759" s="17"/>
      <c r="M10759" s="19"/>
      <c r="N10759" s="17"/>
      <c r="O10759" s="20"/>
    </row>
    <row r="10760" spans="3:15" x14ac:dyDescent="0.45">
      <c r="C10760" s="16"/>
      <c r="H10760" s="17"/>
      <c r="I10760" s="17"/>
      <c r="J10760" s="18"/>
      <c r="L10760" s="17"/>
      <c r="M10760" s="19"/>
      <c r="N10760" s="17"/>
      <c r="O10760" s="20"/>
    </row>
    <row r="10761" spans="3:15" x14ac:dyDescent="0.45">
      <c r="C10761" s="16"/>
      <c r="H10761" s="17"/>
      <c r="I10761" s="17"/>
      <c r="J10761" s="18"/>
      <c r="L10761" s="17"/>
      <c r="M10761" s="19"/>
      <c r="N10761" s="17"/>
      <c r="O10761" s="20"/>
    </row>
    <row r="10762" spans="3:15" x14ac:dyDescent="0.45">
      <c r="C10762" s="16"/>
      <c r="H10762" s="17"/>
      <c r="I10762" s="17"/>
      <c r="J10762" s="18"/>
      <c r="L10762" s="17"/>
      <c r="M10762" s="19"/>
      <c r="N10762" s="17"/>
      <c r="O10762" s="20"/>
    </row>
    <row r="10763" spans="3:15" x14ac:dyDescent="0.45">
      <c r="C10763" s="16"/>
      <c r="H10763" s="17"/>
      <c r="I10763" s="17"/>
      <c r="J10763" s="18"/>
      <c r="L10763" s="17"/>
      <c r="M10763" s="19"/>
      <c r="N10763" s="17"/>
      <c r="O10763" s="20"/>
    </row>
    <row r="10764" spans="3:15" x14ac:dyDescent="0.45">
      <c r="C10764" s="16"/>
      <c r="H10764" s="17"/>
      <c r="I10764" s="17"/>
      <c r="J10764" s="18"/>
      <c r="L10764" s="17"/>
      <c r="M10764" s="19"/>
      <c r="N10764" s="17"/>
      <c r="O10764" s="20"/>
    </row>
    <row r="10765" spans="3:15" x14ac:dyDescent="0.45">
      <c r="C10765" s="16"/>
      <c r="H10765" s="17"/>
      <c r="I10765" s="17"/>
      <c r="J10765" s="18"/>
      <c r="L10765" s="17"/>
      <c r="M10765" s="19"/>
      <c r="N10765" s="17"/>
      <c r="O10765" s="20"/>
    </row>
    <row r="10766" spans="3:15" x14ac:dyDescent="0.45">
      <c r="C10766" s="16"/>
      <c r="H10766" s="17"/>
      <c r="I10766" s="17"/>
      <c r="J10766" s="18"/>
      <c r="L10766" s="17"/>
      <c r="M10766" s="19"/>
      <c r="N10766" s="17"/>
      <c r="O10766" s="20"/>
    </row>
    <row r="10767" spans="3:15" x14ac:dyDescent="0.45">
      <c r="C10767" s="16"/>
      <c r="H10767" s="17"/>
      <c r="I10767" s="17"/>
      <c r="J10767" s="18"/>
      <c r="L10767" s="17"/>
      <c r="M10767" s="19"/>
      <c r="N10767" s="17"/>
      <c r="O10767" s="20"/>
    </row>
    <row r="10768" spans="3:15" x14ac:dyDescent="0.45">
      <c r="C10768" s="16"/>
      <c r="H10768" s="17"/>
      <c r="I10768" s="17"/>
      <c r="J10768" s="18"/>
      <c r="L10768" s="17"/>
      <c r="M10768" s="19"/>
      <c r="N10768" s="17"/>
      <c r="O10768" s="20"/>
    </row>
    <row r="10769" spans="3:15" x14ac:dyDescent="0.45">
      <c r="C10769" s="16"/>
      <c r="H10769" s="17"/>
      <c r="I10769" s="17"/>
      <c r="J10769" s="18"/>
      <c r="L10769" s="17"/>
      <c r="M10769" s="19"/>
      <c r="N10769" s="17"/>
      <c r="O10769" s="20"/>
    </row>
    <row r="10770" spans="3:15" x14ac:dyDescent="0.45">
      <c r="C10770" s="16"/>
      <c r="H10770" s="17"/>
      <c r="I10770" s="17"/>
      <c r="J10770" s="18"/>
      <c r="L10770" s="17"/>
      <c r="M10770" s="19"/>
      <c r="N10770" s="17"/>
      <c r="O10770" s="20"/>
    </row>
    <row r="10771" spans="3:15" x14ac:dyDescent="0.45">
      <c r="C10771" s="16"/>
      <c r="H10771" s="17"/>
      <c r="I10771" s="17"/>
      <c r="J10771" s="18"/>
      <c r="L10771" s="17"/>
      <c r="M10771" s="19"/>
      <c r="N10771" s="17"/>
      <c r="O10771" s="20"/>
    </row>
    <row r="10772" spans="3:15" x14ac:dyDescent="0.45">
      <c r="C10772" s="16"/>
      <c r="H10772" s="17"/>
      <c r="I10772" s="17"/>
      <c r="J10772" s="18"/>
      <c r="L10772" s="17"/>
      <c r="M10772" s="19"/>
      <c r="N10772" s="17"/>
      <c r="O10772" s="20"/>
    </row>
    <row r="10773" spans="3:15" x14ac:dyDescent="0.45">
      <c r="C10773" s="16"/>
      <c r="H10773" s="17"/>
      <c r="I10773" s="17"/>
      <c r="J10773" s="18"/>
      <c r="L10773" s="17"/>
      <c r="M10773" s="19"/>
      <c r="N10773" s="17"/>
      <c r="O10773" s="20"/>
    </row>
    <row r="10774" spans="3:15" x14ac:dyDescent="0.45">
      <c r="C10774" s="16"/>
      <c r="H10774" s="17"/>
      <c r="I10774" s="17"/>
      <c r="J10774" s="18"/>
      <c r="L10774" s="17"/>
      <c r="M10774" s="19"/>
      <c r="N10774" s="17"/>
      <c r="O10774" s="20"/>
    </row>
    <row r="10775" spans="3:15" x14ac:dyDescent="0.45">
      <c r="C10775" s="16"/>
      <c r="H10775" s="17"/>
      <c r="I10775" s="17"/>
      <c r="J10775" s="18"/>
      <c r="L10775" s="17"/>
      <c r="M10775" s="19"/>
      <c r="N10775" s="17"/>
      <c r="O10775" s="20"/>
    </row>
    <row r="10776" spans="3:15" x14ac:dyDescent="0.4">
      <c r="C10776" s="16"/>
      <c r="H10776" s="24"/>
      <c r="I10776" s="24"/>
      <c r="J10776" s="25"/>
      <c r="K10776" s="24"/>
      <c r="L10776" s="24"/>
      <c r="M10776" s="19"/>
      <c r="N10776" s="24"/>
      <c r="O10776" s="26"/>
    </row>
    <row r="10777" spans="3:15" x14ac:dyDescent="0.45">
      <c r="C10777" s="16"/>
      <c r="H10777" s="17"/>
      <c r="I10777" s="17"/>
      <c r="J10777" s="18"/>
      <c r="L10777" s="17"/>
      <c r="M10777" s="19"/>
      <c r="N10777" s="17"/>
      <c r="O10777" s="20"/>
    </row>
    <row r="10778" spans="3:15" x14ac:dyDescent="0.45">
      <c r="C10778" s="16"/>
      <c r="H10778" s="17"/>
      <c r="I10778" s="17"/>
      <c r="J10778" s="18"/>
      <c r="L10778" s="17"/>
      <c r="M10778" s="19"/>
      <c r="N10778" s="17"/>
      <c r="O10778" s="20"/>
    </row>
    <row r="10779" spans="3:15" x14ac:dyDescent="0.45">
      <c r="C10779" s="16"/>
      <c r="H10779" s="17"/>
      <c r="I10779" s="17"/>
      <c r="J10779" s="18"/>
      <c r="L10779" s="17"/>
      <c r="M10779" s="19"/>
      <c r="N10779" s="17"/>
      <c r="O10779" s="20"/>
    </row>
    <row r="10780" spans="3:15" x14ac:dyDescent="0.45">
      <c r="C10780" s="16"/>
      <c r="H10780" s="17"/>
      <c r="I10780" s="17"/>
      <c r="J10780" s="18"/>
      <c r="L10780" s="17"/>
      <c r="M10780" s="19"/>
      <c r="N10780" s="17"/>
      <c r="O10780" s="20"/>
    </row>
    <row r="10781" spans="3:15" x14ac:dyDescent="0.45">
      <c r="C10781" s="16"/>
      <c r="H10781" s="17"/>
      <c r="I10781" s="17"/>
      <c r="J10781" s="18"/>
      <c r="L10781" s="17"/>
      <c r="M10781" s="19"/>
      <c r="N10781" s="17"/>
      <c r="O10781" s="20"/>
    </row>
    <row r="10782" spans="3:15" x14ac:dyDescent="0.45">
      <c r="C10782" s="16"/>
      <c r="H10782" s="17"/>
      <c r="I10782" s="17"/>
      <c r="J10782" s="18"/>
      <c r="L10782" s="17"/>
      <c r="M10782" s="19"/>
      <c r="N10782" s="17"/>
      <c r="O10782" s="20"/>
    </row>
    <row r="10783" spans="3:15" x14ac:dyDescent="0.45">
      <c r="C10783" s="16"/>
      <c r="H10783" s="17"/>
      <c r="I10783" s="17"/>
      <c r="J10783" s="18"/>
      <c r="L10783" s="17"/>
      <c r="M10783" s="19"/>
      <c r="N10783" s="17"/>
      <c r="O10783" s="20"/>
    </row>
    <row r="10784" spans="3:15" x14ac:dyDescent="0.45">
      <c r="C10784" s="16"/>
      <c r="H10784" s="17"/>
      <c r="I10784" s="17"/>
      <c r="J10784" s="18"/>
      <c r="L10784" s="17"/>
      <c r="M10784" s="19"/>
      <c r="N10784" s="17"/>
      <c r="O10784" s="20"/>
    </row>
    <row r="10785" spans="3:15" x14ac:dyDescent="0.45">
      <c r="C10785" s="16"/>
      <c r="H10785" s="17"/>
      <c r="I10785" s="17"/>
      <c r="J10785" s="18"/>
      <c r="L10785" s="17"/>
      <c r="M10785" s="19"/>
      <c r="N10785" s="17"/>
      <c r="O10785" s="20"/>
    </row>
    <row r="10786" spans="3:15" x14ac:dyDescent="0.45">
      <c r="C10786" s="16"/>
      <c r="H10786" s="17"/>
      <c r="I10786" s="17"/>
      <c r="J10786" s="18"/>
      <c r="L10786" s="17"/>
      <c r="M10786" s="19"/>
      <c r="N10786" s="17"/>
      <c r="O10786" s="20"/>
    </row>
    <row r="10787" spans="3:15" x14ac:dyDescent="0.45">
      <c r="C10787" s="16"/>
      <c r="H10787" s="17"/>
      <c r="I10787" s="17"/>
      <c r="J10787" s="18"/>
      <c r="L10787" s="17"/>
      <c r="M10787" s="19"/>
      <c r="N10787" s="17"/>
      <c r="O10787" s="20"/>
    </row>
    <row r="10788" spans="3:15" x14ac:dyDescent="0.45">
      <c r="C10788" s="16"/>
      <c r="H10788" s="17"/>
      <c r="I10788" s="17"/>
      <c r="J10788" s="18"/>
      <c r="L10788" s="17"/>
      <c r="M10788" s="19"/>
      <c r="N10788" s="17"/>
      <c r="O10788" s="20"/>
    </row>
    <row r="10789" spans="3:15" x14ac:dyDescent="0.45">
      <c r="C10789" s="16"/>
      <c r="H10789" s="17"/>
      <c r="I10789" s="17"/>
      <c r="J10789" s="18"/>
      <c r="L10789" s="17"/>
      <c r="M10789" s="19"/>
      <c r="N10789" s="17"/>
      <c r="O10789" s="20"/>
    </row>
    <row r="10790" spans="3:15" x14ac:dyDescent="0.45">
      <c r="C10790" s="16"/>
      <c r="H10790" s="17"/>
      <c r="I10790" s="17"/>
      <c r="J10790" s="18"/>
      <c r="L10790" s="17"/>
      <c r="M10790" s="19"/>
      <c r="N10790" s="17"/>
      <c r="O10790" s="20"/>
    </row>
    <row r="10791" spans="3:15" x14ac:dyDescent="0.45">
      <c r="C10791" s="16"/>
      <c r="H10791" s="17"/>
      <c r="I10791" s="17"/>
      <c r="J10791" s="18"/>
      <c r="L10791" s="17"/>
      <c r="M10791" s="19"/>
      <c r="N10791" s="17"/>
      <c r="O10791" s="20"/>
    </row>
    <row r="10792" spans="3:15" x14ac:dyDescent="0.45">
      <c r="C10792" s="16"/>
      <c r="H10792" s="17"/>
      <c r="I10792" s="17"/>
      <c r="J10792" s="18"/>
      <c r="L10792" s="17"/>
      <c r="M10792" s="19"/>
      <c r="N10792" s="17"/>
      <c r="O10792" s="20"/>
    </row>
    <row r="10793" spans="3:15" x14ac:dyDescent="0.45">
      <c r="C10793" s="16"/>
      <c r="H10793" s="17"/>
      <c r="I10793" s="17"/>
      <c r="J10793" s="18"/>
      <c r="L10793" s="17"/>
      <c r="M10793" s="19"/>
      <c r="N10793" s="17"/>
      <c r="O10793" s="20"/>
    </row>
    <row r="10794" spans="3:15" x14ac:dyDescent="0.45">
      <c r="C10794" s="16"/>
      <c r="H10794" s="17"/>
      <c r="I10794" s="17"/>
      <c r="J10794" s="18"/>
      <c r="L10794" s="17"/>
      <c r="M10794" s="19"/>
      <c r="N10794" s="17"/>
      <c r="O10794" s="20"/>
    </row>
    <row r="10795" spans="3:15" x14ac:dyDescent="0.45">
      <c r="C10795" s="16"/>
      <c r="H10795" s="17"/>
      <c r="I10795" s="17"/>
      <c r="J10795" s="18"/>
      <c r="L10795" s="17"/>
      <c r="M10795" s="19"/>
      <c r="N10795" s="17"/>
      <c r="O10795" s="20"/>
    </row>
    <row r="10796" spans="3:15" x14ac:dyDescent="0.45">
      <c r="C10796" s="16"/>
      <c r="H10796" s="17"/>
      <c r="I10796" s="17"/>
      <c r="J10796" s="18"/>
      <c r="L10796" s="17"/>
      <c r="M10796" s="19"/>
      <c r="N10796" s="17"/>
      <c r="O10796" s="20"/>
    </row>
    <row r="10797" spans="3:15" x14ac:dyDescent="0.45">
      <c r="C10797" s="16"/>
      <c r="H10797" s="17"/>
      <c r="I10797" s="17"/>
      <c r="J10797" s="18"/>
      <c r="L10797" s="17"/>
      <c r="M10797" s="19"/>
      <c r="N10797" s="17"/>
      <c r="O10797" s="20"/>
    </row>
    <row r="10798" spans="3:15" x14ac:dyDescent="0.45">
      <c r="C10798" s="16"/>
      <c r="H10798" s="17"/>
      <c r="I10798" s="17"/>
      <c r="J10798" s="18"/>
      <c r="L10798" s="17"/>
      <c r="M10798" s="19"/>
      <c r="N10798" s="17"/>
      <c r="O10798" s="20"/>
    </row>
    <row r="10799" spans="3:15" x14ac:dyDescent="0.45">
      <c r="C10799" s="16"/>
      <c r="H10799" s="17"/>
      <c r="I10799" s="17"/>
      <c r="J10799" s="18"/>
      <c r="L10799" s="17"/>
      <c r="M10799" s="19"/>
      <c r="N10799" s="17"/>
      <c r="O10799" s="20"/>
    </row>
    <row r="10800" spans="3:15" x14ac:dyDescent="0.45">
      <c r="C10800" s="16"/>
      <c r="H10800" s="17"/>
      <c r="I10800" s="17"/>
      <c r="J10800" s="18"/>
      <c r="L10800" s="17"/>
      <c r="M10800" s="19"/>
      <c r="N10800" s="17"/>
      <c r="O10800" s="20"/>
    </row>
    <row r="10801" spans="3:15" x14ac:dyDescent="0.45">
      <c r="C10801" s="16"/>
      <c r="H10801" s="17"/>
      <c r="I10801" s="17"/>
      <c r="J10801" s="18"/>
      <c r="L10801" s="17"/>
      <c r="M10801" s="19"/>
      <c r="N10801" s="17"/>
      <c r="O10801" s="20"/>
    </row>
    <row r="10802" spans="3:15" x14ac:dyDescent="0.45">
      <c r="C10802" s="16"/>
      <c r="H10802" s="17"/>
      <c r="I10802" s="17"/>
      <c r="J10802" s="18"/>
      <c r="L10802" s="17"/>
      <c r="M10802" s="19"/>
      <c r="N10802" s="17"/>
      <c r="O10802" s="20"/>
    </row>
    <row r="10803" spans="3:15" x14ac:dyDescent="0.45">
      <c r="C10803" s="16"/>
      <c r="H10803" s="17"/>
      <c r="I10803" s="17"/>
      <c r="J10803" s="18"/>
      <c r="L10803" s="17"/>
      <c r="M10803" s="19"/>
      <c r="N10803" s="17"/>
      <c r="O10803" s="20"/>
    </row>
    <row r="10804" spans="3:15" x14ac:dyDescent="0.45">
      <c r="C10804" s="16"/>
      <c r="H10804" s="17"/>
      <c r="I10804" s="17"/>
      <c r="J10804" s="18"/>
      <c r="L10804" s="17"/>
      <c r="M10804" s="19"/>
      <c r="N10804" s="17"/>
      <c r="O10804" s="20"/>
    </row>
    <row r="10805" spans="3:15" x14ac:dyDescent="0.45">
      <c r="C10805" s="16"/>
      <c r="H10805" s="17"/>
      <c r="I10805" s="17"/>
      <c r="J10805" s="18"/>
      <c r="L10805" s="17"/>
      <c r="M10805" s="19"/>
      <c r="N10805" s="17"/>
      <c r="O10805" s="20"/>
    </row>
    <row r="10806" spans="3:15" x14ac:dyDescent="0.4">
      <c r="C10806" s="16"/>
      <c r="H10806" s="24"/>
      <c r="I10806" s="24"/>
      <c r="J10806" s="25"/>
      <c r="K10806" s="24"/>
      <c r="L10806" s="24"/>
      <c r="M10806" s="19"/>
      <c r="N10806" s="24"/>
      <c r="O10806" s="26"/>
    </row>
    <row r="10807" spans="3:15" x14ac:dyDescent="0.45">
      <c r="C10807" s="16"/>
      <c r="H10807" s="17"/>
      <c r="I10807" s="17"/>
      <c r="J10807" s="18"/>
      <c r="L10807" s="17"/>
      <c r="M10807" s="19"/>
      <c r="N10807" s="17"/>
      <c r="O10807" s="20"/>
    </row>
    <row r="10808" spans="3:15" x14ac:dyDescent="0.45">
      <c r="C10808" s="16"/>
      <c r="H10808" s="17"/>
      <c r="I10808" s="17"/>
      <c r="J10808" s="18"/>
      <c r="L10808" s="17"/>
      <c r="M10808" s="19"/>
      <c r="N10808" s="17"/>
      <c r="O10808" s="20"/>
    </row>
    <row r="10809" spans="3:15" x14ac:dyDescent="0.45">
      <c r="C10809" s="16"/>
      <c r="H10809" s="17"/>
      <c r="I10809" s="17"/>
      <c r="J10809" s="18"/>
      <c r="L10809" s="17"/>
      <c r="M10809" s="19"/>
      <c r="N10809" s="17"/>
      <c r="O10809" s="20"/>
    </row>
    <row r="10810" spans="3:15" x14ac:dyDescent="0.45">
      <c r="C10810" s="16"/>
      <c r="H10810" s="17"/>
      <c r="I10810" s="17"/>
      <c r="J10810" s="18"/>
      <c r="L10810" s="17"/>
      <c r="M10810" s="19"/>
      <c r="N10810" s="17"/>
      <c r="O10810" s="20"/>
    </row>
    <row r="10811" spans="3:15" x14ac:dyDescent="0.45">
      <c r="C10811" s="16"/>
      <c r="H10811" s="17"/>
      <c r="I10811" s="17"/>
      <c r="J10811" s="18"/>
      <c r="L10811" s="17"/>
      <c r="M10811" s="19"/>
      <c r="N10811" s="17"/>
      <c r="O10811" s="20"/>
    </row>
    <row r="10812" spans="3:15" x14ac:dyDescent="0.45">
      <c r="C10812" s="16"/>
      <c r="H10812" s="17"/>
      <c r="I10812" s="17"/>
      <c r="J10812" s="18"/>
      <c r="L10812" s="17"/>
      <c r="M10812" s="19"/>
      <c r="N10812" s="17"/>
      <c r="O10812" s="20"/>
    </row>
    <row r="10813" spans="3:15" x14ac:dyDescent="0.45">
      <c r="C10813" s="16"/>
      <c r="H10813" s="17"/>
      <c r="I10813" s="17"/>
      <c r="J10813" s="18"/>
      <c r="L10813" s="17"/>
      <c r="M10813" s="19"/>
      <c r="N10813" s="17"/>
      <c r="O10813" s="20"/>
    </row>
    <row r="10814" spans="3:15" x14ac:dyDescent="0.45">
      <c r="C10814" s="16"/>
      <c r="H10814" s="17"/>
      <c r="I10814" s="17"/>
      <c r="J10814" s="18"/>
      <c r="L10814" s="17"/>
      <c r="M10814" s="19"/>
      <c r="N10814" s="17"/>
      <c r="O10814" s="20"/>
    </row>
    <row r="10815" spans="3:15" x14ac:dyDescent="0.45">
      <c r="C10815" s="16"/>
      <c r="H10815" s="17"/>
      <c r="I10815" s="17"/>
      <c r="J10815" s="18"/>
      <c r="L10815" s="17"/>
      <c r="M10815" s="19"/>
      <c r="N10815" s="17"/>
      <c r="O10815" s="20"/>
    </row>
    <row r="10816" spans="3:15" x14ac:dyDescent="0.45">
      <c r="C10816" s="16"/>
      <c r="H10816" s="17"/>
      <c r="I10816" s="17"/>
      <c r="J10816" s="18"/>
      <c r="L10816" s="17"/>
      <c r="M10816" s="19"/>
      <c r="N10816" s="17"/>
      <c r="O10816" s="20"/>
    </row>
    <row r="10817" spans="3:15" x14ac:dyDescent="0.45">
      <c r="C10817" s="16"/>
      <c r="H10817" s="17"/>
      <c r="I10817" s="17"/>
      <c r="J10817" s="18"/>
      <c r="L10817" s="17"/>
      <c r="M10817" s="19"/>
      <c r="N10817" s="17"/>
      <c r="O10817" s="20"/>
    </row>
    <row r="10818" spans="3:15" x14ac:dyDescent="0.45">
      <c r="C10818" s="16"/>
      <c r="H10818" s="17"/>
      <c r="I10818" s="17"/>
      <c r="J10818" s="18"/>
      <c r="L10818" s="17"/>
      <c r="M10818" s="19"/>
      <c r="N10818" s="17"/>
      <c r="O10818" s="20"/>
    </row>
    <row r="10819" spans="3:15" x14ac:dyDescent="0.45">
      <c r="C10819" s="16"/>
      <c r="H10819" s="17"/>
      <c r="I10819" s="17"/>
      <c r="J10819" s="18"/>
      <c r="L10819" s="17"/>
      <c r="M10819" s="19"/>
      <c r="N10819" s="17"/>
      <c r="O10819" s="20"/>
    </row>
    <row r="10820" spans="3:15" x14ac:dyDescent="0.45">
      <c r="C10820" s="16"/>
      <c r="H10820" s="17"/>
      <c r="I10820" s="17"/>
      <c r="J10820" s="18"/>
      <c r="L10820" s="17"/>
      <c r="M10820" s="19"/>
      <c r="N10820" s="17"/>
      <c r="O10820" s="20"/>
    </row>
    <row r="10821" spans="3:15" x14ac:dyDescent="0.45">
      <c r="C10821" s="16"/>
      <c r="H10821" s="17"/>
      <c r="I10821" s="17"/>
      <c r="J10821" s="18"/>
      <c r="L10821" s="17"/>
      <c r="M10821" s="19"/>
      <c r="N10821" s="17"/>
      <c r="O10821" s="20"/>
    </row>
    <row r="10822" spans="3:15" x14ac:dyDescent="0.45">
      <c r="C10822" s="16"/>
      <c r="H10822" s="17"/>
      <c r="I10822" s="17"/>
      <c r="J10822" s="18"/>
      <c r="L10822" s="17"/>
      <c r="M10822" s="19"/>
      <c r="N10822" s="17"/>
      <c r="O10822" s="20"/>
    </row>
    <row r="10823" spans="3:15" x14ac:dyDescent="0.45">
      <c r="C10823" s="16"/>
      <c r="H10823" s="17"/>
      <c r="I10823" s="17"/>
      <c r="J10823" s="18"/>
      <c r="L10823" s="17"/>
      <c r="M10823" s="19"/>
      <c r="N10823" s="17"/>
      <c r="O10823" s="20"/>
    </row>
    <row r="10824" spans="3:15" x14ac:dyDescent="0.45">
      <c r="C10824" s="16"/>
      <c r="H10824" s="17"/>
      <c r="I10824" s="17"/>
      <c r="J10824" s="18"/>
      <c r="L10824" s="17"/>
      <c r="M10824" s="19"/>
      <c r="N10824" s="17"/>
      <c r="O10824" s="20"/>
    </row>
    <row r="10825" spans="3:15" x14ac:dyDescent="0.45">
      <c r="C10825" s="16"/>
      <c r="H10825" s="17"/>
      <c r="I10825" s="17"/>
      <c r="J10825" s="18"/>
      <c r="L10825" s="17"/>
      <c r="M10825" s="19"/>
      <c r="N10825" s="17"/>
      <c r="O10825" s="20"/>
    </row>
    <row r="10826" spans="3:15" x14ac:dyDescent="0.45">
      <c r="C10826" s="16"/>
      <c r="H10826" s="17"/>
      <c r="I10826" s="17"/>
      <c r="J10826" s="18"/>
      <c r="L10826" s="17"/>
      <c r="M10826" s="19"/>
      <c r="N10826" s="17"/>
      <c r="O10826" s="20"/>
    </row>
    <row r="10827" spans="3:15" x14ac:dyDescent="0.45">
      <c r="C10827" s="16"/>
      <c r="H10827" s="17"/>
      <c r="I10827" s="17"/>
      <c r="J10827" s="18"/>
      <c r="L10827" s="17"/>
      <c r="M10827" s="19"/>
      <c r="N10827" s="17"/>
      <c r="O10827" s="20"/>
    </row>
    <row r="10828" spans="3:15" x14ac:dyDescent="0.45">
      <c r="C10828" s="16"/>
      <c r="H10828" s="17"/>
      <c r="I10828" s="17"/>
      <c r="J10828" s="18"/>
      <c r="L10828" s="17"/>
      <c r="M10828" s="19"/>
      <c r="N10828" s="17"/>
      <c r="O10828" s="20"/>
    </row>
    <row r="10829" spans="3:15" x14ac:dyDescent="0.45">
      <c r="C10829" s="16"/>
      <c r="H10829" s="17"/>
      <c r="I10829" s="17"/>
      <c r="J10829" s="18"/>
      <c r="L10829" s="17"/>
      <c r="M10829" s="19"/>
      <c r="N10829" s="17"/>
      <c r="O10829" s="20"/>
    </row>
    <row r="10830" spans="3:15" x14ac:dyDescent="0.45">
      <c r="C10830" s="16"/>
      <c r="H10830" s="17"/>
      <c r="I10830" s="17"/>
      <c r="J10830" s="18"/>
      <c r="L10830" s="17"/>
      <c r="M10830" s="19"/>
      <c r="N10830" s="17"/>
      <c r="O10830" s="20"/>
    </row>
    <row r="10831" spans="3:15" x14ac:dyDescent="0.45">
      <c r="C10831" s="16"/>
      <c r="H10831" s="17"/>
      <c r="I10831" s="17"/>
      <c r="J10831" s="18"/>
      <c r="L10831" s="17"/>
      <c r="M10831" s="19"/>
      <c r="N10831" s="17"/>
      <c r="O10831" s="20"/>
    </row>
    <row r="10832" spans="3:15" x14ac:dyDescent="0.45">
      <c r="C10832" s="16"/>
      <c r="H10832" s="17"/>
      <c r="I10832" s="17"/>
      <c r="J10832" s="18"/>
      <c r="L10832" s="17"/>
      <c r="M10832" s="19"/>
      <c r="N10832" s="17"/>
      <c r="O10832" s="20"/>
    </row>
    <row r="10833" spans="3:15" x14ac:dyDescent="0.45">
      <c r="C10833" s="16"/>
      <c r="H10833" s="17"/>
      <c r="I10833" s="17"/>
      <c r="J10833" s="18"/>
      <c r="L10833" s="17"/>
      <c r="M10833" s="19"/>
      <c r="N10833" s="17"/>
      <c r="O10833" s="20"/>
    </row>
    <row r="10834" spans="3:15" x14ac:dyDescent="0.45">
      <c r="C10834" s="16"/>
      <c r="H10834" s="17"/>
      <c r="I10834" s="17"/>
      <c r="J10834" s="18"/>
      <c r="L10834" s="17"/>
      <c r="M10834" s="19"/>
      <c r="N10834" s="17"/>
      <c r="O10834" s="20"/>
    </row>
    <row r="10835" spans="3:15" x14ac:dyDescent="0.4">
      <c r="C10835" s="16"/>
      <c r="H10835" s="24"/>
      <c r="I10835" s="24"/>
      <c r="J10835" s="25"/>
      <c r="K10835" s="24"/>
      <c r="L10835" s="24"/>
      <c r="M10835" s="19"/>
      <c r="N10835" s="24"/>
      <c r="O10835" s="26"/>
    </row>
    <row r="10836" spans="3:15" x14ac:dyDescent="0.45">
      <c r="C10836" s="16"/>
      <c r="H10836" s="17"/>
      <c r="I10836" s="17"/>
      <c r="J10836" s="18"/>
      <c r="L10836" s="17"/>
      <c r="M10836" s="19"/>
      <c r="N10836" s="17"/>
      <c r="O10836" s="20"/>
    </row>
    <row r="10837" spans="3:15" x14ac:dyDescent="0.45">
      <c r="C10837" s="16"/>
      <c r="H10837" s="17"/>
      <c r="I10837" s="17"/>
      <c r="J10837" s="18"/>
      <c r="L10837" s="17"/>
      <c r="M10837" s="19"/>
      <c r="N10837" s="17"/>
      <c r="O10837" s="20"/>
    </row>
    <row r="10838" spans="3:15" x14ac:dyDescent="0.45">
      <c r="C10838" s="16"/>
      <c r="H10838" s="17"/>
      <c r="I10838" s="17"/>
      <c r="J10838" s="18"/>
      <c r="L10838" s="17"/>
      <c r="M10838" s="19"/>
      <c r="N10838" s="17"/>
      <c r="O10838" s="20"/>
    </row>
    <row r="10839" spans="3:15" x14ac:dyDescent="0.45">
      <c r="C10839" s="16"/>
      <c r="H10839" s="17"/>
      <c r="I10839" s="17"/>
      <c r="J10839" s="18"/>
      <c r="L10839" s="17"/>
      <c r="M10839" s="19"/>
      <c r="N10839" s="17"/>
      <c r="O10839" s="20"/>
    </row>
    <row r="10840" spans="3:15" x14ac:dyDescent="0.45">
      <c r="C10840" s="16"/>
      <c r="H10840" s="17"/>
      <c r="I10840" s="17"/>
      <c r="J10840" s="18"/>
      <c r="L10840" s="17"/>
      <c r="M10840" s="19"/>
      <c r="N10840" s="17"/>
      <c r="O10840" s="20"/>
    </row>
    <row r="10841" spans="3:15" x14ac:dyDescent="0.45">
      <c r="C10841" s="16"/>
      <c r="H10841" s="17"/>
      <c r="I10841" s="17"/>
      <c r="J10841" s="18"/>
      <c r="L10841" s="17"/>
      <c r="M10841" s="19"/>
      <c r="N10841" s="17"/>
      <c r="O10841" s="20"/>
    </row>
    <row r="10842" spans="3:15" x14ac:dyDescent="0.45">
      <c r="C10842" s="16"/>
      <c r="H10842" s="17"/>
      <c r="I10842" s="17"/>
      <c r="J10842" s="18"/>
      <c r="L10842" s="17"/>
      <c r="M10842" s="19"/>
      <c r="N10842" s="17"/>
      <c r="O10842" s="20"/>
    </row>
    <row r="10843" spans="3:15" x14ac:dyDescent="0.45">
      <c r="C10843" s="16"/>
      <c r="H10843" s="17"/>
      <c r="I10843" s="17"/>
      <c r="J10843" s="18"/>
      <c r="L10843" s="17"/>
      <c r="M10843" s="19"/>
      <c r="N10843" s="17"/>
      <c r="O10843" s="20"/>
    </row>
    <row r="10844" spans="3:15" x14ac:dyDescent="0.45">
      <c r="C10844" s="16"/>
      <c r="H10844" s="17"/>
      <c r="I10844" s="17"/>
      <c r="J10844" s="18"/>
      <c r="L10844" s="17"/>
      <c r="M10844" s="19"/>
      <c r="N10844" s="17"/>
      <c r="O10844" s="20"/>
    </row>
    <row r="10845" spans="3:15" x14ac:dyDescent="0.45">
      <c r="C10845" s="16"/>
      <c r="H10845" s="17"/>
      <c r="I10845" s="17"/>
      <c r="J10845" s="18"/>
      <c r="L10845" s="17"/>
      <c r="M10845" s="19"/>
      <c r="N10845" s="17"/>
      <c r="O10845" s="20"/>
    </row>
    <row r="10846" spans="3:15" x14ac:dyDescent="0.45">
      <c r="C10846" s="16"/>
      <c r="H10846" s="17"/>
      <c r="I10846" s="17"/>
      <c r="J10846" s="18"/>
      <c r="L10846" s="17"/>
      <c r="M10846" s="19"/>
      <c r="N10846" s="17"/>
      <c r="O10846" s="20"/>
    </row>
    <row r="10847" spans="3:15" x14ac:dyDescent="0.45">
      <c r="C10847" s="16"/>
      <c r="H10847" s="17"/>
      <c r="I10847" s="17"/>
      <c r="J10847" s="18"/>
      <c r="L10847" s="17"/>
      <c r="M10847" s="19"/>
      <c r="N10847" s="17"/>
      <c r="O10847" s="20"/>
    </row>
    <row r="10848" spans="3:15" x14ac:dyDescent="0.45">
      <c r="C10848" s="16"/>
      <c r="H10848" s="17"/>
      <c r="I10848" s="17"/>
      <c r="J10848" s="18"/>
      <c r="L10848" s="17"/>
      <c r="M10848" s="19"/>
      <c r="N10848" s="17"/>
      <c r="O10848" s="20"/>
    </row>
    <row r="10849" spans="3:15" x14ac:dyDescent="0.45">
      <c r="C10849" s="16"/>
      <c r="H10849" s="17"/>
      <c r="I10849" s="17"/>
      <c r="J10849" s="18"/>
      <c r="L10849" s="17"/>
      <c r="M10849" s="19"/>
      <c r="N10849" s="17"/>
      <c r="O10849" s="20"/>
    </row>
    <row r="10850" spans="3:15" x14ac:dyDescent="0.45">
      <c r="C10850" s="16"/>
      <c r="H10850" s="17"/>
      <c r="I10850" s="17"/>
      <c r="J10850" s="18"/>
      <c r="L10850" s="17"/>
      <c r="M10850" s="19"/>
      <c r="N10850" s="17"/>
      <c r="O10850" s="20"/>
    </row>
    <row r="10851" spans="3:15" x14ac:dyDescent="0.45">
      <c r="C10851" s="16"/>
      <c r="H10851" s="17"/>
      <c r="I10851" s="17"/>
      <c r="J10851" s="18"/>
      <c r="L10851" s="17"/>
      <c r="M10851" s="19"/>
      <c r="N10851" s="17"/>
      <c r="O10851" s="20"/>
    </row>
    <row r="10852" spans="3:15" x14ac:dyDescent="0.45">
      <c r="C10852" s="16"/>
      <c r="H10852" s="17"/>
      <c r="I10852" s="17"/>
      <c r="J10852" s="18"/>
      <c r="L10852" s="17"/>
      <c r="M10852" s="19"/>
      <c r="N10852" s="17"/>
      <c r="O10852" s="20"/>
    </row>
    <row r="10853" spans="3:15" x14ac:dyDescent="0.45">
      <c r="C10853" s="16"/>
      <c r="H10853" s="17"/>
      <c r="I10853" s="17"/>
      <c r="J10853" s="18"/>
      <c r="L10853" s="17"/>
      <c r="M10853" s="19"/>
      <c r="N10853" s="17"/>
      <c r="O10853" s="20"/>
    </row>
    <row r="10854" spans="3:15" x14ac:dyDescent="0.45">
      <c r="C10854" s="16"/>
      <c r="H10854" s="17"/>
      <c r="I10854" s="17"/>
      <c r="J10854" s="18"/>
      <c r="L10854" s="17"/>
      <c r="M10854" s="19"/>
      <c r="N10854" s="17"/>
      <c r="O10854" s="20"/>
    </row>
    <row r="10855" spans="3:15" x14ac:dyDescent="0.45">
      <c r="C10855" s="16"/>
      <c r="H10855" s="17"/>
      <c r="I10855" s="17"/>
      <c r="J10855" s="18"/>
      <c r="L10855" s="17"/>
      <c r="M10855" s="19"/>
      <c r="N10855" s="17"/>
      <c r="O10855" s="20"/>
    </row>
    <row r="10856" spans="3:15" x14ac:dyDescent="0.45">
      <c r="C10856" s="16"/>
      <c r="H10856" s="17"/>
      <c r="I10856" s="17"/>
      <c r="J10856" s="18"/>
      <c r="L10856" s="17"/>
      <c r="M10856" s="19"/>
      <c r="N10856" s="17"/>
      <c r="O10856" s="20"/>
    </row>
    <row r="10857" spans="3:15" x14ac:dyDescent="0.45">
      <c r="C10857" s="16"/>
      <c r="H10857" s="17"/>
      <c r="I10857" s="17"/>
      <c r="J10857" s="18"/>
      <c r="L10857" s="17"/>
      <c r="M10857" s="19"/>
      <c r="N10857" s="17"/>
      <c r="O10857" s="20"/>
    </row>
    <row r="10858" spans="3:15" x14ac:dyDescent="0.45">
      <c r="C10858" s="16"/>
      <c r="H10858" s="17"/>
      <c r="I10858" s="17"/>
      <c r="J10858" s="18"/>
      <c r="L10858" s="17"/>
      <c r="M10858" s="19"/>
      <c r="N10858" s="17"/>
      <c r="O10858" s="20"/>
    </row>
    <row r="10859" spans="3:15" x14ac:dyDescent="0.45">
      <c r="C10859" s="16"/>
      <c r="H10859" s="17"/>
      <c r="I10859" s="17"/>
      <c r="J10859" s="18"/>
      <c r="L10859" s="17"/>
      <c r="M10859" s="19"/>
      <c r="N10859" s="17"/>
      <c r="O10859" s="20"/>
    </row>
    <row r="10860" spans="3:15" x14ac:dyDescent="0.45">
      <c r="C10860" s="16"/>
      <c r="H10860" s="17"/>
      <c r="I10860" s="17"/>
      <c r="J10860" s="18"/>
      <c r="L10860" s="17"/>
      <c r="M10860" s="19"/>
      <c r="N10860" s="17"/>
      <c r="O10860" s="20"/>
    </row>
    <row r="10861" spans="3:15" x14ac:dyDescent="0.45">
      <c r="C10861" s="16"/>
      <c r="H10861" s="17"/>
      <c r="I10861" s="17"/>
      <c r="J10861" s="18"/>
      <c r="L10861" s="17"/>
      <c r="M10861" s="19"/>
      <c r="N10861" s="17"/>
      <c r="O10861" s="20"/>
    </row>
    <row r="10862" spans="3:15" x14ac:dyDescent="0.45">
      <c r="C10862" s="16"/>
      <c r="H10862" s="17"/>
      <c r="I10862" s="17"/>
      <c r="J10862" s="18"/>
      <c r="L10862" s="17"/>
      <c r="M10862" s="19"/>
      <c r="N10862" s="17"/>
      <c r="O10862" s="20"/>
    </row>
    <row r="10863" spans="3:15" x14ac:dyDescent="0.4">
      <c r="C10863" s="16"/>
      <c r="H10863" s="24"/>
      <c r="I10863" s="24"/>
      <c r="J10863" s="25"/>
      <c r="K10863" s="24"/>
      <c r="L10863" s="24"/>
      <c r="M10863" s="19"/>
      <c r="N10863" s="24"/>
      <c r="O10863" s="26"/>
    </row>
    <row r="10864" spans="3:15" x14ac:dyDescent="0.45">
      <c r="C10864" s="16"/>
      <c r="H10864" s="17"/>
      <c r="I10864" s="17"/>
      <c r="J10864" s="18"/>
      <c r="L10864" s="17"/>
      <c r="M10864" s="19"/>
      <c r="N10864" s="17"/>
      <c r="O10864" s="20"/>
    </row>
    <row r="10865" spans="3:15" x14ac:dyDescent="0.45">
      <c r="C10865" s="16"/>
      <c r="H10865" s="17"/>
      <c r="I10865" s="17"/>
      <c r="J10865" s="18"/>
      <c r="L10865" s="17"/>
      <c r="M10865" s="19"/>
      <c r="N10865" s="17"/>
      <c r="O10865" s="20"/>
    </row>
    <row r="10866" spans="3:15" x14ac:dyDescent="0.45">
      <c r="C10866" s="16"/>
      <c r="H10866" s="17"/>
      <c r="I10866" s="17"/>
      <c r="J10866" s="18"/>
      <c r="L10866" s="17"/>
      <c r="M10866" s="19"/>
      <c r="N10866" s="17"/>
      <c r="O10866" s="20"/>
    </row>
    <row r="10867" spans="3:15" x14ac:dyDescent="0.45">
      <c r="C10867" s="16"/>
      <c r="H10867" s="17"/>
      <c r="I10867" s="17"/>
      <c r="J10867" s="18"/>
      <c r="L10867" s="17"/>
      <c r="M10867" s="19"/>
      <c r="N10867" s="17"/>
      <c r="O10867" s="20"/>
    </row>
    <row r="10868" spans="3:15" x14ac:dyDescent="0.45">
      <c r="C10868" s="16"/>
      <c r="H10868" s="17"/>
      <c r="I10868" s="17"/>
      <c r="J10868" s="18"/>
      <c r="L10868" s="17"/>
      <c r="M10868" s="19"/>
      <c r="N10868" s="17"/>
      <c r="O10868" s="20"/>
    </row>
    <row r="10869" spans="3:15" x14ac:dyDescent="0.45">
      <c r="C10869" s="16"/>
      <c r="H10869" s="17"/>
      <c r="I10869" s="17"/>
      <c r="J10869" s="18"/>
      <c r="L10869" s="17"/>
      <c r="M10869" s="19"/>
      <c r="N10869" s="17"/>
      <c r="O10869" s="20"/>
    </row>
    <row r="10870" spans="3:15" x14ac:dyDescent="0.45">
      <c r="C10870" s="16"/>
      <c r="H10870" s="17"/>
      <c r="I10870" s="17"/>
      <c r="J10870" s="18"/>
      <c r="L10870" s="17"/>
      <c r="M10870" s="19"/>
      <c r="N10870" s="17"/>
      <c r="O10870" s="20"/>
    </row>
    <row r="10871" spans="3:15" x14ac:dyDescent="0.45">
      <c r="C10871" s="16"/>
      <c r="H10871" s="17"/>
      <c r="I10871" s="17"/>
      <c r="J10871" s="18"/>
      <c r="L10871" s="17"/>
      <c r="M10871" s="19"/>
      <c r="N10871" s="17"/>
      <c r="O10871" s="20"/>
    </row>
    <row r="10872" spans="3:15" x14ac:dyDescent="0.45">
      <c r="C10872" s="16"/>
      <c r="H10872" s="17"/>
      <c r="I10872" s="17"/>
      <c r="J10872" s="18"/>
      <c r="L10872" s="17"/>
      <c r="M10872" s="19"/>
      <c r="N10872" s="17"/>
      <c r="O10872" s="20"/>
    </row>
    <row r="10873" spans="3:15" x14ac:dyDescent="0.45">
      <c r="C10873" s="16"/>
      <c r="H10873" s="17"/>
      <c r="I10873" s="17"/>
      <c r="J10873" s="18"/>
      <c r="L10873" s="17"/>
      <c r="M10873" s="19"/>
      <c r="N10873" s="17"/>
      <c r="O10873" s="20"/>
    </row>
    <row r="10874" spans="3:15" x14ac:dyDescent="0.45">
      <c r="C10874" s="16"/>
      <c r="H10874" s="17"/>
      <c r="I10874" s="17"/>
      <c r="J10874" s="18"/>
      <c r="L10874" s="17"/>
      <c r="M10874" s="19"/>
      <c r="N10874" s="17"/>
      <c r="O10874" s="20"/>
    </row>
    <row r="10875" spans="3:15" x14ac:dyDescent="0.45">
      <c r="C10875" s="16"/>
      <c r="H10875" s="17"/>
      <c r="I10875" s="17"/>
      <c r="J10875" s="18"/>
      <c r="L10875" s="17"/>
      <c r="M10875" s="19"/>
      <c r="N10875" s="17"/>
      <c r="O10875" s="20"/>
    </row>
    <row r="10876" spans="3:15" x14ac:dyDescent="0.45">
      <c r="C10876" s="16"/>
      <c r="H10876" s="17"/>
      <c r="I10876" s="17"/>
      <c r="J10876" s="18"/>
      <c r="L10876" s="17"/>
      <c r="M10876" s="19"/>
      <c r="N10876" s="17"/>
      <c r="O10876" s="20"/>
    </row>
    <row r="10877" spans="3:15" x14ac:dyDescent="0.45">
      <c r="C10877" s="16"/>
      <c r="H10877" s="17"/>
      <c r="I10877" s="17"/>
      <c r="J10877" s="18"/>
      <c r="L10877" s="17"/>
      <c r="M10877" s="19"/>
      <c r="N10877" s="17"/>
      <c r="O10877" s="20"/>
    </row>
    <row r="10878" spans="3:15" x14ac:dyDescent="0.45">
      <c r="C10878" s="16"/>
      <c r="H10878" s="17"/>
      <c r="I10878" s="17"/>
      <c r="J10878" s="18"/>
      <c r="L10878" s="17"/>
      <c r="M10878" s="19"/>
      <c r="N10878" s="17"/>
      <c r="O10878" s="20"/>
    </row>
    <row r="10879" spans="3:15" x14ac:dyDescent="0.45">
      <c r="C10879" s="16"/>
      <c r="H10879" s="17"/>
      <c r="I10879" s="17"/>
      <c r="J10879" s="18"/>
      <c r="L10879" s="17"/>
      <c r="M10879" s="19"/>
      <c r="N10879" s="17"/>
      <c r="O10879" s="20"/>
    </row>
    <row r="10880" spans="3:15" x14ac:dyDescent="0.45">
      <c r="C10880" s="16"/>
      <c r="H10880" s="17"/>
      <c r="I10880" s="17"/>
      <c r="J10880" s="18"/>
      <c r="L10880" s="17"/>
      <c r="M10880" s="19"/>
      <c r="N10880" s="17"/>
      <c r="O10880" s="20"/>
    </row>
    <row r="10881" spans="3:15" x14ac:dyDescent="0.45">
      <c r="C10881" s="16"/>
      <c r="H10881" s="17"/>
      <c r="I10881" s="17"/>
      <c r="J10881" s="18"/>
      <c r="L10881" s="17"/>
      <c r="M10881" s="19"/>
      <c r="N10881" s="17"/>
      <c r="O10881" s="20"/>
    </row>
    <row r="10882" spans="3:15" x14ac:dyDescent="0.45">
      <c r="C10882" s="16"/>
      <c r="H10882" s="17"/>
      <c r="I10882" s="17"/>
      <c r="J10882" s="18"/>
      <c r="L10882" s="17"/>
      <c r="M10882" s="19"/>
      <c r="N10882" s="17"/>
      <c r="O10882" s="20"/>
    </row>
    <row r="10883" spans="3:15" x14ac:dyDescent="0.45">
      <c r="C10883" s="16"/>
      <c r="H10883" s="17"/>
      <c r="I10883" s="17"/>
      <c r="J10883" s="18"/>
      <c r="L10883" s="17"/>
      <c r="M10883" s="19"/>
      <c r="N10883" s="17"/>
      <c r="O10883" s="20"/>
    </row>
    <row r="10884" spans="3:15" x14ac:dyDescent="0.45">
      <c r="C10884" s="16"/>
      <c r="H10884" s="17"/>
      <c r="I10884" s="17"/>
      <c r="J10884" s="18"/>
      <c r="L10884" s="17"/>
      <c r="M10884" s="19"/>
      <c r="N10884" s="17"/>
      <c r="O10884" s="20"/>
    </row>
    <row r="10885" spans="3:15" x14ac:dyDescent="0.45">
      <c r="C10885" s="16"/>
      <c r="H10885" s="17"/>
      <c r="I10885" s="17"/>
      <c r="J10885" s="18"/>
      <c r="L10885" s="17"/>
      <c r="M10885" s="19"/>
      <c r="N10885" s="17"/>
      <c r="O10885" s="20"/>
    </row>
    <row r="10886" spans="3:15" x14ac:dyDescent="0.45">
      <c r="C10886" s="16"/>
      <c r="H10886" s="17"/>
      <c r="I10886" s="17"/>
      <c r="J10886" s="18"/>
      <c r="L10886" s="17"/>
      <c r="M10886" s="19"/>
      <c r="N10886" s="17"/>
      <c r="O10886" s="20"/>
    </row>
    <row r="10887" spans="3:15" x14ac:dyDescent="0.45">
      <c r="C10887" s="16"/>
      <c r="H10887" s="17"/>
      <c r="I10887" s="17"/>
      <c r="J10887" s="18"/>
      <c r="L10887" s="17"/>
      <c r="M10887" s="19"/>
      <c r="N10887" s="17"/>
      <c r="O10887" s="20"/>
    </row>
    <row r="10888" spans="3:15" x14ac:dyDescent="0.45">
      <c r="C10888" s="16"/>
      <c r="H10888" s="17"/>
      <c r="I10888" s="17"/>
      <c r="J10888" s="18"/>
      <c r="L10888" s="17"/>
      <c r="M10888" s="19"/>
      <c r="N10888" s="17"/>
      <c r="O10888" s="20"/>
    </row>
    <row r="10889" spans="3:15" x14ac:dyDescent="0.45">
      <c r="C10889" s="16"/>
      <c r="H10889" s="17"/>
      <c r="I10889" s="17"/>
      <c r="J10889" s="18"/>
      <c r="L10889" s="17"/>
      <c r="M10889" s="19"/>
      <c r="N10889" s="17"/>
      <c r="O10889" s="20"/>
    </row>
    <row r="10890" spans="3:15" x14ac:dyDescent="0.45">
      <c r="C10890" s="16"/>
      <c r="H10890" s="17"/>
      <c r="I10890" s="17"/>
      <c r="J10890" s="18"/>
      <c r="L10890" s="17"/>
      <c r="M10890" s="19"/>
      <c r="N10890" s="17"/>
      <c r="O10890" s="20"/>
    </row>
    <row r="10891" spans="3:15" x14ac:dyDescent="0.45">
      <c r="C10891" s="16"/>
      <c r="H10891" s="17"/>
      <c r="I10891" s="17"/>
      <c r="J10891" s="18"/>
      <c r="L10891" s="17"/>
      <c r="M10891" s="19"/>
      <c r="N10891" s="17"/>
      <c r="O10891" s="20"/>
    </row>
    <row r="10892" spans="3:15" x14ac:dyDescent="0.4">
      <c r="C10892" s="16"/>
      <c r="H10892" s="24"/>
      <c r="I10892" s="24"/>
      <c r="J10892" s="25"/>
      <c r="K10892" s="24"/>
      <c r="L10892" s="24"/>
      <c r="M10892" s="19"/>
      <c r="N10892" s="24"/>
      <c r="O10892" s="26"/>
    </row>
    <row r="10893" spans="3:15" x14ac:dyDescent="0.45">
      <c r="C10893" s="16"/>
      <c r="H10893" s="17"/>
      <c r="I10893" s="17"/>
      <c r="J10893" s="18"/>
      <c r="L10893" s="17"/>
      <c r="M10893" s="19"/>
      <c r="N10893" s="17"/>
      <c r="O10893" s="20"/>
    </row>
    <row r="10894" spans="3:15" x14ac:dyDescent="0.45">
      <c r="C10894" s="16"/>
      <c r="H10894" s="17"/>
      <c r="I10894" s="17"/>
      <c r="J10894" s="18"/>
      <c r="L10894" s="17"/>
      <c r="M10894" s="19"/>
      <c r="N10894" s="17"/>
      <c r="O10894" s="20"/>
    </row>
    <row r="10895" spans="3:15" x14ac:dyDescent="0.45">
      <c r="C10895" s="16"/>
      <c r="H10895" s="17"/>
      <c r="I10895" s="17"/>
      <c r="J10895" s="18"/>
      <c r="L10895" s="17"/>
      <c r="M10895" s="19"/>
      <c r="N10895" s="17"/>
      <c r="O10895" s="20"/>
    </row>
    <row r="10896" spans="3:15" x14ac:dyDescent="0.45">
      <c r="C10896" s="16"/>
      <c r="H10896" s="17"/>
      <c r="I10896" s="17"/>
      <c r="J10896" s="18"/>
      <c r="L10896" s="17"/>
      <c r="M10896" s="19"/>
      <c r="N10896" s="17"/>
      <c r="O10896" s="20"/>
    </row>
    <row r="10897" spans="3:15" x14ac:dyDescent="0.45">
      <c r="C10897" s="16"/>
      <c r="H10897" s="17"/>
      <c r="I10897" s="17"/>
      <c r="J10897" s="18"/>
      <c r="L10897" s="17"/>
      <c r="M10897" s="19"/>
      <c r="N10897" s="17"/>
      <c r="O10897" s="20"/>
    </row>
    <row r="10898" spans="3:15" x14ac:dyDescent="0.45">
      <c r="C10898" s="16"/>
      <c r="H10898" s="17"/>
      <c r="I10898" s="17"/>
      <c r="J10898" s="18"/>
      <c r="L10898" s="17"/>
      <c r="M10898" s="19"/>
      <c r="N10898" s="17"/>
      <c r="O10898" s="20"/>
    </row>
    <row r="10899" spans="3:15" x14ac:dyDescent="0.45">
      <c r="C10899" s="16"/>
      <c r="H10899" s="17"/>
      <c r="I10899" s="17"/>
      <c r="J10899" s="18"/>
      <c r="L10899" s="17"/>
      <c r="M10899" s="19"/>
      <c r="N10899" s="17"/>
      <c r="O10899" s="20"/>
    </row>
    <row r="10900" spans="3:15" x14ac:dyDescent="0.45">
      <c r="C10900" s="16"/>
      <c r="H10900" s="17"/>
      <c r="I10900" s="17"/>
      <c r="J10900" s="18"/>
      <c r="L10900" s="17"/>
      <c r="M10900" s="19"/>
      <c r="N10900" s="17"/>
      <c r="O10900" s="20"/>
    </row>
    <row r="10901" spans="3:15" x14ac:dyDescent="0.45">
      <c r="C10901" s="16"/>
      <c r="H10901" s="17"/>
      <c r="I10901" s="17"/>
      <c r="J10901" s="18"/>
      <c r="L10901" s="17"/>
      <c r="M10901" s="19"/>
      <c r="N10901" s="17"/>
      <c r="O10901" s="20"/>
    </row>
    <row r="10902" spans="3:15" x14ac:dyDescent="0.45">
      <c r="C10902" s="16"/>
      <c r="H10902" s="17"/>
      <c r="I10902" s="17"/>
      <c r="J10902" s="18"/>
      <c r="L10902" s="17"/>
      <c r="M10902" s="19"/>
      <c r="N10902" s="17"/>
      <c r="O10902" s="20"/>
    </row>
    <row r="10903" spans="3:15" x14ac:dyDescent="0.45">
      <c r="C10903" s="16"/>
      <c r="H10903" s="17"/>
      <c r="I10903" s="17"/>
      <c r="J10903" s="18"/>
      <c r="L10903" s="17"/>
      <c r="M10903" s="19"/>
      <c r="N10903" s="17"/>
      <c r="O10903" s="20"/>
    </row>
    <row r="10904" spans="3:15" x14ac:dyDescent="0.45">
      <c r="C10904" s="16"/>
      <c r="H10904" s="17"/>
      <c r="I10904" s="17"/>
      <c r="J10904" s="18"/>
      <c r="L10904" s="17"/>
      <c r="M10904" s="19"/>
      <c r="N10904" s="17"/>
      <c r="O10904" s="20"/>
    </row>
    <row r="10905" spans="3:15" x14ac:dyDescent="0.45">
      <c r="C10905" s="16"/>
      <c r="H10905" s="17"/>
      <c r="I10905" s="17"/>
      <c r="J10905" s="18"/>
      <c r="L10905" s="17"/>
      <c r="M10905" s="19"/>
      <c r="N10905" s="17"/>
      <c r="O10905" s="20"/>
    </row>
    <row r="10906" spans="3:15" x14ac:dyDescent="0.45">
      <c r="C10906" s="16"/>
      <c r="H10906" s="17"/>
      <c r="I10906" s="17"/>
      <c r="J10906" s="18"/>
      <c r="L10906" s="17"/>
      <c r="M10906" s="19"/>
      <c r="N10906" s="17"/>
      <c r="O10906" s="20"/>
    </row>
    <row r="10907" spans="3:15" x14ac:dyDescent="0.45">
      <c r="C10907" s="16"/>
      <c r="H10907" s="17"/>
      <c r="I10907" s="17"/>
      <c r="J10907" s="18"/>
      <c r="L10907" s="17"/>
      <c r="M10907" s="19"/>
      <c r="N10907" s="17"/>
      <c r="O10907" s="20"/>
    </row>
    <row r="10908" spans="3:15" x14ac:dyDescent="0.45">
      <c r="C10908" s="16"/>
      <c r="H10908" s="17"/>
      <c r="I10908" s="17"/>
      <c r="J10908" s="18"/>
      <c r="L10908" s="17"/>
      <c r="M10908" s="19"/>
      <c r="N10908" s="17"/>
      <c r="O10908" s="20"/>
    </row>
    <row r="10909" spans="3:15" x14ac:dyDescent="0.45">
      <c r="C10909" s="16"/>
      <c r="H10909" s="17"/>
      <c r="I10909" s="17"/>
      <c r="J10909" s="18"/>
      <c r="L10909" s="17"/>
      <c r="M10909" s="19"/>
      <c r="N10909" s="17"/>
      <c r="O10909" s="20"/>
    </row>
    <row r="10910" spans="3:15" x14ac:dyDescent="0.45">
      <c r="C10910" s="16"/>
      <c r="H10910" s="17"/>
      <c r="I10910" s="17"/>
      <c r="J10910" s="18"/>
      <c r="L10910" s="17"/>
      <c r="M10910" s="19"/>
      <c r="N10910" s="17"/>
      <c r="O10910" s="20"/>
    </row>
    <row r="10911" spans="3:15" x14ac:dyDescent="0.45">
      <c r="C10911" s="16"/>
      <c r="H10911" s="17"/>
      <c r="I10911" s="17"/>
      <c r="J10911" s="18"/>
      <c r="L10911" s="17"/>
      <c r="M10911" s="19"/>
      <c r="N10911" s="17"/>
      <c r="O10911" s="20"/>
    </row>
    <row r="10912" spans="3:15" x14ac:dyDescent="0.45">
      <c r="C10912" s="16"/>
      <c r="H10912" s="17"/>
      <c r="I10912" s="17"/>
      <c r="J10912" s="18"/>
      <c r="L10912" s="17"/>
      <c r="M10912" s="19"/>
      <c r="N10912" s="17"/>
      <c r="O10912" s="20"/>
    </row>
    <row r="10913" spans="3:15" x14ac:dyDescent="0.45">
      <c r="C10913" s="16"/>
      <c r="H10913" s="17"/>
      <c r="I10913" s="17"/>
      <c r="J10913" s="18"/>
      <c r="L10913" s="17"/>
      <c r="M10913" s="19"/>
      <c r="N10913" s="17"/>
      <c r="O10913" s="20"/>
    </row>
    <row r="10914" spans="3:15" x14ac:dyDescent="0.45">
      <c r="C10914" s="16"/>
      <c r="H10914" s="17"/>
      <c r="I10914" s="17"/>
      <c r="J10914" s="18"/>
      <c r="L10914" s="17"/>
      <c r="M10914" s="19"/>
      <c r="N10914" s="17"/>
      <c r="O10914" s="20"/>
    </row>
    <row r="10915" spans="3:15" x14ac:dyDescent="0.45">
      <c r="C10915" s="16"/>
      <c r="H10915" s="17"/>
      <c r="I10915" s="17"/>
      <c r="J10915" s="18"/>
      <c r="L10915" s="17"/>
      <c r="M10915" s="19"/>
      <c r="N10915" s="17"/>
      <c r="O10915" s="20"/>
    </row>
    <row r="10916" spans="3:15" x14ac:dyDescent="0.45">
      <c r="C10916" s="16"/>
      <c r="H10916" s="17"/>
      <c r="I10916" s="17"/>
      <c r="J10916" s="18"/>
      <c r="L10916" s="17"/>
      <c r="M10916" s="19"/>
      <c r="N10916" s="17"/>
      <c r="O10916" s="20"/>
    </row>
    <row r="10917" spans="3:15" x14ac:dyDescent="0.45">
      <c r="C10917" s="16"/>
      <c r="H10917" s="17"/>
      <c r="I10917" s="17"/>
      <c r="J10917" s="18"/>
      <c r="L10917" s="17"/>
      <c r="M10917" s="19"/>
      <c r="N10917" s="17"/>
      <c r="O10917" s="20"/>
    </row>
    <row r="10918" spans="3:15" x14ac:dyDescent="0.45">
      <c r="C10918" s="16"/>
      <c r="H10918" s="17"/>
      <c r="I10918" s="17"/>
      <c r="J10918" s="18"/>
      <c r="L10918" s="17"/>
      <c r="M10918" s="19"/>
      <c r="N10918" s="17"/>
      <c r="O10918" s="20"/>
    </row>
    <row r="10919" spans="3:15" x14ac:dyDescent="0.45">
      <c r="C10919" s="16"/>
      <c r="H10919" s="17"/>
      <c r="I10919" s="17"/>
      <c r="J10919" s="18"/>
      <c r="L10919" s="17"/>
      <c r="M10919" s="19"/>
      <c r="N10919" s="17"/>
      <c r="O10919" s="20"/>
    </row>
    <row r="10920" spans="3:15" x14ac:dyDescent="0.45">
      <c r="C10920" s="16"/>
      <c r="H10920" s="17"/>
      <c r="I10920" s="17"/>
      <c r="J10920" s="18"/>
      <c r="L10920" s="17"/>
      <c r="M10920" s="19"/>
      <c r="N10920" s="17"/>
      <c r="O10920" s="20"/>
    </row>
    <row r="10921" spans="3:15" x14ac:dyDescent="0.4">
      <c r="C10921" s="16"/>
      <c r="H10921" s="24"/>
      <c r="I10921" s="24"/>
      <c r="J10921" s="25"/>
      <c r="K10921" s="24"/>
      <c r="L10921" s="24"/>
      <c r="M10921" s="19"/>
      <c r="N10921" s="24"/>
      <c r="O10921" s="26"/>
    </row>
    <row r="10922" spans="3:15" x14ac:dyDescent="0.45">
      <c r="C10922" s="16"/>
      <c r="H10922" s="17"/>
      <c r="I10922" s="17"/>
      <c r="J10922" s="18"/>
      <c r="L10922" s="17"/>
      <c r="M10922" s="19"/>
      <c r="N10922" s="17"/>
      <c r="O10922" s="20"/>
    </row>
    <row r="10923" spans="3:15" x14ac:dyDescent="0.45">
      <c r="C10923" s="16"/>
      <c r="H10923" s="17"/>
      <c r="I10923" s="17"/>
      <c r="J10923" s="18"/>
      <c r="L10923" s="17"/>
      <c r="M10923" s="19"/>
      <c r="N10923" s="17"/>
      <c r="O10923" s="20"/>
    </row>
    <row r="10924" spans="3:15" x14ac:dyDescent="0.45">
      <c r="C10924" s="16"/>
      <c r="H10924" s="17"/>
      <c r="I10924" s="17"/>
      <c r="J10924" s="18"/>
      <c r="L10924" s="17"/>
      <c r="M10924" s="19"/>
      <c r="N10924" s="17"/>
      <c r="O10924" s="20"/>
    </row>
    <row r="10925" spans="3:15" x14ac:dyDescent="0.45">
      <c r="C10925" s="16"/>
      <c r="H10925" s="17"/>
      <c r="I10925" s="17"/>
      <c r="J10925" s="18"/>
      <c r="L10925" s="17"/>
      <c r="M10925" s="19"/>
      <c r="N10925" s="17"/>
      <c r="O10925" s="20"/>
    </row>
    <row r="10926" spans="3:15" x14ac:dyDescent="0.45">
      <c r="C10926" s="16"/>
      <c r="H10926" s="17"/>
      <c r="I10926" s="17"/>
      <c r="J10926" s="18"/>
      <c r="L10926" s="17"/>
      <c r="M10926" s="19"/>
      <c r="N10926" s="17"/>
      <c r="O10926" s="20"/>
    </row>
    <row r="10927" spans="3:15" x14ac:dyDescent="0.45">
      <c r="C10927" s="16"/>
      <c r="H10927" s="17"/>
      <c r="I10927" s="17"/>
      <c r="J10927" s="18"/>
      <c r="L10927" s="17"/>
      <c r="M10927" s="19"/>
      <c r="N10927" s="17"/>
      <c r="O10927" s="20"/>
    </row>
    <row r="10928" spans="3:15" x14ac:dyDescent="0.45">
      <c r="C10928" s="16"/>
      <c r="H10928" s="17"/>
      <c r="I10928" s="17"/>
      <c r="J10928" s="18"/>
      <c r="L10928" s="17"/>
      <c r="M10928" s="19"/>
      <c r="N10928" s="17"/>
      <c r="O10928" s="20"/>
    </row>
    <row r="10929" spans="3:15" x14ac:dyDescent="0.45">
      <c r="C10929" s="16"/>
      <c r="H10929" s="17"/>
      <c r="I10929" s="17"/>
      <c r="J10929" s="18"/>
      <c r="L10929" s="17"/>
      <c r="M10929" s="19"/>
      <c r="N10929" s="17"/>
      <c r="O10929" s="20"/>
    </row>
    <row r="10930" spans="3:15" x14ac:dyDescent="0.45">
      <c r="C10930" s="16"/>
      <c r="H10930" s="17"/>
      <c r="I10930" s="17"/>
      <c r="J10930" s="18"/>
      <c r="L10930" s="17"/>
      <c r="M10930" s="19"/>
      <c r="N10930" s="17"/>
      <c r="O10930" s="20"/>
    </row>
    <row r="10931" spans="3:15" x14ac:dyDescent="0.45">
      <c r="C10931" s="16"/>
      <c r="H10931" s="17"/>
      <c r="I10931" s="17"/>
      <c r="J10931" s="18"/>
      <c r="L10931" s="17"/>
      <c r="M10931" s="19"/>
      <c r="N10931" s="17"/>
      <c r="O10931" s="20"/>
    </row>
    <row r="10932" spans="3:15" x14ac:dyDescent="0.45">
      <c r="C10932" s="16"/>
      <c r="H10932" s="17"/>
      <c r="I10932" s="17"/>
      <c r="J10932" s="18"/>
      <c r="L10932" s="17"/>
      <c r="M10932" s="19"/>
      <c r="N10932" s="17"/>
      <c r="O10932" s="20"/>
    </row>
    <row r="10933" spans="3:15" x14ac:dyDescent="0.45">
      <c r="C10933" s="16"/>
      <c r="H10933" s="17"/>
      <c r="I10933" s="17"/>
      <c r="J10933" s="18"/>
      <c r="L10933" s="17"/>
      <c r="M10933" s="19"/>
      <c r="N10933" s="17"/>
      <c r="O10933" s="20"/>
    </row>
    <row r="10934" spans="3:15" x14ac:dyDescent="0.45">
      <c r="C10934" s="16"/>
      <c r="H10934" s="17"/>
      <c r="I10934" s="17"/>
      <c r="J10934" s="18"/>
      <c r="L10934" s="17"/>
      <c r="M10934" s="19"/>
      <c r="N10934" s="17"/>
      <c r="O10934" s="20"/>
    </row>
    <row r="10935" spans="3:15" x14ac:dyDescent="0.45">
      <c r="C10935" s="16"/>
      <c r="H10935" s="17"/>
      <c r="I10935" s="17"/>
      <c r="J10935" s="18"/>
      <c r="L10935" s="17"/>
      <c r="M10935" s="19"/>
      <c r="N10935" s="17"/>
      <c r="O10935" s="20"/>
    </row>
    <row r="10936" spans="3:15" x14ac:dyDescent="0.45">
      <c r="C10936" s="16"/>
      <c r="H10936" s="17"/>
      <c r="I10936" s="17"/>
      <c r="J10936" s="18"/>
      <c r="L10936" s="17"/>
      <c r="M10936" s="19"/>
      <c r="N10936" s="17"/>
      <c r="O10936" s="20"/>
    </row>
    <row r="10937" spans="3:15" x14ac:dyDescent="0.45">
      <c r="C10937" s="16"/>
      <c r="H10937" s="17"/>
      <c r="I10937" s="17"/>
      <c r="J10937" s="18"/>
      <c r="L10937" s="17"/>
      <c r="M10937" s="19"/>
      <c r="N10937" s="17"/>
      <c r="O10937" s="20"/>
    </row>
    <row r="10938" spans="3:15" x14ac:dyDescent="0.45">
      <c r="C10938" s="16"/>
      <c r="H10938" s="17"/>
      <c r="I10938" s="17"/>
      <c r="J10938" s="18"/>
      <c r="L10938" s="17"/>
      <c r="M10938" s="19"/>
      <c r="N10938" s="17"/>
      <c r="O10938" s="20"/>
    </row>
    <row r="10939" spans="3:15" x14ac:dyDescent="0.45">
      <c r="C10939" s="16"/>
      <c r="H10939" s="17"/>
      <c r="I10939" s="17"/>
      <c r="J10939" s="18"/>
      <c r="L10939" s="17"/>
      <c r="M10939" s="19"/>
      <c r="N10939" s="17"/>
      <c r="O10939" s="20"/>
    </row>
    <row r="10940" spans="3:15" x14ac:dyDescent="0.45">
      <c r="C10940" s="16"/>
      <c r="H10940" s="17"/>
      <c r="I10940" s="17"/>
      <c r="J10940" s="18"/>
      <c r="L10940" s="17"/>
      <c r="M10940" s="19"/>
      <c r="N10940" s="17"/>
      <c r="O10940" s="20"/>
    </row>
    <row r="10941" spans="3:15" x14ac:dyDescent="0.45">
      <c r="C10941" s="16"/>
      <c r="H10941" s="17"/>
      <c r="I10941" s="17"/>
      <c r="J10941" s="18"/>
      <c r="L10941" s="17"/>
      <c r="M10941" s="19"/>
      <c r="N10941" s="17"/>
      <c r="O10941" s="20"/>
    </row>
    <row r="10942" spans="3:15" x14ac:dyDescent="0.45">
      <c r="C10942" s="16"/>
      <c r="H10942" s="17"/>
      <c r="I10942" s="17"/>
      <c r="J10942" s="18"/>
      <c r="L10942" s="17"/>
      <c r="M10942" s="19"/>
      <c r="N10942" s="17"/>
      <c r="O10942" s="20"/>
    </row>
    <row r="10943" spans="3:15" x14ac:dyDescent="0.45">
      <c r="C10943" s="16"/>
      <c r="H10943" s="17"/>
      <c r="I10943" s="17"/>
      <c r="J10943" s="18"/>
      <c r="L10943" s="17"/>
      <c r="M10943" s="19"/>
      <c r="N10943" s="17"/>
      <c r="O10943" s="20"/>
    </row>
    <row r="10944" spans="3:15" x14ac:dyDescent="0.45">
      <c r="C10944" s="16"/>
      <c r="H10944" s="17"/>
      <c r="I10944" s="17"/>
      <c r="J10944" s="18"/>
      <c r="L10944" s="17"/>
      <c r="M10944" s="19"/>
      <c r="N10944" s="17"/>
      <c r="O10944" s="20"/>
    </row>
    <row r="10945" spans="3:15" x14ac:dyDescent="0.45">
      <c r="C10945" s="16"/>
      <c r="H10945" s="17"/>
      <c r="I10945" s="17"/>
      <c r="J10945" s="18"/>
      <c r="L10945" s="17"/>
      <c r="M10945" s="19"/>
      <c r="N10945" s="17"/>
      <c r="O10945" s="20"/>
    </row>
    <row r="10946" spans="3:15" x14ac:dyDescent="0.45">
      <c r="C10946" s="16"/>
      <c r="H10946" s="17"/>
      <c r="I10946" s="17"/>
      <c r="J10946" s="18"/>
      <c r="L10946" s="17"/>
      <c r="M10946" s="19"/>
      <c r="N10946" s="17"/>
      <c r="O10946" s="20"/>
    </row>
    <row r="10947" spans="3:15" x14ac:dyDescent="0.45">
      <c r="C10947" s="16"/>
      <c r="H10947" s="17"/>
      <c r="I10947" s="17"/>
      <c r="J10947" s="18"/>
      <c r="L10947" s="17"/>
      <c r="M10947" s="19"/>
      <c r="N10947" s="17"/>
      <c r="O10947" s="20"/>
    </row>
    <row r="10948" spans="3:15" x14ac:dyDescent="0.45">
      <c r="C10948" s="16"/>
      <c r="H10948" s="17"/>
      <c r="I10948" s="17"/>
      <c r="J10948" s="18"/>
      <c r="L10948" s="17"/>
      <c r="M10948" s="19"/>
      <c r="N10948" s="17"/>
      <c r="O10948" s="20"/>
    </row>
    <row r="10949" spans="3:15" x14ac:dyDescent="0.4">
      <c r="C10949" s="16"/>
      <c r="H10949" s="24"/>
      <c r="I10949" s="24"/>
      <c r="J10949" s="25"/>
      <c r="K10949" s="24"/>
      <c r="L10949" s="24"/>
      <c r="M10949" s="19"/>
      <c r="N10949" s="24"/>
      <c r="O10949" s="26"/>
    </row>
    <row r="10950" spans="3:15" x14ac:dyDescent="0.45">
      <c r="C10950" s="16"/>
      <c r="H10950" s="17"/>
      <c r="I10950" s="17"/>
      <c r="J10950" s="18"/>
      <c r="L10950" s="17"/>
      <c r="M10950" s="19"/>
      <c r="N10950" s="17"/>
      <c r="O10950" s="20"/>
    </row>
    <row r="10951" spans="3:15" x14ac:dyDescent="0.45">
      <c r="C10951" s="16"/>
      <c r="H10951" s="17"/>
      <c r="I10951" s="17"/>
      <c r="J10951" s="18"/>
      <c r="L10951" s="17"/>
      <c r="M10951" s="19"/>
      <c r="N10951" s="17"/>
      <c r="O10951" s="20"/>
    </row>
    <row r="10952" spans="3:15" x14ac:dyDescent="0.45">
      <c r="C10952" s="16"/>
      <c r="H10952" s="17"/>
      <c r="I10952" s="17"/>
      <c r="J10952" s="18"/>
      <c r="L10952" s="17"/>
      <c r="M10952" s="19"/>
      <c r="N10952" s="17"/>
      <c r="O10952" s="20"/>
    </row>
    <row r="10953" spans="3:15" x14ac:dyDescent="0.45">
      <c r="C10953" s="16"/>
      <c r="H10953" s="17"/>
      <c r="I10953" s="17"/>
      <c r="J10953" s="18"/>
      <c r="L10953" s="17"/>
      <c r="M10953" s="19"/>
      <c r="N10953" s="17"/>
      <c r="O10953" s="20"/>
    </row>
    <row r="10954" spans="3:15" x14ac:dyDescent="0.45">
      <c r="C10954" s="16"/>
      <c r="H10954" s="17"/>
      <c r="I10954" s="17"/>
      <c r="J10954" s="18"/>
      <c r="L10954" s="17"/>
      <c r="M10954" s="19"/>
      <c r="N10954" s="17"/>
      <c r="O10954" s="20"/>
    </row>
    <row r="10955" spans="3:15" x14ac:dyDescent="0.45">
      <c r="C10955" s="16"/>
      <c r="H10955" s="17"/>
      <c r="I10955" s="17"/>
      <c r="J10955" s="18"/>
      <c r="L10955" s="17"/>
      <c r="M10955" s="19"/>
      <c r="N10955" s="17"/>
      <c r="O10955" s="20"/>
    </row>
    <row r="10956" spans="3:15" x14ac:dyDescent="0.45">
      <c r="C10956" s="16"/>
      <c r="H10956" s="17"/>
      <c r="I10956" s="17"/>
      <c r="J10956" s="18"/>
      <c r="L10956" s="17"/>
      <c r="M10956" s="19"/>
      <c r="N10956" s="17"/>
      <c r="O10956" s="20"/>
    </row>
    <row r="10957" spans="3:15" x14ac:dyDescent="0.45">
      <c r="C10957" s="16"/>
      <c r="H10957" s="17"/>
      <c r="I10957" s="17"/>
      <c r="J10957" s="18"/>
      <c r="L10957" s="17"/>
      <c r="M10957" s="19"/>
      <c r="N10957" s="17"/>
      <c r="O10957" s="20"/>
    </row>
    <row r="10958" spans="3:15" x14ac:dyDescent="0.45">
      <c r="C10958" s="16"/>
      <c r="H10958" s="17"/>
      <c r="I10958" s="17"/>
      <c r="J10958" s="18"/>
      <c r="L10958" s="17"/>
      <c r="M10958" s="19"/>
      <c r="N10958" s="17"/>
      <c r="O10958" s="20"/>
    </row>
    <row r="10959" spans="3:15" x14ac:dyDescent="0.45">
      <c r="C10959" s="16"/>
      <c r="H10959" s="17"/>
      <c r="I10959" s="17"/>
      <c r="J10959" s="18"/>
      <c r="L10959" s="17"/>
      <c r="M10959" s="19"/>
      <c r="N10959" s="17"/>
      <c r="O10959" s="20"/>
    </row>
    <row r="10960" spans="3:15" x14ac:dyDescent="0.45">
      <c r="C10960" s="16"/>
      <c r="H10960" s="17"/>
      <c r="I10960" s="17"/>
      <c r="J10960" s="18"/>
      <c r="L10960" s="17"/>
      <c r="M10960" s="19"/>
      <c r="N10960" s="17"/>
      <c r="O10960" s="20"/>
    </row>
    <row r="10961" spans="3:15" x14ac:dyDescent="0.45">
      <c r="C10961" s="16"/>
      <c r="H10961" s="17"/>
      <c r="I10961" s="17"/>
      <c r="J10961" s="18"/>
      <c r="L10961" s="17"/>
      <c r="M10961" s="19"/>
      <c r="N10961" s="17"/>
      <c r="O10961" s="20"/>
    </row>
    <row r="10962" spans="3:15" x14ac:dyDescent="0.45">
      <c r="C10962" s="16"/>
      <c r="H10962" s="17"/>
      <c r="I10962" s="17"/>
      <c r="J10962" s="18"/>
      <c r="L10962" s="17"/>
      <c r="M10962" s="19"/>
      <c r="N10962" s="17"/>
      <c r="O10962" s="20"/>
    </row>
    <row r="10963" spans="3:15" x14ac:dyDescent="0.45">
      <c r="C10963" s="16"/>
      <c r="H10963" s="17"/>
      <c r="I10963" s="17"/>
      <c r="J10963" s="18"/>
      <c r="L10963" s="17"/>
      <c r="M10963" s="19"/>
      <c r="N10963" s="17"/>
      <c r="O10963" s="20"/>
    </row>
    <row r="10964" spans="3:15" x14ac:dyDescent="0.45">
      <c r="C10964" s="16"/>
      <c r="H10964" s="17"/>
      <c r="I10964" s="17"/>
      <c r="J10964" s="18"/>
      <c r="L10964" s="17"/>
      <c r="M10964" s="19"/>
      <c r="N10964" s="17"/>
      <c r="O10964" s="20"/>
    </row>
    <row r="10965" spans="3:15" x14ac:dyDescent="0.45">
      <c r="C10965" s="16"/>
      <c r="H10965" s="17"/>
      <c r="I10965" s="17"/>
      <c r="J10965" s="18"/>
      <c r="L10965" s="17"/>
      <c r="M10965" s="19"/>
      <c r="N10965" s="17"/>
      <c r="O10965" s="20"/>
    </row>
    <row r="10966" spans="3:15" x14ac:dyDescent="0.45">
      <c r="C10966" s="16"/>
      <c r="H10966" s="17"/>
      <c r="I10966" s="17"/>
      <c r="J10966" s="18"/>
      <c r="L10966" s="17"/>
      <c r="M10966" s="19"/>
      <c r="N10966" s="17"/>
      <c r="O10966" s="20"/>
    </row>
    <row r="10967" spans="3:15" x14ac:dyDescent="0.45">
      <c r="C10967" s="16"/>
      <c r="H10967" s="17"/>
      <c r="I10967" s="17"/>
      <c r="J10967" s="18"/>
      <c r="L10967" s="17"/>
      <c r="M10967" s="19"/>
      <c r="N10967" s="17"/>
      <c r="O10967" s="20"/>
    </row>
    <row r="10968" spans="3:15" x14ac:dyDescent="0.45">
      <c r="C10968" s="16"/>
      <c r="H10968" s="17"/>
      <c r="I10968" s="17"/>
      <c r="J10968" s="18"/>
      <c r="L10968" s="17"/>
      <c r="M10968" s="19"/>
      <c r="N10968" s="17"/>
      <c r="O10968" s="20"/>
    </row>
    <row r="10969" spans="3:15" x14ac:dyDescent="0.45">
      <c r="C10969" s="16"/>
      <c r="H10969" s="17"/>
      <c r="I10969" s="17"/>
      <c r="J10969" s="18"/>
      <c r="L10969" s="17"/>
      <c r="M10969" s="19"/>
      <c r="N10969" s="17"/>
      <c r="O10969" s="20"/>
    </row>
    <row r="10970" spans="3:15" x14ac:dyDescent="0.45">
      <c r="C10970" s="16"/>
      <c r="H10970" s="17"/>
      <c r="I10970" s="17"/>
      <c r="J10970" s="18"/>
      <c r="L10970" s="17"/>
      <c r="M10970" s="19"/>
      <c r="N10970" s="17"/>
      <c r="O10970" s="20"/>
    </row>
    <row r="10971" spans="3:15" x14ac:dyDescent="0.45">
      <c r="C10971" s="16"/>
      <c r="H10971" s="17"/>
      <c r="I10971" s="17"/>
      <c r="J10971" s="18"/>
      <c r="L10971" s="17"/>
      <c r="M10971" s="19"/>
      <c r="N10971" s="17"/>
      <c r="O10971" s="20"/>
    </row>
    <row r="10972" spans="3:15" x14ac:dyDescent="0.45">
      <c r="C10972" s="16"/>
      <c r="H10972" s="17"/>
      <c r="I10972" s="17"/>
      <c r="J10972" s="18"/>
      <c r="L10972" s="17"/>
      <c r="M10972" s="19"/>
      <c r="N10972" s="17"/>
      <c r="O10972" s="20"/>
    </row>
    <row r="10973" spans="3:15" x14ac:dyDescent="0.45">
      <c r="C10973" s="16"/>
      <c r="H10973" s="17"/>
      <c r="I10973" s="17"/>
      <c r="J10973" s="18"/>
      <c r="L10973" s="17"/>
      <c r="M10973" s="19"/>
      <c r="N10973" s="17"/>
      <c r="O10973" s="20"/>
    </row>
    <row r="10974" spans="3:15" x14ac:dyDescent="0.45">
      <c r="C10974" s="16"/>
      <c r="H10974" s="17"/>
      <c r="I10974" s="17"/>
      <c r="J10974" s="18"/>
      <c r="L10974" s="17"/>
      <c r="M10974" s="19"/>
      <c r="N10974" s="17"/>
      <c r="O10974" s="20"/>
    </row>
    <row r="10975" spans="3:15" x14ac:dyDescent="0.45">
      <c r="C10975" s="16"/>
      <c r="H10975" s="17"/>
      <c r="I10975" s="17"/>
      <c r="J10975" s="18"/>
      <c r="L10975" s="17"/>
      <c r="M10975" s="19"/>
      <c r="N10975" s="17"/>
      <c r="O10975" s="20"/>
    </row>
    <row r="10976" spans="3:15" x14ac:dyDescent="0.45">
      <c r="C10976" s="16"/>
      <c r="H10976" s="17"/>
      <c r="I10976" s="17"/>
      <c r="J10976" s="18"/>
      <c r="L10976" s="17"/>
      <c r="M10976" s="19"/>
      <c r="N10976" s="17"/>
      <c r="O10976" s="20"/>
    </row>
    <row r="10977" spans="3:15" x14ac:dyDescent="0.45">
      <c r="C10977" s="16"/>
      <c r="H10977" s="17"/>
      <c r="I10977" s="17"/>
      <c r="J10977" s="18"/>
      <c r="L10977" s="17"/>
      <c r="M10977" s="19"/>
      <c r="N10977" s="17"/>
      <c r="O10977" s="20"/>
    </row>
    <row r="10978" spans="3:15" x14ac:dyDescent="0.4">
      <c r="C10978" s="16"/>
      <c r="H10978" s="24"/>
      <c r="I10978" s="24"/>
      <c r="J10978" s="25"/>
      <c r="K10978" s="24"/>
      <c r="L10978" s="24"/>
      <c r="M10978" s="19"/>
      <c r="N10978" s="24"/>
      <c r="O10978" s="26"/>
    </row>
    <row r="10979" spans="3:15" x14ac:dyDescent="0.45">
      <c r="C10979" s="16"/>
      <c r="H10979" s="17"/>
      <c r="I10979" s="17"/>
      <c r="J10979" s="18"/>
      <c r="L10979" s="17"/>
      <c r="M10979" s="19"/>
      <c r="N10979" s="17"/>
      <c r="O10979" s="20"/>
    </row>
    <row r="10980" spans="3:15" x14ac:dyDescent="0.45">
      <c r="C10980" s="16"/>
      <c r="H10980" s="17"/>
      <c r="I10980" s="17"/>
      <c r="J10980" s="18"/>
      <c r="L10980" s="17"/>
      <c r="M10980" s="19"/>
      <c r="N10980" s="17"/>
      <c r="O10980" s="20"/>
    </row>
    <row r="10981" spans="3:15" x14ac:dyDescent="0.45">
      <c r="C10981" s="16"/>
      <c r="H10981" s="17"/>
      <c r="I10981" s="17"/>
      <c r="J10981" s="18"/>
      <c r="L10981" s="17"/>
      <c r="M10981" s="19"/>
      <c r="N10981" s="17"/>
      <c r="O10981" s="20"/>
    </row>
    <row r="10982" spans="3:15" x14ac:dyDescent="0.45">
      <c r="C10982" s="16"/>
      <c r="H10982" s="17"/>
      <c r="I10982" s="17"/>
      <c r="J10982" s="18"/>
      <c r="L10982" s="17"/>
      <c r="M10982" s="19"/>
      <c r="N10982" s="17"/>
      <c r="O10982" s="20"/>
    </row>
    <row r="10983" spans="3:15" x14ac:dyDescent="0.45">
      <c r="C10983" s="16"/>
      <c r="H10983" s="17"/>
      <c r="I10983" s="17"/>
      <c r="J10983" s="18"/>
      <c r="L10983" s="17"/>
      <c r="M10983" s="19"/>
      <c r="N10983" s="17"/>
      <c r="O10983" s="20"/>
    </row>
    <row r="10984" spans="3:15" x14ac:dyDescent="0.45">
      <c r="C10984" s="16"/>
      <c r="H10984" s="17"/>
      <c r="I10984" s="17"/>
      <c r="J10984" s="18"/>
      <c r="L10984" s="17"/>
      <c r="M10984" s="19"/>
      <c r="N10984" s="17"/>
      <c r="O10984" s="20"/>
    </row>
    <row r="10985" spans="3:15" x14ac:dyDescent="0.45">
      <c r="C10985" s="16"/>
      <c r="H10985" s="17"/>
      <c r="I10985" s="17"/>
      <c r="J10985" s="18"/>
      <c r="L10985" s="17"/>
      <c r="M10985" s="19"/>
      <c r="N10985" s="17"/>
      <c r="O10985" s="20"/>
    </row>
    <row r="10986" spans="3:15" x14ac:dyDescent="0.45">
      <c r="C10986" s="16"/>
      <c r="H10986" s="17"/>
      <c r="I10986" s="17"/>
      <c r="J10986" s="18"/>
      <c r="L10986" s="17"/>
      <c r="M10986" s="19"/>
      <c r="N10986" s="17"/>
      <c r="O10986" s="20"/>
    </row>
    <row r="10987" spans="3:15" x14ac:dyDescent="0.45">
      <c r="C10987" s="16"/>
      <c r="H10987" s="17"/>
      <c r="I10987" s="17"/>
      <c r="J10987" s="18"/>
      <c r="L10987" s="17"/>
      <c r="M10987" s="19"/>
      <c r="N10987" s="17"/>
      <c r="O10987" s="20"/>
    </row>
    <row r="10988" spans="3:15" x14ac:dyDescent="0.45">
      <c r="C10988" s="16"/>
      <c r="H10988" s="17"/>
      <c r="I10988" s="17"/>
      <c r="J10988" s="18"/>
      <c r="L10988" s="17"/>
      <c r="M10988" s="19"/>
      <c r="N10988" s="17"/>
      <c r="O10988" s="20"/>
    </row>
    <row r="10989" spans="3:15" x14ac:dyDescent="0.45">
      <c r="C10989" s="16"/>
      <c r="H10989" s="17"/>
      <c r="I10989" s="17"/>
      <c r="J10989" s="18"/>
      <c r="L10989" s="17"/>
      <c r="M10989" s="19"/>
      <c r="N10989" s="17"/>
      <c r="O10989" s="20"/>
    </row>
    <row r="10990" spans="3:15" x14ac:dyDescent="0.45">
      <c r="C10990" s="16"/>
      <c r="H10990" s="17"/>
      <c r="I10990" s="17"/>
      <c r="J10990" s="18"/>
      <c r="L10990" s="17"/>
      <c r="M10990" s="19"/>
      <c r="N10990" s="17"/>
      <c r="O10990" s="20"/>
    </row>
    <row r="10991" spans="3:15" x14ac:dyDescent="0.45">
      <c r="C10991" s="16"/>
      <c r="H10991" s="17"/>
      <c r="I10991" s="17"/>
      <c r="J10991" s="18"/>
      <c r="L10991" s="17"/>
      <c r="M10991" s="19"/>
      <c r="N10991" s="17"/>
      <c r="O10991" s="20"/>
    </row>
    <row r="10992" spans="3:15" x14ac:dyDescent="0.45">
      <c r="C10992" s="16"/>
      <c r="H10992" s="17"/>
      <c r="I10992" s="17"/>
      <c r="J10992" s="18"/>
      <c r="L10992" s="17"/>
      <c r="M10992" s="19"/>
      <c r="N10992" s="17"/>
      <c r="O10992" s="20"/>
    </row>
    <row r="10993" spans="3:15" x14ac:dyDescent="0.45">
      <c r="C10993" s="16"/>
      <c r="H10993" s="17"/>
      <c r="I10993" s="17"/>
      <c r="J10993" s="18"/>
      <c r="L10993" s="17"/>
      <c r="M10993" s="19"/>
      <c r="N10993" s="17"/>
      <c r="O10993" s="20"/>
    </row>
    <row r="10994" spans="3:15" x14ac:dyDescent="0.45">
      <c r="C10994" s="16"/>
      <c r="D10994" s="27"/>
      <c r="H10994" s="17"/>
      <c r="I10994" s="17"/>
      <c r="J10994" s="18"/>
      <c r="L10994" s="17"/>
      <c r="M10994" s="19"/>
      <c r="N10994" s="17"/>
      <c r="O10994" s="28"/>
    </row>
    <row r="10995" spans="3:15" x14ac:dyDescent="0.45">
      <c r="C10995" s="16"/>
      <c r="D10995" s="27"/>
      <c r="H10995" s="17"/>
      <c r="I10995" s="17"/>
      <c r="J10995" s="18"/>
      <c r="L10995" s="17"/>
      <c r="M10995" s="19"/>
      <c r="N10995" s="17"/>
      <c r="O10995" s="28"/>
    </row>
    <row r="10996" spans="3:15" x14ac:dyDescent="0.45">
      <c r="C10996" s="16"/>
      <c r="D10996" s="27"/>
      <c r="H10996" s="17"/>
      <c r="I10996" s="17"/>
      <c r="J10996" s="18"/>
      <c r="L10996" s="17"/>
      <c r="M10996" s="19"/>
      <c r="N10996" s="17"/>
      <c r="O10996" s="28"/>
    </row>
    <row r="10997" spans="3:15" x14ac:dyDescent="0.45">
      <c r="C10997" s="16"/>
      <c r="H10997" s="17"/>
      <c r="I10997" s="17"/>
      <c r="J10997" s="18"/>
      <c r="L10997" s="17"/>
      <c r="M10997" s="19"/>
      <c r="N10997" s="17"/>
      <c r="O10997" s="20"/>
    </row>
    <row r="10998" spans="3:15" x14ac:dyDescent="0.45">
      <c r="C10998" s="16"/>
      <c r="H10998" s="17"/>
      <c r="I10998" s="17"/>
      <c r="J10998" s="18"/>
      <c r="L10998" s="17"/>
      <c r="M10998" s="19"/>
      <c r="N10998" s="17"/>
      <c r="O10998" s="20"/>
    </row>
    <row r="10999" spans="3:15" x14ac:dyDescent="0.45">
      <c r="C10999" s="16"/>
      <c r="H10999" s="17"/>
      <c r="I10999" s="17"/>
      <c r="J10999" s="18"/>
      <c r="L10999" s="17"/>
      <c r="M10999" s="19"/>
      <c r="N10999" s="17"/>
      <c r="O10999" s="20"/>
    </row>
    <row r="11000" spans="3:15" x14ac:dyDescent="0.45">
      <c r="C11000" s="16"/>
      <c r="H11000" s="17"/>
      <c r="I11000" s="17"/>
      <c r="J11000" s="18"/>
      <c r="L11000" s="17"/>
      <c r="M11000" s="19"/>
      <c r="N11000" s="17"/>
      <c r="O11000" s="20"/>
    </row>
    <row r="11001" spans="3:15" x14ac:dyDescent="0.45">
      <c r="C11001" s="16"/>
      <c r="H11001" s="17"/>
      <c r="I11001" s="17"/>
      <c r="J11001" s="18"/>
      <c r="L11001" s="17"/>
      <c r="M11001" s="19"/>
      <c r="N11001" s="17"/>
      <c r="O11001" s="20"/>
    </row>
    <row r="11002" spans="3:15" x14ac:dyDescent="0.45">
      <c r="C11002" s="16"/>
      <c r="H11002" s="17"/>
      <c r="I11002" s="17"/>
      <c r="J11002" s="18"/>
      <c r="L11002" s="17"/>
      <c r="M11002" s="19"/>
      <c r="N11002" s="17"/>
      <c r="O11002" s="20"/>
    </row>
    <row r="11003" spans="3:15" x14ac:dyDescent="0.45">
      <c r="C11003" s="16"/>
      <c r="H11003" s="17"/>
      <c r="I11003" s="17"/>
      <c r="J11003" s="18"/>
      <c r="L11003" s="17"/>
      <c r="M11003" s="19"/>
      <c r="N11003" s="17"/>
      <c r="O11003" s="20"/>
    </row>
    <row r="11004" spans="3:15" x14ac:dyDescent="0.45">
      <c r="C11004" s="16"/>
      <c r="H11004" s="17"/>
      <c r="I11004" s="17"/>
      <c r="J11004" s="18"/>
      <c r="L11004" s="17"/>
      <c r="M11004" s="19"/>
      <c r="N11004" s="17"/>
      <c r="O11004" s="20"/>
    </row>
    <row r="11005" spans="3:15" x14ac:dyDescent="0.45">
      <c r="C11005" s="16"/>
      <c r="H11005" s="17"/>
      <c r="I11005" s="17"/>
      <c r="J11005" s="18"/>
      <c r="L11005" s="17"/>
      <c r="M11005" s="19"/>
      <c r="N11005" s="17"/>
      <c r="O11005" s="20"/>
    </row>
    <row r="11006" spans="3:15" x14ac:dyDescent="0.45">
      <c r="C11006" s="16"/>
      <c r="H11006" s="17"/>
      <c r="I11006" s="17"/>
      <c r="J11006" s="18"/>
      <c r="L11006" s="17"/>
      <c r="M11006" s="19"/>
      <c r="N11006" s="17"/>
      <c r="O11006" s="20"/>
    </row>
    <row r="11007" spans="3:15" x14ac:dyDescent="0.45">
      <c r="C11007" s="16"/>
      <c r="H11007" s="17"/>
      <c r="I11007" s="17"/>
      <c r="J11007" s="18"/>
      <c r="L11007" s="17"/>
      <c r="M11007" s="19"/>
      <c r="N11007" s="17"/>
      <c r="O11007" s="20"/>
    </row>
    <row r="11008" spans="3:15" x14ac:dyDescent="0.45">
      <c r="C11008" s="16"/>
      <c r="H11008" s="17"/>
      <c r="I11008" s="17"/>
      <c r="J11008" s="18"/>
      <c r="L11008" s="17"/>
      <c r="M11008" s="19"/>
      <c r="N11008" s="17"/>
      <c r="O11008" s="20"/>
    </row>
    <row r="11009" spans="3:15" x14ac:dyDescent="0.45">
      <c r="C11009" s="16"/>
      <c r="H11009" s="17"/>
      <c r="I11009" s="17"/>
      <c r="J11009" s="18"/>
      <c r="L11009" s="17"/>
      <c r="M11009" s="19"/>
      <c r="N11009" s="17"/>
      <c r="O11009" s="20"/>
    </row>
    <row r="11010" spans="3:15" x14ac:dyDescent="0.4">
      <c r="C11010" s="16"/>
      <c r="H11010" s="24"/>
      <c r="I11010" s="24"/>
      <c r="J11010" s="25"/>
      <c r="K11010" s="24"/>
      <c r="L11010" s="24"/>
      <c r="M11010" s="19"/>
      <c r="N11010" s="24"/>
      <c r="O11010" s="26"/>
    </row>
    <row r="11011" spans="3:15" x14ac:dyDescent="0.45">
      <c r="C11011" s="16"/>
      <c r="D11011" s="27"/>
      <c r="H11011" s="17"/>
      <c r="I11011" s="17"/>
      <c r="J11011" s="18"/>
      <c r="L11011" s="17"/>
      <c r="M11011" s="19"/>
      <c r="N11011" s="17"/>
      <c r="O11011" s="28"/>
    </row>
    <row r="11012" spans="3:15" x14ac:dyDescent="0.45">
      <c r="C11012" s="16"/>
      <c r="D11012" s="27"/>
      <c r="H11012" s="17"/>
      <c r="I11012" s="17"/>
      <c r="J11012" s="18"/>
      <c r="L11012" s="17"/>
      <c r="M11012" s="19"/>
      <c r="N11012" s="17"/>
      <c r="O11012" s="28"/>
    </row>
    <row r="11013" spans="3:15" x14ac:dyDescent="0.45">
      <c r="C11013" s="16"/>
      <c r="D11013" s="27"/>
      <c r="H11013" s="17"/>
      <c r="I11013" s="17"/>
      <c r="J11013" s="18"/>
      <c r="L11013" s="17"/>
      <c r="M11013" s="19"/>
      <c r="N11013" s="17"/>
      <c r="O11013" s="28"/>
    </row>
    <row r="11014" spans="3:15" x14ac:dyDescent="0.45">
      <c r="C11014" s="16"/>
      <c r="D11014" s="27"/>
      <c r="H11014" s="17"/>
      <c r="I11014" s="17"/>
      <c r="J11014" s="18"/>
      <c r="L11014" s="17"/>
      <c r="M11014" s="19"/>
      <c r="N11014" s="17"/>
      <c r="O11014" s="28"/>
    </row>
    <row r="11015" spans="3:15" x14ac:dyDescent="0.45">
      <c r="C11015" s="16"/>
      <c r="D11015" s="27"/>
      <c r="H11015" s="17"/>
      <c r="I11015" s="17"/>
      <c r="J11015" s="18"/>
      <c r="L11015" s="17"/>
      <c r="M11015" s="19"/>
      <c r="N11015" s="17"/>
      <c r="O11015" s="28"/>
    </row>
    <row r="11016" spans="3:15" x14ac:dyDescent="0.45">
      <c r="C11016" s="16"/>
      <c r="D11016" s="27"/>
      <c r="H11016" s="17"/>
      <c r="I11016" s="17"/>
      <c r="J11016" s="18"/>
      <c r="L11016" s="17"/>
      <c r="M11016" s="19"/>
      <c r="N11016" s="17"/>
      <c r="O11016" s="28"/>
    </row>
    <row r="11017" spans="3:15" x14ac:dyDescent="0.45">
      <c r="C11017" s="16"/>
      <c r="D11017" s="27"/>
      <c r="H11017" s="17"/>
      <c r="I11017" s="17"/>
      <c r="J11017" s="18"/>
      <c r="L11017" s="17"/>
      <c r="M11017" s="19"/>
      <c r="N11017" s="17"/>
      <c r="O11017" s="28"/>
    </row>
    <row r="11018" spans="3:15" x14ac:dyDescent="0.45">
      <c r="C11018" s="16"/>
      <c r="D11018" s="27"/>
      <c r="H11018" s="17"/>
      <c r="I11018" s="17"/>
      <c r="J11018" s="18"/>
      <c r="L11018" s="17"/>
      <c r="M11018" s="19"/>
      <c r="N11018" s="17"/>
      <c r="O11018" s="28"/>
    </row>
    <row r="11019" spans="3:15" x14ac:dyDescent="0.45">
      <c r="C11019" s="16"/>
      <c r="D11019" s="27"/>
      <c r="H11019" s="17"/>
      <c r="I11019" s="17"/>
      <c r="J11019" s="18"/>
      <c r="L11019" s="17"/>
      <c r="M11019" s="19"/>
      <c r="N11019" s="17"/>
      <c r="O11019" s="28"/>
    </row>
    <row r="11020" spans="3:15" x14ac:dyDescent="0.45">
      <c r="C11020" s="16"/>
      <c r="D11020" s="27"/>
      <c r="H11020" s="17"/>
      <c r="I11020" s="17"/>
      <c r="J11020" s="18"/>
      <c r="L11020" s="17"/>
      <c r="M11020" s="19"/>
      <c r="N11020" s="17"/>
      <c r="O11020" s="28"/>
    </row>
    <row r="11021" spans="3:15" x14ac:dyDescent="0.45">
      <c r="C11021" s="16"/>
      <c r="H11021" s="17"/>
      <c r="I11021" s="17"/>
      <c r="J11021" s="18"/>
      <c r="L11021" s="17"/>
      <c r="M11021" s="19"/>
      <c r="N11021" s="17"/>
      <c r="O11021" s="20"/>
    </row>
    <row r="11022" spans="3:15" x14ac:dyDescent="0.45">
      <c r="C11022" s="16"/>
      <c r="H11022" s="17"/>
      <c r="I11022" s="17"/>
      <c r="J11022" s="18"/>
      <c r="L11022" s="17"/>
      <c r="M11022" s="19"/>
      <c r="N11022" s="17"/>
      <c r="O11022" s="20"/>
    </row>
    <row r="11023" spans="3:15" x14ac:dyDescent="0.45">
      <c r="C11023" s="16"/>
      <c r="H11023" s="17"/>
      <c r="I11023" s="17"/>
      <c r="J11023" s="18"/>
      <c r="L11023" s="17"/>
      <c r="M11023" s="19"/>
      <c r="N11023" s="17"/>
      <c r="O11023" s="20"/>
    </row>
    <row r="11024" spans="3:15" x14ac:dyDescent="0.45">
      <c r="C11024" s="16"/>
      <c r="H11024" s="17"/>
      <c r="I11024" s="17"/>
      <c r="J11024" s="18"/>
      <c r="L11024" s="17"/>
      <c r="M11024" s="19"/>
      <c r="N11024" s="17"/>
      <c r="O11024" s="20"/>
    </row>
    <row r="11025" spans="3:15" x14ac:dyDescent="0.45">
      <c r="C11025" s="16"/>
      <c r="H11025" s="17"/>
      <c r="I11025" s="17"/>
      <c r="J11025" s="18"/>
      <c r="L11025" s="17"/>
      <c r="M11025" s="19"/>
      <c r="N11025" s="17"/>
      <c r="O11025" s="20"/>
    </row>
    <row r="11026" spans="3:15" x14ac:dyDescent="0.45">
      <c r="C11026" s="16"/>
      <c r="H11026" s="17"/>
      <c r="I11026" s="17"/>
      <c r="J11026" s="18"/>
      <c r="L11026" s="17"/>
      <c r="M11026" s="19"/>
      <c r="N11026" s="17"/>
      <c r="O11026" s="20"/>
    </row>
    <row r="11027" spans="3:15" x14ac:dyDescent="0.45">
      <c r="C11027" s="16"/>
      <c r="H11027" s="17"/>
      <c r="I11027" s="17"/>
      <c r="J11027" s="18"/>
      <c r="L11027" s="17"/>
      <c r="M11027" s="19"/>
      <c r="N11027" s="17"/>
      <c r="O11027" s="20"/>
    </row>
    <row r="11028" spans="3:15" x14ac:dyDescent="0.45">
      <c r="C11028" s="16"/>
      <c r="H11028" s="17"/>
      <c r="I11028" s="17"/>
      <c r="J11028" s="18"/>
      <c r="L11028" s="17"/>
      <c r="M11028" s="19"/>
      <c r="N11028" s="17"/>
      <c r="O11028" s="20"/>
    </row>
    <row r="11029" spans="3:15" x14ac:dyDescent="0.45">
      <c r="C11029" s="16"/>
      <c r="H11029" s="17"/>
      <c r="I11029" s="17"/>
      <c r="J11029" s="18"/>
      <c r="L11029" s="17"/>
      <c r="M11029" s="19"/>
      <c r="N11029" s="17"/>
      <c r="O11029" s="20"/>
    </row>
    <row r="11030" spans="3:15" x14ac:dyDescent="0.45">
      <c r="C11030" s="16"/>
      <c r="H11030" s="17"/>
      <c r="I11030" s="17"/>
      <c r="J11030" s="18"/>
      <c r="L11030" s="17"/>
      <c r="M11030" s="19"/>
      <c r="N11030" s="17"/>
      <c r="O11030" s="20"/>
    </row>
    <row r="11031" spans="3:15" x14ac:dyDescent="0.45">
      <c r="C11031" s="16"/>
      <c r="H11031" s="17"/>
      <c r="I11031" s="17"/>
      <c r="J11031" s="18"/>
      <c r="L11031" s="17"/>
      <c r="M11031" s="19"/>
      <c r="N11031" s="17"/>
      <c r="O11031" s="20"/>
    </row>
    <row r="11032" spans="3:15" x14ac:dyDescent="0.45">
      <c r="C11032" s="16"/>
      <c r="H11032" s="17"/>
      <c r="I11032" s="17"/>
      <c r="J11032" s="18"/>
      <c r="L11032" s="17"/>
      <c r="M11032" s="19"/>
      <c r="N11032" s="17"/>
      <c r="O11032" s="20"/>
    </row>
    <row r="11033" spans="3:15" x14ac:dyDescent="0.45">
      <c r="C11033" s="16"/>
      <c r="H11033" s="17"/>
      <c r="I11033" s="17"/>
      <c r="J11033" s="18"/>
      <c r="L11033" s="17"/>
      <c r="M11033" s="19"/>
      <c r="N11033" s="17"/>
      <c r="O11033" s="20"/>
    </row>
    <row r="11034" spans="3:15" x14ac:dyDescent="0.45">
      <c r="C11034" s="16"/>
      <c r="H11034" s="17"/>
      <c r="I11034" s="17"/>
      <c r="J11034" s="18"/>
      <c r="L11034" s="17"/>
      <c r="M11034" s="19"/>
      <c r="N11034" s="17"/>
      <c r="O11034" s="20"/>
    </row>
    <row r="11035" spans="3:15" x14ac:dyDescent="0.45">
      <c r="C11035" s="16"/>
      <c r="H11035" s="17"/>
      <c r="I11035" s="17"/>
      <c r="J11035" s="18"/>
      <c r="L11035" s="17"/>
      <c r="M11035" s="19"/>
      <c r="N11035" s="17"/>
      <c r="O11035" s="20"/>
    </row>
    <row r="11036" spans="3:15" x14ac:dyDescent="0.45">
      <c r="C11036" s="16"/>
      <c r="H11036" s="17"/>
      <c r="I11036" s="17"/>
      <c r="J11036" s="18"/>
      <c r="L11036" s="17"/>
      <c r="M11036" s="19"/>
      <c r="N11036" s="17"/>
      <c r="O11036" s="20"/>
    </row>
    <row r="11037" spans="3:15" x14ac:dyDescent="0.45">
      <c r="C11037" s="16"/>
      <c r="H11037" s="17"/>
      <c r="I11037" s="17"/>
      <c r="J11037" s="18"/>
      <c r="L11037" s="17"/>
      <c r="M11037" s="19"/>
      <c r="N11037" s="17"/>
      <c r="O11037" s="20"/>
    </row>
    <row r="11038" spans="3:15" x14ac:dyDescent="0.45">
      <c r="C11038" s="16"/>
      <c r="H11038" s="17"/>
      <c r="I11038" s="17"/>
      <c r="J11038" s="18"/>
      <c r="L11038" s="17"/>
      <c r="M11038" s="19"/>
      <c r="N11038" s="17"/>
      <c r="O11038" s="20"/>
    </row>
    <row r="11039" spans="3:15" x14ac:dyDescent="0.45">
      <c r="C11039" s="16"/>
      <c r="H11039" s="17"/>
      <c r="I11039" s="17"/>
      <c r="J11039" s="18"/>
      <c r="L11039" s="17"/>
      <c r="M11039" s="19"/>
      <c r="N11039" s="17"/>
      <c r="O11039" s="20"/>
    </row>
    <row r="11040" spans="3:15" x14ac:dyDescent="0.45">
      <c r="C11040" s="16"/>
      <c r="H11040" s="17"/>
      <c r="I11040" s="17"/>
      <c r="J11040" s="18"/>
      <c r="L11040" s="17"/>
      <c r="M11040" s="19"/>
      <c r="N11040" s="17"/>
      <c r="O11040" s="20"/>
    </row>
    <row r="11041" spans="3:15" x14ac:dyDescent="0.45">
      <c r="C11041" s="16"/>
      <c r="H11041" s="17"/>
      <c r="I11041" s="17"/>
      <c r="J11041" s="18"/>
      <c r="L11041" s="17"/>
      <c r="M11041" s="19"/>
      <c r="N11041" s="17"/>
      <c r="O11041" s="20"/>
    </row>
    <row r="11042" spans="3:15" x14ac:dyDescent="0.45">
      <c r="C11042" s="16"/>
      <c r="H11042" s="17"/>
      <c r="I11042" s="17"/>
      <c r="J11042" s="18"/>
      <c r="L11042" s="17"/>
      <c r="M11042" s="19"/>
      <c r="N11042" s="17"/>
      <c r="O11042" s="20"/>
    </row>
    <row r="11043" spans="3:15" x14ac:dyDescent="0.45">
      <c r="C11043" s="16"/>
      <c r="H11043" s="17"/>
      <c r="I11043" s="17"/>
      <c r="J11043" s="18"/>
      <c r="L11043" s="17"/>
      <c r="M11043" s="19"/>
      <c r="N11043" s="17"/>
      <c r="O11043" s="20"/>
    </row>
    <row r="11044" spans="3:15" x14ac:dyDescent="0.45">
      <c r="C11044" s="16"/>
      <c r="H11044" s="17"/>
      <c r="I11044" s="17"/>
      <c r="J11044" s="18"/>
      <c r="L11044" s="17"/>
      <c r="M11044" s="19"/>
      <c r="N11044" s="17"/>
      <c r="O11044" s="20"/>
    </row>
    <row r="11045" spans="3:15" x14ac:dyDescent="0.45">
      <c r="C11045" s="16"/>
      <c r="H11045" s="17"/>
      <c r="I11045" s="17"/>
      <c r="J11045" s="18"/>
      <c r="L11045" s="17"/>
      <c r="M11045" s="19"/>
      <c r="N11045" s="17"/>
      <c r="O11045" s="20"/>
    </row>
    <row r="11046" spans="3:15" x14ac:dyDescent="0.45">
      <c r="C11046" s="16"/>
      <c r="H11046" s="17"/>
      <c r="I11046" s="17"/>
      <c r="J11046" s="18"/>
      <c r="L11046" s="17"/>
      <c r="M11046" s="19"/>
      <c r="N11046" s="17"/>
      <c r="O11046" s="20"/>
    </row>
    <row r="11047" spans="3:15" x14ac:dyDescent="0.45">
      <c r="C11047" s="16"/>
      <c r="H11047" s="17"/>
      <c r="I11047" s="17"/>
      <c r="J11047" s="18"/>
      <c r="L11047" s="17"/>
      <c r="M11047" s="19"/>
      <c r="N11047" s="17"/>
      <c r="O11047" s="20"/>
    </row>
    <row r="11048" spans="3:15" x14ac:dyDescent="0.4">
      <c r="C11048" s="16"/>
      <c r="H11048" s="24"/>
      <c r="I11048" s="24"/>
      <c r="J11048" s="25"/>
      <c r="K11048" s="24"/>
      <c r="L11048" s="24"/>
      <c r="M11048" s="19"/>
      <c r="N11048" s="24"/>
      <c r="O11048" s="26"/>
    </row>
    <row r="11049" spans="3:15" x14ac:dyDescent="0.45">
      <c r="C11049" s="16"/>
      <c r="H11049" s="17"/>
      <c r="I11049" s="17"/>
      <c r="J11049" s="18"/>
      <c r="L11049" s="17"/>
      <c r="M11049" s="19"/>
      <c r="N11049" s="17"/>
      <c r="O11049" s="20"/>
    </row>
    <row r="11050" spans="3:15" x14ac:dyDescent="0.45">
      <c r="C11050" s="16"/>
      <c r="H11050" s="17"/>
      <c r="I11050" s="17"/>
      <c r="J11050" s="18"/>
      <c r="L11050" s="17"/>
      <c r="M11050" s="19"/>
      <c r="N11050" s="17"/>
      <c r="O11050" s="20"/>
    </row>
    <row r="11051" spans="3:15" x14ac:dyDescent="0.45">
      <c r="C11051" s="16"/>
      <c r="H11051" s="17"/>
      <c r="I11051" s="17"/>
      <c r="J11051" s="18"/>
      <c r="L11051" s="17"/>
      <c r="M11051" s="19"/>
      <c r="N11051" s="17"/>
      <c r="O11051" s="20"/>
    </row>
    <row r="11052" spans="3:15" x14ac:dyDescent="0.45">
      <c r="C11052" s="16"/>
      <c r="H11052" s="17"/>
      <c r="I11052" s="17"/>
      <c r="J11052" s="18"/>
      <c r="L11052" s="17"/>
      <c r="M11052" s="19"/>
      <c r="N11052" s="17"/>
      <c r="O11052" s="20"/>
    </row>
    <row r="11053" spans="3:15" x14ac:dyDescent="0.45">
      <c r="C11053" s="16"/>
      <c r="H11053" s="17"/>
      <c r="I11053" s="17"/>
      <c r="J11053" s="18"/>
      <c r="L11053" s="17"/>
      <c r="M11053" s="19"/>
      <c r="N11053" s="17"/>
      <c r="O11053" s="20"/>
    </row>
    <row r="11054" spans="3:15" x14ac:dyDescent="0.45">
      <c r="C11054" s="16"/>
      <c r="H11054" s="17"/>
      <c r="I11054" s="17"/>
      <c r="J11054" s="18"/>
      <c r="L11054" s="17"/>
      <c r="M11054" s="19"/>
      <c r="N11054" s="17"/>
      <c r="O11054" s="20"/>
    </row>
    <row r="11055" spans="3:15" x14ac:dyDescent="0.45">
      <c r="C11055" s="16"/>
      <c r="H11055" s="17"/>
      <c r="I11055" s="17"/>
      <c r="J11055" s="18"/>
      <c r="L11055" s="17"/>
      <c r="M11055" s="19"/>
      <c r="N11055" s="17"/>
      <c r="O11055" s="20"/>
    </row>
    <row r="11056" spans="3:15" x14ac:dyDescent="0.45">
      <c r="C11056" s="16"/>
      <c r="H11056" s="17"/>
      <c r="I11056" s="17"/>
      <c r="J11056" s="18"/>
      <c r="L11056" s="17"/>
      <c r="M11056" s="19"/>
      <c r="N11056" s="17"/>
      <c r="O11056" s="20"/>
    </row>
    <row r="11057" spans="3:15" x14ac:dyDescent="0.45">
      <c r="C11057" s="16"/>
      <c r="H11057" s="17"/>
      <c r="I11057" s="17"/>
      <c r="J11057" s="18"/>
      <c r="L11057" s="17"/>
      <c r="M11057" s="19"/>
      <c r="N11057" s="17"/>
      <c r="O11057" s="20"/>
    </row>
    <row r="11058" spans="3:15" x14ac:dyDescent="0.45">
      <c r="C11058" s="16"/>
      <c r="H11058" s="17"/>
      <c r="I11058" s="17"/>
      <c r="J11058" s="18"/>
      <c r="L11058" s="17"/>
      <c r="M11058" s="19"/>
      <c r="N11058" s="17"/>
      <c r="O11058" s="20"/>
    </row>
    <row r="11059" spans="3:15" x14ac:dyDescent="0.45">
      <c r="C11059" s="16"/>
      <c r="H11059" s="17"/>
      <c r="I11059" s="17"/>
      <c r="J11059" s="18"/>
      <c r="L11059" s="17"/>
      <c r="M11059" s="19"/>
      <c r="N11059" s="17"/>
      <c r="O11059" s="20"/>
    </row>
    <row r="11060" spans="3:15" x14ac:dyDescent="0.45">
      <c r="C11060" s="16"/>
      <c r="H11060" s="17"/>
      <c r="I11060" s="17"/>
      <c r="J11060" s="18"/>
      <c r="L11060" s="17"/>
      <c r="M11060" s="19"/>
      <c r="N11060" s="17"/>
      <c r="O11060" s="20"/>
    </row>
    <row r="11061" spans="3:15" x14ac:dyDescent="0.45">
      <c r="C11061" s="16"/>
      <c r="H11061" s="17"/>
      <c r="I11061" s="17"/>
      <c r="J11061" s="18"/>
      <c r="L11061" s="17"/>
      <c r="M11061" s="19"/>
      <c r="N11061" s="17"/>
      <c r="O11061" s="20"/>
    </row>
    <row r="11062" spans="3:15" x14ac:dyDescent="0.45">
      <c r="C11062" s="16"/>
      <c r="H11062" s="17"/>
      <c r="I11062" s="17"/>
      <c r="J11062" s="18"/>
      <c r="L11062" s="17"/>
      <c r="M11062" s="19"/>
      <c r="N11062" s="17"/>
      <c r="O11062" s="20"/>
    </row>
    <row r="11063" spans="3:15" x14ac:dyDescent="0.45">
      <c r="C11063" s="16"/>
      <c r="H11063" s="17"/>
      <c r="I11063" s="17"/>
      <c r="J11063" s="18"/>
      <c r="L11063" s="17"/>
      <c r="M11063" s="19"/>
      <c r="N11063" s="17"/>
      <c r="O11063" s="20"/>
    </row>
    <row r="11064" spans="3:15" x14ac:dyDescent="0.45">
      <c r="C11064" s="16"/>
      <c r="H11064" s="17"/>
      <c r="I11064" s="17"/>
      <c r="J11064" s="18"/>
      <c r="L11064" s="17"/>
      <c r="M11064" s="19"/>
      <c r="N11064" s="17"/>
      <c r="O11064" s="20"/>
    </row>
    <row r="11065" spans="3:15" x14ac:dyDescent="0.45">
      <c r="C11065" s="16"/>
      <c r="H11065" s="17"/>
      <c r="I11065" s="17"/>
      <c r="J11065" s="18"/>
      <c r="L11065" s="17"/>
      <c r="M11065" s="19"/>
      <c r="N11065" s="17"/>
      <c r="O11065" s="20"/>
    </row>
    <row r="11066" spans="3:15" x14ac:dyDescent="0.45">
      <c r="C11066" s="16"/>
      <c r="H11066" s="17"/>
      <c r="I11066" s="17"/>
      <c r="J11066" s="18"/>
      <c r="L11066" s="17"/>
      <c r="M11066" s="19"/>
      <c r="N11066" s="17"/>
      <c r="O11066" s="20"/>
    </row>
    <row r="11067" spans="3:15" x14ac:dyDescent="0.45">
      <c r="C11067" s="16"/>
      <c r="H11067" s="17"/>
      <c r="I11067" s="17"/>
      <c r="J11067" s="18"/>
      <c r="L11067" s="17"/>
      <c r="M11067" s="19"/>
      <c r="N11067" s="17"/>
      <c r="O11067" s="20"/>
    </row>
    <row r="11068" spans="3:15" x14ac:dyDescent="0.45">
      <c r="C11068" s="16"/>
      <c r="H11068" s="17"/>
      <c r="I11068" s="17"/>
      <c r="J11068" s="18"/>
      <c r="L11068" s="17"/>
      <c r="M11068" s="19"/>
      <c r="N11068" s="17"/>
      <c r="O11068" s="20"/>
    </row>
    <row r="11069" spans="3:15" x14ac:dyDescent="0.45">
      <c r="C11069" s="16"/>
      <c r="H11069" s="17"/>
      <c r="I11069" s="17"/>
      <c r="J11069" s="18"/>
      <c r="L11069" s="17"/>
      <c r="M11069" s="19"/>
      <c r="N11069" s="17"/>
      <c r="O11069" s="20"/>
    </row>
    <row r="11070" spans="3:15" x14ac:dyDescent="0.45">
      <c r="C11070" s="16"/>
      <c r="H11070" s="17"/>
      <c r="I11070" s="17"/>
      <c r="J11070" s="18"/>
      <c r="L11070" s="17"/>
      <c r="M11070" s="19"/>
      <c r="N11070" s="17"/>
      <c r="O11070" s="20"/>
    </row>
    <row r="11071" spans="3:15" x14ac:dyDescent="0.45">
      <c r="C11071" s="16"/>
      <c r="H11071" s="17"/>
      <c r="I11071" s="17"/>
      <c r="J11071" s="18"/>
      <c r="L11071" s="17"/>
      <c r="M11071" s="19"/>
      <c r="N11071" s="17"/>
      <c r="O11071" s="20"/>
    </row>
    <row r="11072" spans="3:15" x14ac:dyDescent="0.45">
      <c r="C11072" s="16"/>
      <c r="H11072" s="17"/>
      <c r="I11072" s="17"/>
      <c r="J11072" s="18"/>
      <c r="L11072" s="17"/>
      <c r="M11072" s="19"/>
      <c r="N11072" s="17"/>
      <c r="O11072" s="20"/>
    </row>
    <row r="11073" spans="3:15" x14ac:dyDescent="0.45">
      <c r="C11073" s="16"/>
      <c r="H11073" s="17"/>
      <c r="I11073" s="17"/>
      <c r="J11073" s="18"/>
      <c r="L11073" s="17"/>
      <c r="M11073" s="19"/>
      <c r="N11073" s="17"/>
      <c r="O11073" s="20"/>
    </row>
    <row r="11074" spans="3:15" x14ac:dyDescent="0.45">
      <c r="C11074" s="16"/>
      <c r="H11074" s="17"/>
      <c r="I11074" s="17"/>
      <c r="J11074" s="18"/>
      <c r="L11074" s="17"/>
      <c r="M11074" s="19"/>
      <c r="N11074" s="17"/>
      <c r="O11074" s="20"/>
    </row>
    <row r="11075" spans="3:15" x14ac:dyDescent="0.45">
      <c r="C11075" s="16"/>
      <c r="H11075" s="17"/>
      <c r="I11075" s="17"/>
      <c r="J11075" s="18"/>
      <c r="L11075" s="17"/>
      <c r="M11075" s="19"/>
      <c r="N11075" s="17"/>
      <c r="O11075" s="20"/>
    </row>
    <row r="11076" spans="3:15" x14ac:dyDescent="0.4">
      <c r="C11076" s="16"/>
      <c r="H11076" s="24"/>
      <c r="I11076" s="24"/>
      <c r="J11076" s="25"/>
      <c r="K11076" s="24"/>
      <c r="L11076" s="24"/>
      <c r="M11076" s="19"/>
      <c r="N11076" s="24"/>
      <c r="O11076" s="26"/>
    </row>
    <row r="11077" spans="3:15" x14ac:dyDescent="0.45">
      <c r="C11077" s="16"/>
      <c r="H11077" s="17"/>
      <c r="I11077" s="17"/>
      <c r="J11077" s="18"/>
      <c r="L11077" s="17"/>
      <c r="M11077" s="19"/>
      <c r="N11077" s="17"/>
      <c r="O11077" s="20"/>
    </row>
    <row r="11078" spans="3:15" x14ac:dyDescent="0.45">
      <c r="C11078" s="16"/>
      <c r="H11078" s="17"/>
      <c r="I11078" s="17"/>
      <c r="J11078" s="18"/>
      <c r="L11078" s="17"/>
      <c r="M11078" s="19"/>
      <c r="N11078" s="17"/>
      <c r="O11078" s="20"/>
    </row>
    <row r="11079" spans="3:15" x14ac:dyDescent="0.45">
      <c r="C11079" s="16"/>
      <c r="H11079" s="17"/>
      <c r="I11079" s="17"/>
      <c r="J11079" s="18"/>
      <c r="L11079" s="17"/>
      <c r="M11079" s="19"/>
      <c r="N11079" s="17"/>
      <c r="O11079" s="20"/>
    </row>
    <row r="11080" spans="3:15" x14ac:dyDescent="0.45">
      <c r="C11080" s="16"/>
      <c r="H11080" s="17"/>
      <c r="I11080" s="17"/>
      <c r="J11080" s="18"/>
      <c r="L11080" s="17"/>
      <c r="M11080" s="19"/>
      <c r="N11080" s="17"/>
      <c r="O11080" s="20"/>
    </row>
    <row r="11081" spans="3:15" x14ac:dyDescent="0.45">
      <c r="C11081" s="16"/>
      <c r="H11081" s="17"/>
      <c r="I11081" s="17"/>
      <c r="J11081" s="18"/>
      <c r="L11081" s="17"/>
      <c r="M11081" s="19"/>
      <c r="N11081" s="17"/>
      <c r="O11081" s="20"/>
    </row>
    <row r="11082" spans="3:15" x14ac:dyDescent="0.45">
      <c r="C11082" s="16"/>
      <c r="H11082" s="17"/>
      <c r="I11082" s="17"/>
      <c r="J11082" s="18"/>
      <c r="L11082" s="17"/>
      <c r="M11082" s="19"/>
      <c r="N11082" s="17"/>
      <c r="O11082" s="20"/>
    </row>
    <row r="11083" spans="3:15" x14ac:dyDescent="0.45">
      <c r="C11083" s="16"/>
      <c r="H11083" s="17"/>
      <c r="I11083" s="17"/>
      <c r="J11083" s="18"/>
      <c r="L11083" s="17"/>
      <c r="M11083" s="19"/>
      <c r="N11083" s="17"/>
      <c r="O11083" s="20"/>
    </row>
    <row r="11084" spans="3:15" x14ac:dyDescent="0.45">
      <c r="C11084" s="16"/>
      <c r="H11084" s="17"/>
      <c r="I11084" s="17"/>
      <c r="J11084" s="18"/>
      <c r="L11084" s="17"/>
      <c r="M11084" s="19"/>
      <c r="N11084" s="17"/>
      <c r="O11084" s="20"/>
    </row>
    <row r="11085" spans="3:15" x14ac:dyDescent="0.45">
      <c r="C11085" s="16"/>
      <c r="H11085" s="17"/>
      <c r="I11085" s="17"/>
      <c r="J11085" s="18"/>
      <c r="L11085" s="17"/>
      <c r="M11085" s="19"/>
      <c r="N11085" s="17"/>
      <c r="O11085" s="20"/>
    </row>
    <row r="11086" spans="3:15" x14ac:dyDescent="0.45">
      <c r="C11086" s="16"/>
      <c r="H11086" s="17"/>
      <c r="I11086" s="17"/>
      <c r="J11086" s="18"/>
      <c r="L11086" s="17"/>
      <c r="M11086" s="19"/>
      <c r="N11086" s="17"/>
      <c r="O11086" s="20"/>
    </row>
    <row r="11087" spans="3:15" x14ac:dyDescent="0.45">
      <c r="C11087" s="16"/>
      <c r="H11087" s="17"/>
      <c r="I11087" s="17"/>
      <c r="J11087" s="18"/>
      <c r="L11087" s="17"/>
      <c r="M11087" s="19"/>
      <c r="N11087" s="17"/>
      <c r="O11087" s="20"/>
    </row>
    <row r="11088" spans="3:15" x14ac:dyDescent="0.45">
      <c r="C11088" s="16"/>
      <c r="H11088" s="17"/>
      <c r="I11088" s="17"/>
      <c r="J11088" s="18"/>
      <c r="L11088" s="17"/>
      <c r="M11088" s="19"/>
      <c r="N11088" s="17"/>
      <c r="O11088" s="20"/>
    </row>
    <row r="11089" spans="3:15" x14ac:dyDescent="0.45">
      <c r="C11089" s="16"/>
      <c r="H11089" s="17"/>
      <c r="I11089" s="17"/>
      <c r="J11089" s="18"/>
      <c r="L11089" s="17"/>
      <c r="M11089" s="19"/>
      <c r="N11089" s="17"/>
      <c r="O11089" s="20"/>
    </row>
    <row r="11090" spans="3:15" x14ac:dyDescent="0.45">
      <c r="C11090" s="16"/>
      <c r="H11090" s="17"/>
      <c r="I11090" s="17"/>
      <c r="J11090" s="18"/>
      <c r="L11090" s="17"/>
      <c r="M11090" s="19"/>
      <c r="N11090" s="17"/>
      <c r="O11090" s="20"/>
    </row>
    <row r="11091" spans="3:15" x14ac:dyDescent="0.45">
      <c r="C11091" s="16"/>
      <c r="H11091" s="17"/>
      <c r="I11091" s="17"/>
      <c r="J11091" s="18"/>
      <c r="L11091" s="17"/>
      <c r="M11091" s="19"/>
      <c r="N11091" s="17"/>
      <c r="O11091" s="20"/>
    </row>
    <row r="11092" spans="3:15" x14ac:dyDescent="0.45">
      <c r="C11092" s="16"/>
      <c r="H11092" s="17"/>
      <c r="I11092" s="17"/>
      <c r="J11092" s="18"/>
      <c r="L11092" s="17"/>
      <c r="M11092" s="19"/>
      <c r="N11092" s="17"/>
      <c r="O11092" s="20"/>
    </row>
    <row r="11093" spans="3:15" x14ac:dyDescent="0.45">
      <c r="C11093" s="16"/>
      <c r="H11093" s="17"/>
      <c r="I11093" s="17"/>
      <c r="J11093" s="18"/>
      <c r="L11093" s="17"/>
      <c r="M11093" s="19"/>
      <c r="N11093" s="17"/>
      <c r="O11093" s="20"/>
    </row>
    <row r="11094" spans="3:15" x14ac:dyDescent="0.45">
      <c r="C11094" s="16"/>
      <c r="H11094" s="17"/>
      <c r="I11094" s="17"/>
      <c r="J11094" s="18"/>
      <c r="L11094" s="17"/>
      <c r="M11094" s="19"/>
      <c r="N11094" s="17"/>
      <c r="O11094" s="20"/>
    </row>
    <row r="11095" spans="3:15" x14ac:dyDescent="0.45">
      <c r="C11095" s="16"/>
      <c r="H11095" s="17"/>
      <c r="I11095" s="17"/>
      <c r="J11095" s="18"/>
      <c r="L11095" s="17"/>
      <c r="M11095" s="19"/>
      <c r="N11095" s="17"/>
      <c r="O11095" s="20"/>
    </row>
    <row r="11096" spans="3:15" x14ac:dyDescent="0.45">
      <c r="C11096" s="16"/>
      <c r="H11096" s="17"/>
      <c r="I11096" s="17"/>
      <c r="J11096" s="18"/>
      <c r="L11096" s="17"/>
      <c r="M11096" s="19"/>
      <c r="N11096" s="17"/>
      <c r="O11096" s="20"/>
    </row>
    <row r="11097" spans="3:15" x14ac:dyDescent="0.45">
      <c r="C11097" s="16"/>
      <c r="H11097" s="17"/>
      <c r="I11097" s="17"/>
      <c r="J11097" s="18"/>
      <c r="L11097" s="17"/>
      <c r="M11097" s="19"/>
      <c r="N11097" s="17"/>
      <c r="O11097" s="20"/>
    </row>
    <row r="11098" spans="3:15" x14ac:dyDescent="0.45">
      <c r="C11098" s="16"/>
      <c r="H11098" s="17"/>
      <c r="I11098" s="17"/>
      <c r="J11098" s="18"/>
      <c r="L11098" s="17"/>
      <c r="M11098" s="19"/>
      <c r="N11098" s="17"/>
      <c r="O11098" s="20"/>
    </row>
    <row r="11099" spans="3:15" x14ac:dyDescent="0.45">
      <c r="C11099" s="16"/>
      <c r="H11099" s="17"/>
      <c r="I11099" s="17"/>
      <c r="J11099" s="18"/>
      <c r="L11099" s="17"/>
      <c r="M11099" s="19"/>
      <c r="N11099" s="17"/>
      <c r="O11099" s="20"/>
    </row>
    <row r="11100" spans="3:15" x14ac:dyDescent="0.45">
      <c r="C11100" s="16"/>
      <c r="H11100" s="17"/>
      <c r="I11100" s="17"/>
      <c r="J11100" s="18"/>
      <c r="L11100" s="17"/>
      <c r="M11100" s="19"/>
      <c r="N11100" s="17"/>
      <c r="O11100" s="20"/>
    </row>
    <row r="11101" spans="3:15" x14ac:dyDescent="0.45">
      <c r="C11101" s="16"/>
      <c r="H11101" s="17"/>
      <c r="I11101" s="17"/>
      <c r="J11101" s="18"/>
      <c r="L11101" s="17"/>
      <c r="M11101" s="19"/>
      <c r="N11101" s="17"/>
      <c r="O11101" s="20"/>
    </row>
    <row r="11102" spans="3:15" x14ac:dyDescent="0.45">
      <c r="C11102" s="16"/>
      <c r="H11102" s="17"/>
      <c r="I11102" s="17"/>
      <c r="J11102" s="18"/>
      <c r="L11102" s="17"/>
      <c r="M11102" s="19"/>
      <c r="N11102" s="17"/>
      <c r="O11102" s="20"/>
    </row>
    <row r="11103" spans="3:15" x14ac:dyDescent="0.45">
      <c r="C11103" s="16"/>
      <c r="H11103" s="17"/>
      <c r="I11103" s="17"/>
      <c r="J11103" s="18"/>
      <c r="L11103" s="17"/>
      <c r="M11103" s="19"/>
      <c r="N11103" s="17"/>
      <c r="O11103" s="20"/>
    </row>
    <row r="11104" spans="3:15" x14ac:dyDescent="0.45">
      <c r="C11104" s="16"/>
      <c r="H11104" s="17"/>
      <c r="I11104" s="17"/>
      <c r="J11104" s="18"/>
      <c r="L11104" s="17"/>
      <c r="M11104" s="19"/>
      <c r="N11104" s="17"/>
      <c r="O11104" s="20"/>
    </row>
    <row r="11105" spans="3:15" x14ac:dyDescent="0.45">
      <c r="C11105" s="16"/>
      <c r="H11105" s="17"/>
      <c r="I11105" s="17"/>
      <c r="J11105" s="18"/>
      <c r="L11105" s="17"/>
      <c r="M11105" s="19"/>
      <c r="N11105" s="17"/>
      <c r="O11105" s="20"/>
    </row>
    <row r="11106" spans="3:15" x14ac:dyDescent="0.4">
      <c r="C11106" s="16"/>
      <c r="H11106" s="24"/>
      <c r="I11106" s="24"/>
      <c r="J11106" s="25"/>
      <c r="K11106" s="24"/>
      <c r="L11106" s="24"/>
      <c r="M11106" s="19"/>
      <c r="N11106" s="24"/>
      <c r="O11106" s="26"/>
    </row>
    <row r="11107" spans="3:15" x14ac:dyDescent="0.45">
      <c r="C11107" s="16"/>
      <c r="H11107" s="17"/>
      <c r="I11107" s="17"/>
      <c r="J11107" s="18"/>
      <c r="L11107" s="17"/>
      <c r="M11107" s="19"/>
      <c r="N11107" s="17"/>
      <c r="O11107" s="20"/>
    </row>
    <row r="11108" spans="3:15" x14ac:dyDescent="0.45">
      <c r="C11108" s="16"/>
      <c r="H11108" s="17"/>
      <c r="I11108" s="17"/>
      <c r="J11108" s="18"/>
      <c r="L11108" s="17"/>
      <c r="M11108" s="19"/>
      <c r="N11108" s="17"/>
      <c r="O11108" s="20"/>
    </row>
    <row r="11109" spans="3:15" x14ac:dyDescent="0.45">
      <c r="C11109" s="16"/>
      <c r="H11109" s="17"/>
      <c r="I11109" s="17"/>
      <c r="J11109" s="18"/>
      <c r="L11109" s="17"/>
      <c r="M11109" s="19"/>
      <c r="N11109" s="17"/>
      <c r="O11109" s="20"/>
    </row>
    <row r="11110" spans="3:15" x14ac:dyDescent="0.45">
      <c r="C11110" s="16"/>
      <c r="H11110" s="17"/>
      <c r="I11110" s="17"/>
      <c r="J11110" s="18"/>
      <c r="L11110" s="17"/>
      <c r="M11110" s="19"/>
      <c r="N11110" s="17"/>
      <c r="O11110" s="20"/>
    </row>
    <row r="11111" spans="3:15" x14ac:dyDescent="0.45">
      <c r="C11111" s="16"/>
      <c r="H11111" s="17"/>
      <c r="I11111" s="17"/>
      <c r="J11111" s="18"/>
      <c r="L11111" s="17"/>
      <c r="M11111" s="19"/>
      <c r="N11111" s="17"/>
      <c r="O11111" s="20"/>
    </row>
    <row r="11112" spans="3:15" x14ac:dyDescent="0.45">
      <c r="C11112" s="16"/>
      <c r="H11112" s="17"/>
      <c r="I11112" s="17"/>
      <c r="J11112" s="18"/>
      <c r="L11112" s="17"/>
      <c r="M11112" s="19"/>
      <c r="N11112" s="17"/>
      <c r="O11112" s="20"/>
    </row>
    <row r="11113" spans="3:15" x14ac:dyDescent="0.45">
      <c r="C11113" s="16"/>
      <c r="H11113" s="17"/>
      <c r="I11113" s="17"/>
      <c r="J11113" s="18"/>
      <c r="L11113" s="17"/>
      <c r="M11113" s="19"/>
      <c r="N11113" s="17"/>
      <c r="O11113" s="20"/>
    </row>
    <row r="11114" spans="3:15" x14ac:dyDescent="0.45">
      <c r="C11114" s="16"/>
      <c r="H11114" s="17"/>
      <c r="I11114" s="17"/>
      <c r="J11114" s="18"/>
      <c r="L11114" s="17"/>
      <c r="M11114" s="19"/>
      <c r="N11114" s="17"/>
      <c r="O11114" s="20"/>
    </row>
    <row r="11115" spans="3:15" x14ac:dyDescent="0.45">
      <c r="C11115" s="16"/>
      <c r="H11115" s="17"/>
      <c r="I11115" s="17"/>
      <c r="J11115" s="18"/>
      <c r="L11115" s="17"/>
      <c r="M11115" s="19"/>
      <c r="N11115" s="17"/>
      <c r="O11115" s="20"/>
    </row>
    <row r="11116" spans="3:15" x14ac:dyDescent="0.45">
      <c r="C11116" s="16"/>
      <c r="H11116" s="17"/>
      <c r="I11116" s="17"/>
      <c r="J11116" s="18"/>
      <c r="L11116" s="17"/>
      <c r="M11116" s="19"/>
      <c r="N11116" s="17"/>
      <c r="O11116" s="20"/>
    </row>
    <row r="11117" spans="3:15" x14ac:dyDescent="0.45">
      <c r="C11117" s="16"/>
      <c r="H11117" s="17"/>
      <c r="I11117" s="17"/>
      <c r="J11117" s="18"/>
      <c r="L11117" s="17"/>
      <c r="M11117" s="19"/>
      <c r="N11117" s="17"/>
      <c r="O11117" s="20"/>
    </row>
    <row r="11118" spans="3:15" x14ac:dyDescent="0.45">
      <c r="C11118" s="16"/>
      <c r="H11118" s="17"/>
      <c r="I11118" s="17"/>
      <c r="J11118" s="18"/>
      <c r="L11118" s="17"/>
      <c r="M11118" s="19"/>
      <c r="N11118" s="17"/>
      <c r="O11118" s="20"/>
    </row>
    <row r="11119" spans="3:15" x14ac:dyDescent="0.45">
      <c r="C11119" s="16"/>
      <c r="H11119" s="17"/>
      <c r="I11119" s="17"/>
      <c r="J11119" s="18"/>
      <c r="L11119" s="17"/>
      <c r="M11119" s="19"/>
      <c r="N11119" s="17"/>
      <c r="O11119" s="20"/>
    </row>
    <row r="11120" spans="3:15" x14ac:dyDescent="0.45">
      <c r="C11120" s="16"/>
      <c r="H11120" s="17"/>
      <c r="I11120" s="17"/>
      <c r="J11120" s="18"/>
      <c r="L11120" s="17"/>
      <c r="M11120" s="19"/>
      <c r="N11120" s="17"/>
      <c r="O11120" s="20"/>
    </row>
    <row r="11121" spans="3:15" x14ac:dyDescent="0.45">
      <c r="C11121" s="16"/>
      <c r="H11121" s="17"/>
      <c r="I11121" s="17"/>
      <c r="J11121" s="18"/>
      <c r="L11121" s="17"/>
      <c r="M11121" s="19"/>
      <c r="N11121" s="17"/>
      <c r="O11121" s="20"/>
    </row>
    <row r="11122" spans="3:15" x14ac:dyDescent="0.45">
      <c r="C11122" s="16"/>
      <c r="H11122" s="17"/>
      <c r="I11122" s="17"/>
      <c r="J11122" s="18"/>
      <c r="L11122" s="17"/>
      <c r="M11122" s="19"/>
      <c r="N11122" s="17"/>
      <c r="O11122" s="20"/>
    </row>
    <row r="11123" spans="3:15" x14ac:dyDescent="0.45">
      <c r="C11123" s="16"/>
      <c r="H11123" s="17"/>
      <c r="I11123" s="17"/>
      <c r="J11123" s="18"/>
      <c r="L11123" s="17"/>
      <c r="M11123" s="19"/>
      <c r="N11123" s="17"/>
      <c r="O11123" s="20"/>
    </row>
    <row r="11124" spans="3:15" x14ac:dyDescent="0.45">
      <c r="C11124" s="16"/>
      <c r="H11124" s="17"/>
      <c r="I11124" s="17"/>
      <c r="J11124" s="18"/>
      <c r="L11124" s="17"/>
      <c r="M11124" s="19"/>
      <c r="N11124" s="17"/>
      <c r="O11124" s="20"/>
    </row>
    <row r="11125" spans="3:15" x14ac:dyDescent="0.45">
      <c r="C11125" s="16"/>
      <c r="H11125" s="17"/>
      <c r="I11125" s="17"/>
      <c r="J11125" s="18"/>
      <c r="L11125" s="17"/>
      <c r="M11125" s="19"/>
      <c r="N11125" s="17"/>
      <c r="O11125" s="20"/>
    </row>
    <row r="11126" spans="3:15" x14ac:dyDescent="0.45">
      <c r="C11126" s="16"/>
      <c r="H11126" s="17"/>
      <c r="I11126" s="17"/>
      <c r="J11126" s="18"/>
      <c r="L11126" s="17"/>
      <c r="M11126" s="19"/>
      <c r="N11126" s="17"/>
      <c r="O11126" s="20"/>
    </row>
    <row r="11127" spans="3:15" x14ac:dyDescent="0.45">
      <c r="C11127" s="16"/>
      <c r="H11127" s="17"/>
      <c r="I11127" s="17"/>
      <c r="J11127" s="18"/>
      <c r="L11127" s="17"/>
      <c r="M11127" s="19"/>
      <c r="N11127" s="17"/>
      <c r="O11127" s="20"/>
    </row>
    <row r="11128" spans="3:15" x14ac:dyDescent="0.45">
      <c r="C11128" s="16"/>
      <c r="H11128" s="17"/>
      <c r="I11128" s="17"/>
      <c r="J11128" s="18"/>
      <c r="L11128" s="17"/>
      <c r="M11128" s="19"/>
      <c r="N11128" s="17"/>
      <c r="O11128" s="20"/>
    </row>
    <row r="11129" spans="3:15" x14ac:dyDescent="0.45">
      <c r="C11129" s="16"/>
      <c r="H11129" s="17"/>
      <c r="I11129" s="17"/>
      <c r="J11129" s="18"/>
      <c r="L11129" s="17"/>
      <c r="M11129" s="19"/>
      <c r="N11129" s="17"/>
      <c r="O11129" s="20"/>
    </row>
    <row r="11130" spans="3:15" x14ac:dyDescent="0.45">
      <c r="C11130" s="16"/>
      <c r="H11130" s="17"/>
      <c r="I11130" s="17"/>
      <c r="J11130" s="18"/>
      <c r="L11130" s="17"/>
      <c r="M11130" s="19"/>
      <c r="N11130" s="17"/>
      <c r="O11130" s="20"/>
    </row>
    <row r="11131" spans="3:15" x14ac:dyDescent="0.45">
      <c r="C11131" s="16"/>
      <c r="H11131" s="17"/>
      <c r="I11131" s="17"/>
      <c r="J11131" s="18"/>
      <c r="L11131" s="17"/>
      <c r="M11131" s="19"/>
      <c r="N11131" s="17"/>
      <c r="O11131" s="20"/>
    </row>
    <row r="11132" spans="3:15" x14ac:dyDescent="0.45">
      <c r="C11132" s="16"/>
      <c r="H11132" s="17"/>
      <c r="I11132" s="17"/>
      <c r="J11132" s="18"/>
      <c r="L11132" s="17"/>
      <c r="M11132" s="19"/>
      <c r="N11132" s="17"/>
      <c r="O11132" s="20"/>
    </row>
    <row r="11133" spans="3:15" x14ac:dyDescent="0.45">
      <c r="C11133" s="16"/>
      <c r="H11133" s="17"/>
      <c r="I11133" s="17"/>
      <c r="J11133" s="18"/>
      <c r="L11133" s="17"/>
      <c r="M11133" s="19"/>
      <c r="N11133" s="17"/>
      <c r="O11133" s="20"/>
    </row>
    <row r="11134" spans="3:15" x14ac:dyDescent="0.45">
      <c r="C11134" s="16"/>
      <c r="H11134" s="17"/>
      <c r="I11134" s="17"/>
      <c r="J11134" s="18"/>
      <c r="L11134" s="17"/>
      <c r="M11134" s="19"/>
      <c r="N11134" s="17"/>
      <c r="O11134" s="20"/>
    </row>
    <row r="11135" spans="3:15" x14ac:dyDescent="0.45">
      <c r="C11135" s="16"/>
      <c r="H11135" s="17"/>
      <c r="I11135" s="17"/>
      <c r="J11135" s="18"/>
      <c r="L11135" s="17"/>
      <c r="M11135" s="19"/>
      <c r="N11135" s="17"/>
      <c r="O11135" s="20"/>
    </row>
    <row r="11136" spans="3:15" x14ac:dyDescent="0.4">
      <c r="C11136" s="16"/>
      <c r="H11136" s="24"/>
      <c r="I11136" s="24"/>
      <c r="J11136" s="25"/>
      <c r="K11136" s="24"/>
      <c r="L11136" s="24"/>
      <c r="M11136" s="19"/>
      <c r="N11136" s="24"/>
      <c r="O11136" s="26"/>
    </row>
    <row r="11137" spans="3:15" x14ac:dyDescent="0.45">
      <c r="C11137" s="16"/>
      <c r="H11137" s="17"/>
      <c r="I11137" s="17"/>
      <c r="J11137" s="18"/>
      <c r="L11137" s="17"/>
      <c r="M11137" s="19"/>
      <c r="N11137" s="17"/>
      <c r="O11137" s="20"/>
    </row>
    <row r="11138" spans="3:15" x14ac:dyDescent="0.45">
      <c r="C11138" s="16"/>
      <c r="H11138" s="17"/>
      <c r="I11138" s="17"/>
      <c r="J11138" s="18"/>
      <c r="L11138" s="17"/>
      <c r="M11138" s="19"/>
      <c r="N11138" s="17"/>
      <c r="O11138" s="20"/>
    </row>
    <row r="11139" spans="3:15" x14ac:dyDescent="0.45">
      <c r="C11139" s="16"/>
      <c r="H11139" s="17"/>
      <c r="I11139" s="17"/>
      <c r="J11139" s="18"/>
      <c r="L11139" s="17"/>
      <c r="M11139" s="19"/>
      <c r="N11139" s="17"/>
      <c r="O11139" s="20"/>
    </row>
    <row r="11140" spans="3:15" x14ac:dyDescent="0.45">
      <c r="C11140" s="16"/>
      <c r="H11140" s="17"/>
      <c r="I11140" s="17"/>
      <c r="J11140" s="18"/>
      <c r="L11140" s="17"/>
      <c r="M11140" s="19"/>
      <c r="N11140" s="17"/>
      <c r="O11140" s="20"/>
    </row>
    <row r="11141" spans="3:15" x14ac:dyDescent="0.45">
      <c r="C11141" s="16"/>
      <c r="H11141" s="17"/>
      <c r="I11141" s="17"/>
      <c r="J11141" s="18"/>
      <c r="L11141" s="17"/>
      <c r="M11141" s="19"/>
      <c r="N11141" s="17"/>
      <c r="O11141" s="20"/>
    </row>
    <row r="11142" spans="3:15" x14ac:dyDescent="0.45">
      <c r="C11142" s="16"/>
      <c r="H11142" s="17"/>
      <c r="I11142" s="17"/>
      <c r="J11142" s="18"/>
      <c r="L11142" s="17"/>
      <c r="M11142" s="19"/>
      <c r="N11142" s="17"/>
      <c r="O11142" s="20"/>
    </row>
    <row r="11143" spans="3:15" x14ac:dyDescent="0.45">
      <c r="C11143" s="16"/>
      <c r="H11143" s="17"/>
      <c r="I11143" s="17"/>
      <c r="J11143" s="18"/>
      <c r="L11143" s="17"/>
      <c r="M11143" s="19"/>
      <c r="N11143" s="17"/>
      <c r="O11143" s="20"/>
    </row>
    <row r="11144" spans="3:15" x14ac:dyDescent="0.45">
      <c r="C11144" s="16"/>
      <c r="H11144" s="17"/>
      <c r="I11144" s="17"/>
      <c r="J11144" s="18"/>
      <c r="L11144" s="17"/>
      <c r="M11144" s="19"/>
      <c r="N11144" s="17"/>
      <c r="O11144" s="20"/>
    </row>
    <row r="11145" spans="3:15" x14ac:dyDescent="0.45">
      <c r="C11145" s="16"/>
      <c r="H11145" s="17"/>
      <c r="I11145" s="17"/>
      <c r="J11145" s="18"/>
      <c r="L11145" s="17"/>
      <c r="M11145" s="19"/>
      <c r="N11145" s="17"/>
      <c r="O11145" s="20"/>
    </row>
    <row r="11146" spans="3:15" x14ac:dyDescent="0.45">
      <c r="C11146" s="16"/>
      <c r="H11146" s="17"/>
      <c r="I11146" s="17"/>
      <c r="J11146" s="18"/>
      <c r="L11146" s="17"/>
      <c r="M11146" s="19"/>
      <c r="N11146" s="17"/>
      <c r="O11146" s="20"/>
    </row>
    <row r="11147" spans="3:15" x14ac:dyDescent="0.45">
      <c r="C11147" s="16"/>
      <c r="H11147" s="17"/>
      <c r="I11147" s="17"/>
      <c r="J11147" s="18"/>
      <c r="L11147" s="17"/>
      <c r="M11147" s="19"/>
      <c r="N11147" s="17"/>
      <c r="O11147" s="20"/>
    </row>
    <row r="11148" spans="3:15" x14ac:dyDescent="0.45">
      <c r="C11148" s="16"/>
      <c r="H11148" s="17"/>
      <c r="I11148" s="17"/>
      <c r="J11148" s="18"/>
      <c r="L11148" s="17"/>
      <c r="M11148" s="19"/>
      <c r="N11148" s="17"/>
      <c r="O11148" s="20"/>
    </row>
    <row r="11149" spans="3:15" x14ac:dyDescent="0.45">
      <c r="C11149" s="16"/>
      <c r="H11149" s="17"/>
      <c r="I11149" s="17"/>
      <c r="J11149" s="18"/>
      <c r="L11149" s="17"/>
      <c r="M11149" s="19"/>
      <c r="N11149" s="17"/>
      <c r="O11149" s="20"/>
    </row>
    <row r="11150" spans="3:15" x14ac:dyDescent="0.45">
      <c r="C11150" s="16"/>
      <c r="H11150" s="17"/>
      <c r="I11150" s="17"/>
      <c r="J11150" s="18"/>
      <c r="L11150" s="17"/>
      <c r="M11150" s="19"/>
      <c r="N11150" s="17"/>
      <c r="O11150" s="20"/>
    </row>
    <row r="11151" spans="3:15" x14ac:dyDescent="0.45">
      <c r="C11151" s="16"/>
      <c r="H11151" s="17"/>
      <c r="I11151" s="17"/>
      <c r="J11151" s="18"/>
      <c r="L11151" s="17"/>
      <c r="M11151" s="19"/>
      <c r="N11151" s="17"/>
      <c r="O11151" s="20"/>
    </row>
    <row r="11152" spans="3:15" x14ac:dyDescent="0.45">
      <c r="C11152" s="16"/>
      <c r="H11152" s="17"/>
      <c r="I11152" s="17"/>
      <c r="J11152" s="18"/>
      <c r="L11152" s="17"/>
      <c r="M11152" s="19"/>
      <c r="N11152" s="17"/>
      <c r="O11152" s="20"/>
    </row>
    <row r="11153" spans="3:15" x14ac:dyDescent="0.45">
      <c r="C11153" s="16"/>
      <c r="H11153" s="17"/>
      <c r="I11153" s="17"/>
      <c r="J11153" s="18"/>
      <c r="L11153" s="17"/>
      <c r="M11153" s="19"/>
      <c r="N11153" s="17"/>
      <c r="O11153" s="20"/>
    </row>
    <row r="11154" spans="3:15" x14ac:dyDescent="0.45">
      <c r="C11154" s="16"/>
      <c r="H11154" s="17"/>
      <c r="I11154" s="17"/>
      <c r="J11154" s="18"/>
      <c r="L11154" s="17"/>
      <c r="M11154" s="19"/>
      <c r="N11154" s="17"/>
      <c r="O11154" s="20"/>
    </row>
    <row r="11155" spans="3:15" x14ac:dyDescent="0.45">
      <c r="C11155" s="16"/>
      <c r="H11155" s="17"/>
      <c r="I11155" s="17"/>
      <c r="J11155" s="18"/>
      <c r="L11155" s="17"/>
      <c r="M11155" s="19"/>
      <c r="N11155" s="17"/>
      <c r="O11155" s="20"/>
    </row>
    <row r="11156" spans="3:15" x14ac:dyDescent="0.45">
      <c r="C11156" s="16"/>
      <c r="H11156" s="17"/>
      <c r="I11156" s="17"/>
      <c r="J11156" s="18"/>
      <c r="L11156" s="17"/>
      <c r="M11156" s="19"/>
      <c r="N11156" s="17"/>
      <c r="O11156" s="20"/>
    </row>
    <row r="11157" spans="3:15" x14ac:dyDescent="0.45">
      <c r="C11157" s="16"/>
      <c r="H11157" s="17"/>
      <c r="I11157" s="17"/>
      <c r="J11157" s="18"/>
      <c r="L11157" s="17"/>
      <c r="M11157" s="19"/>
      <c r="N11157" s="17"/>
      <c r="O11157" s="20"/>
    </row>
    <row r="11158" spans="3:15" x14ac:dyDescent="0.45">
      <c r="C11158" s="16"/>
      <c r="H11158" s="17"/>
      <c r="I11158" s="17"/>
      <c r="J11158" s="18"/>
      <c r="L11158" s="17"/>
      <c r="M11158" s="19"/>
      <c r="N11158" s="17"/>
      <c r="O11158" s="20"/>
    </row>
    <row r="11159" spans="3:15" x14ac:dyDescent="0.45">
      <c r="C11159" s="16"/>
      <c r="H11159" s="17"/>
      <c r="I11159" s="17"/>
      <c r="J11159" s="18"/>
      <c r="L11159" s="17"/>
      <c r="M11159" s="19"/>
      <c r="N11159" s="17"/>
      <c r="O11159" s="20"/>
    </row>
    <row r="11160" spans="3:15" x14ac:dyDescent="0.45">
      <c r="C11160" s="16"/>
      <c r="H11160" s="17"/>
      <c r="I11160" s="17"/>
      <c r="J11160" s="18"/>
      <c r="L11160" s="17"/>
      <c r="M11160" s="19"/>
      <c r="N11160" s="17"/>
      <c r="O11160" s="20"/>
    </row>
    <row r="11161" spans="3:15" x14ac:dyDescent="0.45">
      <c r="C11161" s="16"/>
      <c r="H11161" s="17"/>
      <c r="I11161" s="17"/>
      <c r="J11161" s="18"/>
      <c r="L11161" s="17"/>
      <c r="M11161" s="19"/>
      <c r="N11161" s="17"/>
      <c r="O11161" s="20"/>
    </row>
    <row r="11162" spans="3:15" x14ac:dyDescent="0.45">
      <c r="C11162" s="16"/>
      <c r="H11162" s="17"/>
      <c r="I11162" s="17"/>
      <c r="J11162" s="18"/>
      <c r="L11162" s="17"/>
      <c r="M11162" s="19"/>
      <c r="N11162" s="17"/>
      <c r="O11162" s="20"/>
    </row>
    <row r="11163" spans="3:15" x14ac:dyDescent="0.45">
      <c r="C11163" s="16"/>
      <c r="H11163" s="17"/>
      <c r="I11163" s="17"/>
      <c r="J11163" s="18"/>
      <c r="L11163" s="17"/>
      <c r="M11163" s="19"/>
      <c r="N11163" s="17"/>
      <c r="O11163" s="20"/>
    </row>
    <row r="11164" spans="3:15" x14ac:dyDescent="0.45">
      <c r="C11164" s="16"/>
      <c r="H11164" s="17"/>
      <c r="I11164" s="17"/>
      <c r="J11164" s="18"/>
      <c r="L11164" s="17"/>
      <c r="M11164" s="19"/>
      <c r="N11164" s="17"/>
      <c r="O11164" s="20"/>
    </row>
    <row r="11165" spans="3:15" x14ac:dyDescent="0.45">
      <c r="C11165" s="16"/>
      <c r="H11165" s="17"/>
      <c r="I11165" s="17"/>
      <c r="J11165" s="18"/>
      <c r="L11165" s="17"/>
      <c r="M11165" s="19"/>
      <c r="N11165" s="17"/>
      <c r="O11165" s="20"/>
    </row>
    <row r="11166" spans="3:15" x14ac:dyDescent="0.45">
      <c r="C11166" s="16"/>
      <c r="H11166" s="17"/>
      <c r="I11166" s="17"/>
      <c r="J11166" s="18"/>
      <c r="L11166" s="17"/>
      <c r="M11166" s="19"/>
      <c r="N11166" s="17"/>
      <c r="O11166" s="20"/>
    </row>
    <row r="11167" spans="3:15" x14ac:dyDescent="0.45">
      <c r="C11167" s="16"/>
      <c r="H11167" s="17"/>
      <c r="I11167" s="17"/>
      <c r="J11167" s="18"/>
      <c r="L11167" s="17"/>
      <c r="M11167" s="19"/>
      <c r="N11167" s="17"/>
      <c r="O11167" s="20"/>
    </row>
    <row r="11168" spans="3:15" x14ac:dyDescent="0.45">
      <c r="C11168" s="16"/>
      <c r="H11168" s="17"/>
      <c r="I11168" s="17"/>
      <c r="J11168" s="18"/>
      <c r="L11168" s="17"/>
      <c r="M11168" s="19"/>
      <c r="N11168" s="17"/>
      <c r="O11168" s="20"/>
    </row>
    <row r="11169" spans="3:15" x14ac:dyDescent="0.45">
      <c r="C11169" s="16"/>
      <c r="H11169" s="17"/>
      <c r="I11169" s="17"/>
      <c r="J11169" s="18"/>
      <c r="L11169" s="17"/>
      <c r="M11169" s="19"/>
      <c r="N11169" s="17"/>
      <c r="O11169" s="20"/>
    </row>
    <row r="11170" spans="3:15" x14ac:dyDescent="0.4">
      <c r="C11170" s="16"/>
      <c r="H11170" s="24"/>
      <c r="I11170" s="24"/>
      <c r="J11170" s="25"/>
      <c r="K11170" s="24"/>
      <c r="L11170" s="24"/>
      <c r="M11170" s="19"/>
      <c r="N11170" s="24"/>
      <c r="O11170" s="26"/>
    </row>
    <row r="11171" spans="3:15" x14ac:dyDescent="0.45">
      <c r="C11171" s="16"/>
      <c r="H11171" s="17"/>
      <c r="I11171" s="17"/>
      <c r="J11171" s="18"/>
      <c r="L11171" s="17"/>
      <c r="M11171" s="19"/>
      <c r="N11171" s="17"/>
      <c r="O11171" s="20"/>
    </row>
    <row r="11172" spans="3:15" x14ac:dyDescent="0.45">
      <c r="C11172" s="16"/>
      <c r="H11172" s="17"/>
      <c r="I11172" s="17"/>
      <c r="J11172" s="18"/>
      <c r="L11172" s="17"/>
      <c r="M11172" s="19"/>
      <c r="N11172" s="17"/>
      <c r="O11172" s="20"/>
    </row>
    <row r="11173" spans="3:15" x14ac:dyDescent="0.45">
      <c r="C11173" s="16"/>
      <c r="H11173" s="17"/>
      <c r="I11173" s="17"/>
      <c r="J11173" s="18"/>
      <c r="L11173" s="17"/>
      <c r="M11173" s="19"/>
      <c r="N11173" s="17"/>
      <c r="O11173" s="20"/>
    </row>
    <row r="11174" spans="3:15" x14ac:dyDescent="0.45">
      <c r="C11174" s="16"/>
      <c r="H11174" s="17"/>
      <c r="I11174" s="17"/>
      <c r="J11174" s="18"/>
      <c r="L11174" s="17"/>
      <c r="M11174" s="19"/>
      <c r="N11174" s="17"/>
      <c r="O11174" s="20"/>
    </row>
    <row r="11175" spans="3:15" x14ac:dyDescent="0.45">
      <c r="C11175" s="16"/>
      <c r="H11175" s="17"/>
      <c r="I11175" s="17"/>
      <c r="J11175" s="18"/>
      <c r="L11175" s="17"/>
      <c r="M11175" s="19"/>
      <c r="N11175" s="17"/>
      <c r="O11175" s="20"/>
    </row>
    <row r="11176" spans="3:15" x14ac:dyDescent="0.45">
      <c r="C11176" s="16"/>
      <c r="H11176" s="17"/>
      <c r="I11176" s="17"/>
      <c r="J11176" s="18"/>
      <c r="L11176" s="17"/>
      <c r="M11176" s="19"/>
      <c r="N11176" s="17"/>
      <c r="O11176" s="20"/>
    </row>
    <row r="11177" spans="3:15" x14ac:dyDescent="0.45">
      <c r="C11177" s="16"/>
      <c r="H11177" s="17"/>
      <c r="I11177" s="17"/>
      <c r="J11177" s="18"/>
      <c r="L11177" s="17"/>
      <c r="M11177" s="19"/>
      <c r="N11177" s="17"/>
      <c r="O11177" s="20"/>
    </row>
    <row r="11178" spans="3:15" x14ac:dyDescent="0.45">
      <c r="C11178" s="16"/>
      <c r="H11178" s="17"/>
      <c r="I11178" s="17"/>
      <c r="J11178" s="18"/>
      <c r="L11178" s="17"/>
      <c r="M11178" s="19"/>
      <c r="N11178" s="17"/>
      <c r="O11178" s="20"/>
    </row>
    <row r="11179" spans="3:15" x14ac:dyDescent="0.45">
      <c r="C11179" s="16"/>
      <c r="H11179" s="17"/>
      <c r="I11179" s="17"/>
      <c r="J11179" s="18"/>
      <c r="L11179" s="17"/>
      <c r="M11179" s="19"/>
      <c r="N11179" s="17"/>
      <c r="O11179" s="20"/>
    </row>
    <row r="11180" spans="3:15" x14ac:dyDescent="0.45">
      <c r="C11180" s="16"/>
      <c r="H11180" s="17"/>
      <c r="I11180" s="17"/>
      <c r="J11180" s="18"/>
      <c r="L11180" s="17"/>
      <c r="M11180" s="19"/>
      <c r="N11180" s="17"/>
      <c r="O11180" s="20"/>
    </row>
    <row r="11181" spans="3:15" x14ac:dyDescent="0.45">
      <c r="C11181" s="16"/>
      <c r="H11181" s="17"/>
      <c r="I11181" s="17"/>
      <c r="J11181" s="18"/>
      <c r="L11181" s="17"/>
      <c r="M11181" s="19"/>
      <c r="N11181" s="17"/>
      <c r="O11181" s="20"/>
    </row>
    <row r="11182" spans="3:15" x14ac:dyDescent="0.45">
      <c r="C11182" s="16"/>
      <c r="H11182" s="17"/>
      <c r="I11182" s="17"/>
      <c r="J11182" s="18"/>
      <c r="L11182" s="17"/>
      <c r="M11182" s="19"/>
      <c r="N11182" s="17"/>
      <c r="O11182" s="20"/>
    </row>
    <row r="11183" spans="3:15" x14ac:dyDescent="0.45">
      <c r="C11183" s="16"/>
      <c r="H11183" s="17"/>
      <c r="I11183" s="17"/>
      <c r="J11183" s="18"/>
      <c r="L11183" s="17"/>
      <c r="M11183" s="19"/>
      <c r="N11183" s="17"/>
      <c r="O11183" s="20"/>
    </row>
    <row r="11184" spans="3:15" x14ac:dyDescent="0.45">
      <c r="C11184" s="16"/>
      <c r="H11184" s="17"/>
      <c r="I11184" s="17"/>
      <c r="J11184" s="18"/>
      <c r="L11184" s="17"/>
      <c r="M11184" s="19"/>
      <c r="N11184" s="17"/>
      <c r="O11184" s="20"/>
    </row>
    <row r="11185" spans="3:15" x14ac:dyDescent="0.45">
      <c r="C11185" s="16"/>
      <c r="H11185" s="17"/>
      <c r="I11185" s="17"/>
      <c r="J11185" s="18"/>
      <c r="L11185" s="17"/>
      <c r="M11185" s="19"/>
      <c r="N11185" s="17"/>
      <c r="O11185" s="20"/>
    </row>
    <row r="11186" spans="3:15" x14ac:dyDescent="0.45">
      <c r="C11186" s="16"/>
      <c r="H11186" s="17"/>
      <c r="I11186" s="17"/>
      <c r="J11186" s="18"/>
      <c r="L11186" s="17"/>
      <c r="M11186" s="19"/>
      <c r="N11186" s="17"/>
      <c r="O11186" s="20"/>
    </row>
    <row r="11187" spans="3:15" x14ac:dyDescent="0.45">
      <c r="C11187" s="16"/>
      <c r="H11187" s="17"/>
      <c r="I11187" s="17"/>
      <c r="J11187" s="18"/>
      <c r="L11187" s="17"/>
      <c r="M11187" s="19"/>
      <c r="N11187" s="17"/>
      <c r="O11187" s="20"/>
    </row>
    <row r="11188" spans="3:15" x14ac:dyDescent="0.45">
      <c r="C11188" s="16"/>
      <c r="H11188" s="17"/>
      <c r="I11188" s="17"/>
      <c r="J11188" s="18"/>
      <c r="L11188" s="17"/>
      <c r="M11188" s="19"/>
      <c r="N11188" s="17"/>
      <c r="O11188" s="20"/>
    </row>
    <row r="11189" spans="3:15" x14ac:dyDescent="0.45">
      <c r="C11189" s="16"/>
      <c r="H11189" s="17"/>
      <c r="I11189" s="17"/>
      <c r="J11189" s="18"/>
      <c r="L11189" s="17"/>
      <c r="M11189" s="19"/>
      <c r="N11189" s="17"/>
      <c r="O11189" s="20"/>
    </row>
    <row r="11190" spans="3:15" x14ac:dyDescent="0.45">
      <c r="C11190" s="16"/>
      <c r="H11190" s="17"/>
      <c r="I11190" s="17"/>
      <c r="J11190" s="18"/>
      <c r="L11190" s="17"/>
      <c r="M11190" s="19"/>
      <c r="N11190" s="17"/>
      <c r="O11190" s="20"/>
    </row>
    <row r="11191" spans="3:15" x14ac:dyDescent="0.45">
      <c r="C11191" s="16"/>
      <c r="H11191" s="17"/>
      <c r="I11191" s="17"/>
      <c r="J11191" s="18"/>
      <c r="L11191" s="17"/>
      <c r="M11191" s="19"/>
      <c r="N11191" s="17"/>
      <c r="O11191" s="20"/>
    </row>
    <row r="11192" spans="3:15" x14ac:dyDescent="0.45">
      <c r="C11192" s="16"/>
      <c r="H11192" s="17"/>
      <c r="I11192" s="17"/>
      <c r="J11192" s="18"/>
      <c r="L11192" s="17"/>
      <c r="M11192" s="19"/>
      <c r="N11192" s="17"/>
      <c r="O11192" s="20"/>
    </row>
    <row r="11193" spans="3:15" x14ac:dyDescent="0.45">
      <c r="C11193" s="16"/>
      <c r="H11193" s="17"/>
      <c r="I11193" s="17"/>
      <c r="J11193" s="18"/>
      <c r="L11193" s="17"/>
      <c r="M11193" s="19"/>
      <c r="N11193" s="17"/>
      <c r="O11193" s="20"/>
    </row>
    <row r="11194" spans="3:15" x14ac:dyDescent="0.45">
      <c r="C11194" s="16"/>
      <c r="H11194" s="17"/>
      <c r="I11194" s="17"/>
      <c r="J11194" s="18"/>
      <c r="L11194" s="17"/>
      <c r="M11194" s="19"/>
      <c r="N11194" s="17"/>
      <c r="O11194" s="20"/>
    </row>
    <row r="11195" spans="3:15" x14ac:dyDescent="0.45">
      <c r="C11195" s="16"/>
      <c r="H11195" s="17"/>
      <c r="I11195" s="17"/>
      <c r="J11195" s="18"/>
      <c r="L11195" s="17"/>
      <c r="M11195" s="19"/>
      <c r="N11195" s="17"/>
      <c r="O11195" s="20"/>
    </row>
    <row r="11196" spans="3:15" x14ac:dyDescent="0.45">
      <c r="C11196" s="16"/>
      <c r="H11196" s="17"/>
      <c r="I11196" s="17"/>
      <c r="J11196" s="18"/>
      <c r="L11196" s="17"/>
      <c r="M11196" s="19"/>
      <c r="N11196" s="17"/>
      <c r="O11196" s="20"/>
    </row>
    <row r="11197" spans="3:15" x14ac:dyDescent="0.45">
      <c r="C11197" s="16"/>
      <c r="H11197" s="17"/>
      <c r="I11197" s="17"/>
      <c r="J11197" s="18"/>
      <c r="L11197" s="17"/>
      <c r="M11197" s="19"/>
      <c r="N11197" s="17"/>
      <c r="O11197" s="20"/>
    </row>
    <row r="11198" spans="3:15" x14ac:dyDescent="0.45">
      <c r="C11198" s="16"/>
      <c r="H11198" s="17"/>
      <c r="I11198" s="17"/>
      <c r="J11198" s="18"/>
      <c r="L11198" s="17"/>
      <c r="M11198" s="19"/>
      <c r="N11198" s="17"/>
      <c r="O11198" s="20"/>
    </row>
    <row r="11199" spans="3:15" x14ac:dyDescent="0.45">
      <c r="C11199" s="16"/>
      <c r="H11199" s="17"/>
      <c r="I11199" s="17"/>
      <c r="J11199" s="18"/>
      <c r="L11199" s="17"/>
      <c r="M11199" s="19"/>
      <c r="N11199" s="17"/>
      <c r="O11199" s="20"/>
    </row>
    <row r="11200" spans="3:15" x14ac:dyDescent="0.45">
      <c r="C11200" s="16"/>
      <c r="H11200" s="17"/>
      <c r="I11200" s="17"/>
      <c r="J11200" s="18"/>
      <c r="L11200" s="17"/>
      <c r="M11200" s="19"/>
      <c r="N11200" s="17"/>
      <c r="O11200" s="20"/>
    </row>
    <row r="11201" spans="3:15" x14ac:dyDescent="0.45">
      <c r="C11201" s="16"/>
      <c r="H11201" s="17"/>
      <c r="I11201" s="17"/>
      <c r="J11201" s="18"/>
      <c r="L11201" s="17"/>
      <c r="M11201" s="19"/>
      <c r="N11201" s="17"/>
      <c r="O11201" s="20"/>
    </row>
    <row r="11202" spans="3:15" x14ac:dyDescent="0.45">
      <c r="C11202" s="16"/>
      <c r="H11202" s="17"/>
      <c r="I11202" s="17"/>
      <c r="J11202" s="18"/>
      <c r="L11202" s="17"/>
      <c r="M11202" s="19"/>
      <c r="N11202" s="17"/>
      <c r="O11202" s="20"/>
    </row>
    <row r="11203" spans="3:15" x14ac:dyDescent="0.45">
      <c r="C11203" s="16"/>
      <c r="H11203" s="17"/>
      <c r="I11203" s="17"/>
      <c r="J11203" s="18"/>
      <c r="L11203" s="17"/>
      <c r="M11203" s="19"/>
      <c r="N11203" s="17"/>
      <c r="O11203" s="20"/>
    </row>
    <row r="11204" spans="3:15" x14ac:dyDescent="0.45">
      <c r="C11204" s="16"/>
      <c r="H11204" s="17"/>
      <c r="I11204" s="17"/>
      <c r="J11204" s="18"/>
      <c r="L11204" s="17"/>
      <c r="M11204" s="19"/>
      <c r="N11204" s="17"/>
      <c r="O11204" s="20"/>
    </row>
    <row r="11205" spans="3:15" x14ac:dyDescent="0.4">
      <c r="C11205" s="16"/>
      <c r="H11205" s="24"/>
      <c r="I11205" s="24"/>
      <c r="J11205" s="25"/>
      <c r="K11205" s="24"/>
      <c r="L11205" s="24"/>
      <c r="M11205" s="19"/>
      <c r="N11205" s="24"/>
      <c r="O11205" s="26"/>
    </row>
    <row r="11206" spans="3:15" x14ac:dyDescent="0.45">
      <c r="C11206" s="16"/>
      <c r="H11206" s="17"/>
      <c r="I11206" s="17"/>
      <c r="J11206" s="18"/>
      <c r="L11206" s="17"/>
      <c r="M11206" s="19"/>
      <c r="N11206" s="17"/>
      <c r="O11206" s="20"/>
    </row>
    <row r="11207" spans="3:15" x14ac:dyDescent="0.45">
      <c r="C11207" s="16"/>
      <c r="H11207" s="17"/>
      <c r="I11207" s="17"/>
      <c r="J11207" s="18"/>
      <c r="L11207" s="17"/>
      <c r="M11207" s="19"/>
      <c r="N11207" s="17"/>
      <c r="O11207" s="20"/>
    </row>
    <row r="11208" spans="3:15" x14ac:dyDescent="0.45">
      <c r="C11208" s="16"/>
      <c r="H11208" s="17"/>
      <c r="I11208" s="17"/>
      <c r="J11208" s="18"/>
      <c r="L11208" s="17"/>
      <c r="M11208" s="19"/>
      <c r="N11208" s="17"/>
      <c r="O11208" s="20"/>
    </row>
    <row r="11209" spans="3:15" x14ac:dyDescent="0.45">
      <c r="C11209" s="16"/>
      <c r="H11209" s="17"/>
      <c r="I11209" s="17"/>
      <c r="J11209" s="18"/>
      <c r="L11209" s="17"/>
      <c r="M11209" s="19"/>
      <c r="N11209" s="17"/>
      <c r="O11209" s="20"/>
    </row>
    <row r="11210" spans="3:15" x14ac:dyDescent="0.45">
      <c r="C11210" s="16"/>
      <c r="H11210" s="17"/>
      <c r="I11210" s="17"/>
      <c r="J11210" s="18"/>
      <c r="L11210" s="17"/>
      <c r="M11210" s="19"/>
      <c r="N11210" s="17"/>
      <c r="O11210" s="20"/>
    </row>
    <row r="11211" spans="3:15" x14ac:dyDescent="0.45">
      <c r="C11211" s="16"/>
      <c r="H11211" s="17"/>
      <c r="I11211" s="17"/>
      <c r="J11211" s="18"/>
      <c r="L11211" s="17"/>
      <c r="M11211" s="19"/>
      <c r="N11211" s="17"/>
      <c r="O11211" s="20"/>
    </row>
    <row r="11212" spans="3:15" x14ac:dyDescent="0.45">
      <c r="C11212" s="16"/>
      <c r="H11212" s="17"/>
      <c r="I11212" s="17"/>
      <c r="J11212" s="18"/>
      <c r="L11212" s="17"/>
      <c r="M11212" s="19"/>
      <c r="N11212" s="17"/>
      <c r="O11212" s="20"/>
    </row>
    <row r="11213" spans="3:15" x14ac:dyDescent="0.45">
      <c r="C11213" s="16"/>
      <c r="H11213" s="17"/>
      <c r="I11213" s="17"/>
      <c r="J11213" s="18"/>
      <c r="L11213" s="17"/>
      <c r="M11213" s="19"/>
      <c r="N11213" s="17"/>
      <c r="O11213" s="20"/>
    </row>
    <row r="11214" spans="3:15" x14ac:dyDescent="0.45">
      <c r="C11214" s="16"/>
      <c r="H11214" s="17"/>
      <c r="I11214" s="17"/>
      <c r="J11214" s="18"/>
      <c r="L11214" s="17"/>
      <c r="M11214" s="19"/>
      <c r="N11214" s="17"/>
      <c r="O11214" s="20"/>
    </row>
    <row r="11215" spans="3:15" x14ac:dyDescent="0.45">
      <c r="C11215" s="16"/>
      <c r="H11215" s="17"/>
      <c r="I11215" s="17"/>
      <c r="J11215" s="18"/>
      <c r="L11215" s="17"/>
      <c r="M11215" s="19"/>
      <c r="N11215" s="17"/>
      <c r="O11215" s="20"/>
    </row>
    <row r="11216" spans="3:15" x14ac:dyDescent="0.45">
      <c r="C11216" s="16"/>
      <c r="H11216" s="17"/>
      <c r="I11216" s="17"/>
      <c r="J11216" s="18"/>
      <c r="L11216" s="17"/>
      <c r="M11216" s="19"/>
      <c r="N11216" s="17"/>
      <c r="O11216" s="20"/>
    </row>
    <row r="11217" spans="3:15" x14ac:dyDescent="0.45">
      <c r="C11217" s="16"/>
      <c r="H11217" s="17"/>
      <c r="I11217" s="17"/>
      <c r="J11217" s="18"/>
      <c r="L11217" s="17"/>
      <c r="M11217" s="19"/>
      <c r="N11217" s="17"/>
      <c r="O11217" s="20"/>
    </row>
    <row r="11218" spans="3:15" x14ac:dyDescent="0.45">
      <c r="C11218" s="16"/>
      <c r="H11218" s="17"/>
      <c r="I11218" s="17"/>
      <c r="J11218" s="18"/>
      <c r="L11218" s="17"/>
      <c r="M11218" s="19"/>
      <c r="N11218" s="17"/>
      <c r="O11218" s="20"/>
    </row>
    <row r="11219" spans="3:15" x14ac:dyDescent="0.45">
      <c r="C11219" s="16"/>
      <c r="H11219" s="17"/>
      <c r="I11219" s="17"/>
      <c r="J11219" s="18"/>
      <c r="L11219" s="17"/>
      <c r="M11219" s="19"/>
      <c r="N11219" s="17"/>
      <c r="O11219" s="20"/>
    </row>
    <row r="11220" spans="3:15" x14ac:dyDescent="0.45">
      <c r="C11220" s="16"/>
      <c r="H11220" s="17"/>
      <c r="I11220" s="17"/>
      <c r="J11220" s="18"/>
      <c r="L11220" s="17"/>
      <c r="M11220" s="19"/>
      <c r="N11220" s="17"/>
      <c r="O11220" s="20"/>
    </row>
    <row r="11221" spans="3:15" x14ac:dyDescent="0.45">
      <c r="C11221" s="16"/>
      <c r="H11221" s="17"/>
      <c r="I11221" s="17"/>
      <c r="J11221" s="18"/>
      <c r="L11221" s="17"/>
      <c r="M11221" s="19"/>
      <c r="N11221" s="17"/>
      <c r="O11221" s="20"/>
    </row>
    <row r="11222" spans="3:15" x14ac:dyDescent="0.45">
      <c r="C11222" s="16"/>
      <c r="H11222" s="17"/>
      <c r="I11222" s="17"/>
      <c r="J11222" s="18"/>
      <c r="L11222" s="17"/>
      <c r="M11222" s="19"/>
      <c r="N11222" s="17"/>
      <c r="O11222" s="20"/>
    </row>
    <row r="11223" spans="3:15" x14ac:dyDescent="0.45">
      <c r="C11223" s="16"/>
      <c r="D11223" s="27"/>
      <c r="H11223" s="17"/>
      <c r="I11223" s="17"/>
      <c r="J11223" s="18"/>
      <c r="L11223" s="17"/>
      <c r="M11223" s="19"/>
      <c r="N11223" s="17"/>
      <c r="O11223" s="28"/>
    </row>
    <row r="11224" spans="3:15" x14ac:dyDescent="0.45">
      <c r="C11224" s="16"/>
      <c r="D11224" s="27"/>
      <c r="H11224" s="17"/>
      <c r="I11224" s="17"/>
      <c r="J11224" s="18"/>
      <c r="L11224" s="17"/>
      <c r="M11224" s="19"/>
      <c r="N11224" s="17"/>
      <c r="O11224" s="28"/>
    </row>
    <row r="11225" spans="3:15" x14ac:dyDescent="0.45">
      <c r="C11225" s="16"/>
      <c r="D11225" s="27"/>
      <c r="H11225" s="17"/>
      <c r="I11225" s="17"/>
      <c r="J11225" s="18"/>
      <c r="L11225" s="17"/>
      <c r="M11225" s="19"/>
      <c r="N11225" s="17"/>
      <c r="O11225" s="28"/>
    </row>
    <row r="11226" spans="3:15" x14ac:dyDescent="0.45">
      <c r="C11226" s="16"/>
      <c r="D11226" s="27"/>
      <c r="H11226" s="17"/>
      <c r="I11226" s="17"/>
      <c r="J11226" s="18"/>
      <c r="L11226" s="17"/>
      <c r="M11226" s="19"/>
      <c r="N11226" s="17"/>
      <c r="O11226" s="28"/>
    </row>
    <row r="11227" spans="3:15" x14ac:dyDescent="0.45">
      <c r="C11227" s="16"/>
      <c r="H11227" s="17"/>
      <c r="I11227" s="17"/>
      <c r="J11227" s="18"/>
      <c r="L11227" s="17"/>
      <c r="M11227" s="19"/>
      <c r="N11227" s="17"/>
      <c r="O11227" s="20"/>
    </row>
    <row r="11228" spans="3:15" x14ac:dyDescent="0.45">
      <c r="C11228" s="16"/>
      <c r="H11228" s="17"/>
      <c r="I11228" s="17"/>
      <c r="J11228" s="18"/>
      <c r="L11228" s="17"/>
      <c r="M11228" s="19"/>
      <c r="N11228" s="17"/>
      <c r="O11228" s="20"/>
    </row>
    <row r="11229" spans="3:15" x14ac:dyDescent="0.45">
      <c r="C11229" s="16"/>
      <c r="H11229" s="17"/>
      <c r="I11229" s="17"/>
      <c r="J11229" s="18"/>
      <c r="L11229" s="17"/>
      <c r="M11229" s="19"/>
      <c r="N11229" s="17"/>
      <c r="O11229" s="20"/>
    </row>
    <row r="11230" spans="3:15" x14ac:dyDescent="0.45">
      <c r="C11230" s="16"/>
      <c r="H11230" s="17"/>
      <c r="I11230" s="17"/>
      <c r="J11230" s="18"/>
      <c r="L11230" s="17"/>
      <c r="M11230" s="19"/>
      <c r="N11230" s="17"/>
      <c r="O11230" s="20"/>
    </row>
    <row r="11231" spans="3:15" x14ac:dyDescent="0.45">
      <c r="C11231" s="16"/>
      <c r="H11231" s="17"/>
      <c r="I11231" s="17"/>
      <c r="J11231" s="18"/>
      <c r="L11231" s="17"/>
      <c r="M11231" s="19"/>
      <c r="N11231" s="17"/>
      <c r="O11231" s="20"/>
    </row>
    <row r="11232" spans="3:15" x14ac:dyDescent="0.45">
      <c r="C11232" s="16"/>
      <c r="H11232" s="17"/>
      <c r="I11232" s="17"/>
      <c r="J11232" s="18"/>
      <c r="L11232" s="17"/>
      <c r="M11232" s="19"/>
      <c r="N11232" s="17"/>
      <c r="O11232" s="20"/>
    </row>
    <row r="11233" spans="3:15" x14ac:dyDescent="0.45">
      <c r="C11233" s="16"/>
      <c r="H11233" s="17"/>
      <c r="I11233" s="17"/>
      <c r="J11233" s="18"/>
      <c r="L11233" s="17"/>
      <c r="M11233" s="19"/>
      <c r="N11233" s="17"/>
      <c r="O11233" s="20"/>
    </row>
    <row r="11234" spans="3:15" x14ac:dyDescent="0.45">
      <c r="C11234" s="16"/>
      <c r="H11234" s="17"/>
      <c r="I11234" s="17"/>
      <c r="J11234" s="18"/>
      <c r="L11234" s="17"/>
      <c r="M11234" s="19"/>
      <c r="N11234" s="17"/>
      <c r="O11234" s="20"/>
    </row>
    <row r="11235" spans="3:15" x14ac:dyDescent="0.45">
      <c r="C11235" s="16"/>
      <c r="H11235" s="17"/>
      <c r="I11235" s="17"/>
      <c r="J11235" s="18"/>
      <c r="L11235" s="17"/>
      <c r="M11235" s="19"/>
      <c r="N11235" s="17"/>
      <c r="O11235" s="20"/>
    </row>
    <row r="11236" spans="3:15" x14ac:dyDescent="0.45">
      <c r="C11236" s="16"/>
      <c r="H11236" s="17"/>
      <c r="I11236" s="17"/>
      <c r="J11236" s="18"/>
      <c r="L11236" s="17"/>
      <c r="M11236" s="19"/>
      <c r="N11236" s="17"/>
      <c r="O11236" s="20"/>
    </row>
    <row r="11237" spans="3:15" x14ac:dyDescent="0.45">
      <c r="C11237" s="16"/>
      <c r="H11237" s="17"/>
      <c r="I11237" s="17"/>
      <c r="J11237" s="18"/>
      <c r="L11237" s="17"/>
      <c r="M11237" s="19"/>
      <c r="N11237" s="17"/>
      <c r="O11237" s="20"/>
    </row>
    <row r="11238" spans="3:15" x14ac:dyDescent="0.45">
      <c r="C11238" s="16"/>
      <c r="H11238" s="17"/>
      <c r="I11238" s="17"/>
      <c r="J11238" s="18"/>
      <c r="L11238" s="17"/>
      <c r="M11238" s="19"/>
      <c r="N11238" s="17"/>
      <c r="O11238" s="20"/>
    </row>
    <row r="11239" spans="3:15" x14ac:dyDescent="0.45">
      <c r="C11239" s="16"/>
      <c r="H11239" s="17"/>
      <c r="I11239" s="17"/>
      <c r="J11239" s="18"/>
      <c r="L11239" s="17"/>
      <c r="M11239" s="19"/>
      <c r="N11239" s="17"/>
      <c r="O11239" s="20"/>
    </row>
    <row r="11240" spans="3:15" x14ac:dyDescent="0.4">
      <c r="C11240" s="16"/>
      <c r="H11240" s="24"/>
      <c r="I11240" s="24"/>
      <c r="J11240" s="25"/>
      <c r="K11240" s="24"/>
      <c r="L11240" s="24"/>
      <c r="M11240" s="19"/>
      <c r="N11240" s="24"/>
      <c r="O11240" s="26"/>
    </row>
    <row r="11241" spans="3:15" x14ac:dyDescent="0.45">
      <c r="C11241" s="16"/>
      <c r="D11241" s="27"/>
      <c r="H11241" s="17"/>
      <c r="I11241" s="17"/>
      <c r="J11241" s="18"/>
      <c r="L11241" s="17"/>
      <c r="M11241" s="19"/>
      <c r="N11241" s="17"/>
      <c r="O11241" s="28"/>
    </row>
    <row r="11242" spans="3:15" x14ac:dyDescent="0.45">
      <c r="C11242" s="16"/>
      <c r="D11242" s="27"/>
      <c r="H11242" s="17"/>
      <c r="I11242" s="17"/>
      <c r="J11242" s="18"/>
      <c r="L11242" s="17"/>
      <c r="M11242" s="19"/>
      <c r="N11242" s="17"/>
      <c r="O11242" s="28"/>
    </row>
    <row r="11243" spans="3:15" x14ac:dyDescent="0.45">
      <c r="C11243" s="16"/>
      <c r="D11243" s="27"/>
      <c r="H11243" s="17"/>
      <c r="I11243" s="17"/>
      <c r="J11243" s="18"/>
      <c r="L11243" s="17"/>
      <c r="M11243" s="19"/>
      <c r="N11243" s="17"/>
      <c r="O11243" s="28"/>
    </row>
    <row r="11244" spans="3:15" x14ac:dyDescent="0.45">
      <c r="C11244" s="16"/>
      <c r="D11244" s="27"/>
      <c r="H11244" s="17"/>
      <c r="I11244" s="17"/>
      <c r="J11244" s="18"/>
      <c r="L11244" s="17"/>
      <c r="M11244" s="19"/>
      <c r="N11244" s="17"/>
      <c r="O11244" s="28"/>
    </row>
    <row r="11245" spans="3:15" x14ac:dyDescent="0.45">
      <c r="C11245" s="16"/>
      <c r="D11245" s="27"/>
      <c r="H11245" s="17"/>
      <c r="I11245" s="17"/>
      <c r="J11245" s="18"/>
      <c r="L11245" s="17"/>
      <c r="M11245" s="19"/>
      <c r="N11245" s="17"/>
      <c r="O11245" s="28"/>
    </row>
    <row r="11246" spans="3:15" x14ac:dyDescent="0.45">
      <c r="C11246" s="16"/>
      <c r="D11246" s="27"/>
      <c r="H11246" s="17"/>
      <c r="I11246" s="17"/>
      <c r="J11246" s="18"/>
      <c r="L11246" s="17"/>
      <c r="M11246" s="19"/>
      <c r="N11246" s="17"/>
      <c r="O11246" s="28"/>
    </row>
    <row r="11247" spans="3:15" x14ac:dyDescent="0.45">
      <c r="C11247" s="16"/>
      <c r="D11247" s="27"/>
      <c r="H11247" s="17"/>
      <c r="I11247" s="17"/>
      <c r="J11247" s="18"/>
      <c r="L11247" s="17"/>
      <c r="M11247" s="19"/>
      <c r="N11247" s="17"/>
      <c r="O11247" s="28"/>
    </row>
    <row r="11248" spans="3:15" x14ac:dyDescent="0.45">
      <c r="C11248" s="16"/>
      <c r="D11248" s="27"/>
      <c r="H11248" s="17"/>
      <c r="I11248" s="17"/>
      <c r="J11248" s="18"/>
      <c r="L11248" s="17"/>
      <c r="M11248" s="19"/>
      <c r="N11248" s="17"/>
      <c r="O11248" s="28"/>
    </row>
    <row r="11249" spans="3:15" x14ac:dyDescent="0.45">
      <c r="C11249" s="16"/>
      <c r="D11249" s="27"/>
      <c r="H11249" s="17"/>
      <c r="I11249" s="17"/>
      <c r="J11249" s="18"/>
      <c r="L11249" s="17"/>
      <c r="M11249" s="19"/>
      <c r="N11249" s="17"/>
      <c r="O11249" s="28"/>
    </row>
    <row r="11250" spans="3:15" x14ac:dyDescent="0.45">
      <c r="C11250" s="16"/>
      <c r="D11250" s="27"/>
      <c r="H11250" s="17"/>
      <c r="I11250" s="17"/>
      <c r="J11250" s="18"/>
      <c r="L11250" s="17"/>
      <c r="M11250" s="19"/>
      <c r="N11250" s="17"/>
      <c r="O11250" s="28"/>
    </row>
    <row r="11251" spans="3:15" x14ac:dyDescent="0.45">
      <c r="C11251" s="16"/>
      <c r="H11251" s="17"/>
      <c r="I11251" s="17"/>
      <c r="J11251" s="18"/>
      <c r="L11251" s="17"/>
      <c r="M11251" s="19"/>
      <c r="N11251" s="17"/>
      <c r="O11251" s="20"/>
    </row>
    <row r="11252" spans="3:15" x14ac:dyDescent="0.45">
      <c r="C11252" s="16"/>
      <c r="H11252" s="17"/>
      <c r="I11252" s="17"/>
      <c r="J11252" s="18"/>
      <c r="L11252" s="17"/>
      <c r="M11252" s="19"/>
      <c r="N11252" s="17"/>
      <c r="O11252" s="20"/>
    </row>
    <row r="11253" spans="3:15" x14ac:dyDescent="0.45">
      <c r="C11253" s="16"/>
      <c r="H11253" s="17"/>
      <c r="I11253" s="17"/>
      <c r="J11253" s="18"/>
      <c r="L11253" s="17"/>
      <c r="M11253" s="19"/>
      <c r="N11253" s="17"/>
      <c r="O11253" s="20"/>
    </row>
    <row r="11254" spans="3:15" x14ac:dyDescent="0.45">
      <c r="C11254" s="16"/>
      <c r="H11254" s="17"/>
      <c r="I11254" s="17"/>
      <c r="J11254" s="18"/>
      <c r="L11254" s="17"/>
      <c r="M11254" s="19"/>
      <c r="N11254" s="17"/>
      <c r="O11254" s="20"/>
    </row>
    <row r="11255" spans="3:15" x14ac:dyDescent="0.45">
      <c r="C11255" s="16"/>
      <c r="H11255" s="17"/>
      <c r="I11255" s="17"/>
      <c r="J11255" s="18"/>
      <c r="L11255" s="17"/>
      <c r="M11255" s="19"/>
      <c r="N11255" s="17"/>
      <c r="O11255" s="20"/>
    </row>
    <row r="11256" spans="3:15" x14ac:dyDescent="0.45">
      <c r="C11256" s="16"/>
      <c r="H11256" s="17"/>
      <c r="I11256" s="17"/>
      <c r="J11256" s="18"/>
      <c r="L11256" s="17"/>
      <c r="M11256" s="19"/>
      <c r="N11256" s="17"/>
      <c r="O11256" s="20"/>
    </row>
    <row r="11257" spans="3:15" x14ac:dyDescent="0.45">
      <c r="C11257" s="16"/>
      <c r="H11257" s="17"/>
      <c r="I11257" s="17"/>
      <c r="J11257" s="18"/>
      <c r="L11257" s="17"/>
      <c r="M11257" s="19"/>
      <c r="N11257" s="17"/>
      <c r="O11257" s="20"/>
    </row>
    <row r="11258" spans="3:15" x14ac:dyDescent="0.45">
      <c r="C11258" s="16"/>
      <c r="H11258" s="17"/>
      <c r="I11258" s="17"/>
      <c r="J11258" s="18"/>
      <c r="L11258" s="17"/>
      <c r="M11258" s="19"/>
      <c r="N11258" s="17"/>
      <c r="O11258" s="20"/>
    </row>
    <row r="11259" spans="3:15" x14ac:dyDescent="0.45">
      <c r="C11259" s="16"/>
      <c r="H11259" s="17"/>
      <c r="I11259" s="17"/>
      <c r="J11259" s="18"/>
      <c r="L11259" s="17"/>
      <c r="M11259" s="19"/>
      <c r="N11259" s="17"/>
      <c r="O11259" s="20"/>
    </row>
    <row r="11260" spans="3:15" x14ac:dyDescent="0.45">
      <c r="C11260" s="16"/>
      <c r="H11260" s="17"/>
      <c r="I11260" s="17"/>
      <c r="J11260" s="18"/>
      <c r="L11260" s="17"/>
      <c r="M11260" s="19"/>
      <c r="N11260" s="17"/>
      <c r="O11260" s="20"/>
    </row>
    <row r="11261" spans="3:15" x14ac:dyDescent="0.45">
      <c r="C11261" s="16"/>
      <c r="H11261" s="17"/>
      <c r="I11261" s="17"/>
      <c r="J11261" s="18"/>
      <c r="L11261" s="17"/>
      <c r="M11261" s="19"/>
      <c r="N11261" s="17"/>
      <c r="O11261" s="20"/>
    </row>
    <row r="11262" spans="3:15" x14ac:dyDescent="0.45">
      <c r="C11262" s="16"/>
      <c r="H11262" s="17"/>
      <c r="I11262" s="17"/>
      <c r="J11262" s="18"/>
      <c r="L11262" s="17"/>
      <c r="M11262" s="19"/>
      <c r="N11262" s="17"/>
      <c r="O11262" s="20"/>
    </row>
    <row r="11263" spans="3:15" x14ac:dyDescent="0.45">
      <c r="C11263" s="16"/>
      <c r="H11263" s="17"/>
      <c r="I11263" s="17"/>
      <c r="J11263" s="18"/>
      <c r="L11263" s="17"/>
      <c r="M11263" s="19"/>
      <c r="N11263" s="17"/>
      <c r="O11263" s="20"/>
    </row>
    <row r="11264" spans="3:15" x14ac:dyDescent="0.45">
      <c r="C11264" s="16"/>
      <c r="H11264" s="17"/>
      <c r="I11264" s="17"/>
      <c r="J11264" s="18"/>
      <c r="L11264" s="17"/>
      <c r="M11264" s="19"/>
      <c r="N11264" s="17"/>
      <c r="O11264" s="20"/>
    </row>
    <row r="11265" spans="3:15" x14ac:dyDescent="0.45">
      <c r="C11265" s="16"/>
      <c r="H11265" s="17"/>
      <c r="I11265" s="17"/>
      <c r="J11265" s="18"/>
      <c r="L11265" s="17"/>
      <c r="M11265" s="19"/>
      <c r="N11265" s="17"/>
      <c r="O11265" s="20"/>
    </row>
    <row r="11266" spans="3:15" x14ac:dyDescent="0.45">
      <c r="C11266" s="16"/>
      <c r="H11266" s="17"/>
      <c r="I11266" s="17"/>
      <c r="J11266" s="18"/>
      <c r="L11266" s="17"/>
      <c r="M11266" s="19"/>
      <c r="N11266" s="17"/>
      <c r="O11266" s="20"/>
    </row>
    <row r="11267" spans="3:15" x14ac:dyDescent="0.45">
      <c r="C11267" s="16"/>
      <c r="H11267" s="17"/>
      <c r="I11267" s="17"/>
      <c r="J11267" s="18"/>
      <c r="L11267" s="17"/>
      <c r="M11267" s="19"/>
      <c r="N11267" s="17"/>
      <c r="O11267" s="20"/>
    </row>
    <row r="11268" spans="3:15" x14ac:dyDescent="0.45">
      <c r="C11268" s="16"/>
      <c r="H11268" s="17"/>
      <c r="I11268" s="17"/>
      <c r="J11268" s="18"/>
      <c r="L11268" s="17"/>
      <c r="M11268" s="19"/>
      <c r="N11268" s="17"/>
      <c r="O11268" s="20"/>
    </row>
    <row r="11269" spans="3:15" x14ac:dyDescent="0.45">
      <c r="C11269" s="16"/>
      <c r="H11269" s="17"/>
      <c r="I11269" s="17"/>
      <c r="J11269" s="18"/>
      <c r="L11269" s="17"/>
      <c r="M11269" s="19"/>
      <c r="N11269" s="17"/>
      <c r="O11269" s="20"/>
    </row>
    <row r="11270" spans="3:15" x14ac:dyDescent="0.45">
      <c r="C11270" s="16"/>
      <c r="H11270" s="17"/>
      <c r="I11270" s="17"/>
      <c r="J11270" s="18"/>
      <c r="L11270" s="17"/>
      <c r="M11270" s="19"/>
      <c r="N11270" s="17"/>
      <c r="O11270" s="20"/>
    </row>
    <row r="11271" spans="3:15" x14ac:dyDescent="0.45">
      <c r="C11271" s="16"/>
      <c r="H11271" s="17"/>
      <c r="I11271" s="17"/>
      <c r="J11271" s="18"/>
      <c r="L11271" s="17"/>
      <c r="M11271" s="19"/>
      <c r="N11271" s="17"/>
      <c r="O11271" s="20"/>
    </row>
    <row r="11272" spans="3:15" x14ac:dyDescent="0.45">
      <c r="C11272" s="16"/>
      <c r="H11272" s="17"/>
      <c r="I11272" s="17"/>
      <c r="J11272" s="18"/>
      <c r="L11272" s="17"/>
      <c r="M11272" s="19"/>
      <c r="N11272" s="17"/>
      <c r="O11272" s="20"/>
    </row>
    <row r="11273" spans="3:15" x14ac:dyDescent="0.45">
      <c r="C11273" s="16"/>
      <c r="H11273" s="17"/>
      <c r="I11273" s="17"/>
      <c r="J11273" s="18"/>
      <c r="L11273" s="17"/>
      <c r="M11273" s="19"/>
      <c r="N11273" s="17"/>
      <c r="O11273" s="20"/>
    </row>
    <row r="11274" spans="3:15" x14ac:dyDescent="0.45">
      <c r="C11274" s="16"/>
      <c r="H11274" s="17"/>
      <c r="I11274" s="17"/>
      <c r="J11274" s="18"/>
      <c r="L11274" s="17"/>
      <c r="M11274" s="19"/>
      <c r="N11274" s="17"/>
      <c r="O11274" s="20"/>
    </row>
    <row r="11275" spans="3:15" x14ac:dyDescent="0.45">
      <c r="C11275" s="16"/>
      <c r="H11275" s="17"/>
      <c r="I11275" s="17"/>
      <c r="J11275" s="18"/>
      <c r="L11275" s="17"/>
      <c r="M11275" s="19"/>
      <c r="N11275" s="17"/>
      <c r="O11275" s="20"/>
    </row>
    <row r="11276" spans="3:15" x14ac:dyDescent="0.45">
      <c r="C11276" s="16"/>
      <c r="H11276" s="17"/>
      <c r="I11276" s="17"/>
      <c r="J11276" s="18"/>
      <c r="L11276" s="17"/>
      <c r="M11276" s="19"/>
      <c r="N11276" s="17"/>
      <c r="O11276" s="20"/>
    </row>
    <row r="11277" spans="3:15" x14ac:dyDescent="0.45">
      <c r="C11277" s="16"/>
      <c r="H11277" s="17"/>
      <c r="I11277" s="17"/>
      <c r="J11277" s="18"/>
      <c r="L11277" s="17"/>
      <c r="M11277" s="19"/>
      <c r="N11277" s="17"/>
      <c r="O11277" s="20"/>
    </row>
    <row r="11278" spans="3:15" x14ac:dyDescent="0.45">
      <c r="C11278" s="16"/>
      <c r="H11278" s="17"/>
      <c r="I11278" s="17"/>
      <c r="J11278" s="18"/>
      <c r="L11278" s="17"/>
      <c r="M11278" s="19"/>
      <c r="N11278" s="17"/>
      <c r="O11278" s="20"/>
    </row>
    <row r="11279" spans="3:15" x14ac:dyDescent="0.4">
      <c r="C11279" s="16"/>
      <c r="H11279" s="24"/>
      <c r="I11279" s="24"/>
      <c r="J11279" s="25"/>
      <c r="K11279" s="24"/>
      <c r="L11279" s="24"/>
      <c r="M11279" s="19"/>
      <c r="N11279" s="24"/>
      <c r="O11279" s="26"/>
    </row>
    <row r="11280" spans="3:15" x14ac:dyDescent="0.45">
      <c r="C11280" s="16"/>
      <c r="H11280" s="17"/>
      <c r="I11280" s="17"/>
      <c r="J11280" s="18"/>
      <c r="L11280" s="17"/>
      <c r="M11280" s="19"/>
      <c r="N11280" s="17"/>
      <c r="O11280" s="20"/>
    </row>
    <row r="11281" spans="3:15" x14ac:dyDescent="0.45">
      <c r="C11281" s="16"/>
      <c r="H11281" s="17"/>
      <c r="I11281" s="17"/>
      <c r="J11281" s="18"/>
      <c r="L11281" s="17"/>
      <c r="M11281" s="19"/>
      <c r="N11281" s="17"/>
      <c r="O11281" s="20"/>
    </row>
    <row r="11282" spans="3:15" x14ac:dyDescent="0.45">
      <c r="C11282" s="16"/>
      <c r="H11282" s="17"/>
      <c r="I11282" s="17"/>
      <c r="J11282" s="18"/>
      <c r="L11282" s="17"/>
      <c r="M11282" s="19"/>
      <c r="N11282" s="17"/>
      <c r="O11282" s="20"/>
    </row>
    <row r="11283" spans="3:15" x14ac:dyDescent="0.45">
      <c r="C11283" s="16"/>
      <c r="H11283" s="17"/>
      <c r="I11283" s="17"/>
      <c r="J11283" s="18"/>
      <c r="L11283" s="17"/>
      <c r="M11283" s="19"/>
      <c r="N11283" s="17"/>
      <c r="O11283" s="20"/>
    </row>
    <row r="11284" spans="3:15" x14ac:dyDescent="0.45">
      <c r="C11284" s="16"/>
      <c r="H11284" s="17"/>
      <c r="I11284" s="17"/>
      <c r="J11284" s="18"/>
      <c r="L11284" s="17"/>
      <c r="M11284" s="19"/>
      <c r="N11284" s="17"/>
      <c r="O11284" s="20"/>
    </row>
    <row r="11285" spans="3:15" x14ac:dyDescent="0.45">
      <c r="C11285" s="16"/>
      <c r="H11285" s="17"/>
      <c r="I11285" s="17"/>
      <c r="J11285" s="18"/>
      <c r="L11285" s="17"/>
      <c r="M11285" s="19"/>
      <c r="N11285" s="17"/>
      <c r="O11285" s="20"/>
    </row>
    <row r="11286" spans="3:15" x14ac:dyDescent="0.45">
      <c r="C11286" s="16"/>
      <c r="H11286" s="17"/>
      <c r="I11286" s="17"/>
      <c r="J11286" s="18"/>
      <c r="L11286" s="17"/>
      <c r="M11286" s="19"/>
      <c r="N11286" s="17"/>
      <c r="O11286" s="20"/>
    </row>
    <row r="11287" spans="3:15" x14ac:dyDescent="0.45">
      <c r="C11287" s="16"/>
      <c r="H11287" s="17"/>
      <c r="I11287" s="17"/>
      <c r="J11287" s="18"/>
      <c r="L11287" s="17"/>
      <c r="M11287" s="19"/>
      <c r="N11287" s="17"/>
      <c r="O11287" s="20"/>
    </row>
    <row r="11288" spans="3:15" x14ac:dyDescent="0.45">
      <c r="C11288" s="16"/>
      <c r="H11288" s="17"/>
      <c r="I11288" s="17"/>
      <c r="J11288" s="18"/>
      <c r="L11288" s="17"/>
      <c r="M11288" s="19"/>
      <c r="N11288" s="17"/>
      <c r="O11288" s="20"/>
    </row>
    <row r="11289" spans="3:15" x14ac:dyDescent="0.45">
      <c r="C11289" s="16"/>
      <c r="H11289" s="17"/>
      <c r="I11289" s="17"/>
      <c r="J11289" s="18"/>
      <c r="L11289" s="17"/>
      <c r="M11289" s="19"/>
      <c r="N11289" s="17"/>
      <c r="O11289" s="20"/>
    </row>
    <row r="11290" spans="3:15" x14ac:dyDescent="0.45">
      <c r="C11290" s="16"/>
      <c r="H11290" s="17"/>
      <c r="I11290" s="17"/>
      <c r="J11290" s="18"/>
      <c r="L11290" s="17"/>
      <c r="M11290" s="19"/>
      <c r="N11290" s="17"/>
      <c r="O11290" s="20"/>
    </row>
    <row r="11291" spans="3:15" x14ac:dyDescent="0.45">
      <c r="C11291" s="16"/>
      <c r="H11291" s="17"/>
      <c r="I11291" s="17"/>
      <c r="J11291" s="18"/>
      <c r="L11291" s="17"/>
      <c r="M11291" s="19"/>
      <c r="N11291" s="17"/>
      <c r="O11291" s="20"/>
    </row>
    <row r="11292" spans="3:15" x14ac:dyDescent="0.45">
      <c r="C11292" s="16"/>
      <c r="H11292" s="17"/>
      <c r="I11292" s="17"/>
      <c r="J11292" s="18"/>
      <c r="L11292" s="17"/>
      <c r="M11292" s="19"/>
      <c r="N11292" s="17"/>
      <c r="O11292" s="20"/>
    </row>
    <row r="11293" spans="3:15" x14ac:dyDescent="0.45">
      <c r="C11293" s="16"/>
      <c r="H11293" s="17"/>
      <c r="I11293" s="17"/>
      <c r="J11293" s="18"/>
      <c r="L11293" s="17"/>
      <c r="M11293" s="19"/>
      <c r="N11293" s="17"/>
      <c r="O11293" s="20"/>
    </row>
    <row r="11294" spans="3:15" x14ac:dyDescent="0.45">
      <c r="C11294" s="16"/>
      <c r="H11294" s="17"/>
      <c r="I11294" s="17"/>
      <c r="J11294" s="18"/>
      <c r="L11294" s="17"/>
      <c r="M11294" s="19"/>
      <c r="N11294" s="17"/>
      <c r="O11294" s="20"/>
    </row>
    <row r="11295" spans="3:15" x14ac:dyDescent="0.45">
      <c r="C11295" s="16"/>
      <c r="H11295" s="17"/>
      <c r="I11295" s="17"/>
      <c r="J11295" s="18"/>
      <c r="L11295" s="17"/>
      <c r="M11295" s="19"/>
      <c r="N11295" s="17"/>
      <c r="O11295" s="20"/>
    </row>
    <row r="11296" spans="3:15" x14ac:dyDescent="0.45">
      <c r="C11296" s="16"/>
      <c r="H11296" s="17"/>
      <c r="I11296" s="17"/>
      <c r="J11296" s="18"/>
      <c r="L11296" s="17"/>
      <c r="M11296" s="19"/>
      <c r="N11296" s="17"/>
      <c r="O11296" s="20"/>
    </row>
    <row r="11297" spans="3:15" x14ac:dyDescent="0.45">
      <c r="C11297" s="16"/>
      <c r="H11297" s="17"/>
      <c r="I11297" s="17"/>
      <c r="J11297" s="18"/>
      <c r="L11297" s="17"/>
      <c r="M11297" s="19"/>
      <c r="N11297" s="17"/>
      <c r="O11297" s="20"/>
    </row>
    <row r="11298" spans="3:15" x14ac:dyDescent="0.45">
      <c r="C11298" s="16"/>
      <c r="H11298" s="17"/>
      <c r="I11298" s="17"/>
      <c r="J11298" s="18"/>
      <c r="L11298" s="17"/>
      <c r="M11298" s="19"/>
      <c r="N11298" s="17"/>
      <c r="O11298" s="20"/>
    </row>
    <row r="11299" spans="3:15" x14ac:dyDescent="0.45">
      <c r="C11299" s="16"/>
      <c r="H11299" s="17"/>
      <c r="I11299" s="17"/>
      <c r="J11299" s="18"/>
      <c r="L11299" s="17"/>
      <c r="M11299" s="19"/>
      <c r="N11299" s="17"/>
      <c r="O11299" s="20"/>
    </row>
    <row r="11300" spans="3:15" x14ac:dyDescent="0.45">
      <c r="C11300" s="16"/>
      <c r="H11300" s="17"/>
      <c r="I11300" s="17"/>
      <c r="J11300" s="18"/>
      <c r="L11300" s="17"/>
      <c r="M11300" s="19"/>
      <c r="N11300" s="17"/>
      <c r="O11300" s="20"/>
    </row>
    <row r="11301" spans="3:15" x14ac:dyDescent="0.45">
      <c r="C11301" s="16"/>
      <c r="H11301" s="17"/>
      <c r="I11301" s="17"/>
      <c r="J11301" s="18"/>
      <c r="L11301" s="17"/>
      <c r="M11301" s="19"/>
      <c r="N11301" s="17"/>
      <c r="O11301" s="20"/>
    </row>
    <row r="11302" spans="3:15" x14ac:dyDescent="0.45">
      <c r="C11302" s="16"/>
      <c r="H11302" s="17"/>
      <c r="I11302" s="17"/>
      <c r="J11302" s="18"/>
      <c r="L11302" s="17"/>
      <c r="M11302" s="19"/>
      <c r="N11302" s="17"/>
      <c r="O11302" s="20"/>
    </row>
    <row r="11303" spans="3:15" x14ac:dyDescent="0.45">
      <c r="C11303" s="16"/>
      <c r="H11303" s="17"/>
      <c r="I11303" s="17"/>
      <c r="J11303" s="18"/>
      <c r="L11303" s="17"/>
      <c r="M11303" s="19"/>
      <c r="N11303" s="17"/>
      <c r="O11303" s="20"/>
    </row>
    <row r="11304" spans="3:15" x14ac:dyDescent="0.45">
      <c r="C11304" s="16"/>
      <c r="H11304" s="17"/>
      <c r="I11304" s="17"/>
      <c r="J11304" s="18"/>
      <c r="L11304" s="17"/>
      <c r="M11304" s="19"/>
      <c r="N11304" s="17"/>
      <c r="O11304" s="20"/>
    </row>
    <row r="11305" spans="3:15" x14ac:dyDescent="0.45">
      <c r="C11305" s="16"/>
      <c r="H11305" s="17"/>
      <c r="I11305" s="17"/>
      <c r="J11305" s="18"/>
      <c r="L11305" s="17"/>
      <c r="M11305" s="19"/>
      <c r="N11305" s="17"/>
      <c r="O11305" s="20"/>
    </row>
    <row r="11306" spans="3:15" x14ac:dyDescent="0.45">
      <c r="C11306" s="16"/>
      <c r="H11306" s="17"/>
      <c r="I11306" s="17"/>
      <c r="J11306" s="18"/>
      <c r="L11306" s="17"/>
      <c r="M11306" s="19"/>
      <c r="N11306" s="17"/>
      <c r="O11306" s="20"/>
    </row>
    <row r="11307" spans="3:15" x14ac:dyDescent="0.45">
      <c r="C11307" s="16"/>
      <c r="H11307" s="17"/>
      <c r="I11307" s="17"/>
      <c r="J11307" s="18"/>
      <c r="L11307" s="17"/>
      <c r="M11307" s="19"/>
      <c r="N11307" s="17"/>
      <c r="O11307" s="20"/>
    </row>
    <row r="11308" spans="3:15" x14ac:dyDescent="0.4">
      <c r="C11308" s="16"/>
      <c r="H11308" s="24"/>
      <c r="I11308" s="24"/>
      <c r="J11308" s="25"/>
      <c r="K11308" s="24"/>
      <c r="L11308" s="24"/>
      <c r="M11308" s="19"/>
      <c r="N11308" s="24"/>
      <c r="O11308" s="26"/>
    </row>
    <row r="11309" spans="3:15" x14ac:dyDescent="0.45">
      <c r="C11309" s="16"/>
      <c r="H11309" s="17"/>
      <c r="I11309" s="17"/>
      <c r="J11309" s="18"/>
      <c r="L11309" s="17"/>
      <c r="M11309" s="19"/>
      <c r="N11309" s="17"/>
      <c r="O11309" s="20"/>
    </row>
    <row r="11310" spans="3:15" x14ac:dyDescent="0.45">
      <c r="C11310" s="16"/>
      <c r="H11310" s="17"/>
      <c r="I11310" s="17"/>
      <c r="J11310" s="18"/>
      <c r="L11310" s="17"/>
      <c r="M11310" s="19"/>
      <c r="N11310" s="17"/>
      <c r="O11310" s="20"/>
    </row>
    <row r="11311" spans="3:15" x14ac:dyDescent="0.45">
      <c r="C11311" s="16"/>
      <c r="H11311" s="17"/>
      <c r="I11311" s="17"/>
      <c r="J11311" s="18"/>
      <c r="L11311" s="17"/>
      <c r="M11311" s="19"/>
      <c r="N11311" s="17"/>
      <c r="O11311" s="20"/>
    </row>
    <row r="11312" spans="3:15" x14ac:dyDescent="0.45">
      <c r="C11312" s="16"/>
      <c r="H11312" s="17"/>
      <c r="I11312" s="17"/>
      <c r="J11312" s="18"/>
      <c r="L11312" s="17"/>
      <c r="M11312" s="19"/>
      <c r="N11312" s="17"/>
      <c r="O11312" s="20"/>
    </row>
    <row r="11313" spans="3:15" x14ac:dyDescent="0.45">
      <c r="C11313" s="16"/>
      <c r="H11313" s="17"/>
      <c r="I11313" s="17"/>
      <c r="J11313" s="18"/>
      <c r="L11313" s="17"/>
      <c r="M11313" s="19"/>
      <c r="N11313" s="17"/>
      <c r="O11313" s="20"/>
    </row>
    <row r="11314" spans="3:15" x14ac:dyDescent="0.45">
      <c r="C11314" s="16"/>
      <c r="H11314" s="17"/>
      <c r="I11314" s="17"/>
      <c r="J11314" s="18"/>
      <c r="L11314" s="17"/>
      <c r="M11314" s="19"/>
      <c r="N11314" s="17"/>
      <c r="O11314" s="20"/>
    </row>
    <row r="11315" spans="3:15" x14ac:dyDescent="0.45">
      <c r="C11315" s="16"/>
      <c r="H11315" s="17"/>
      <c r="I11315" s="17"/>
      <c r="J11315" s="18"/>
      <c r="L11315" s="17"/>
      <c r="M11315" s="19"/>
      <c r="N11315" s="17"/>
      <c r="O11315" s="20"/>
    </row>
    <row r="11316" spans="3:15" x14ac:dyDescent="0.45">
      <c r="C11316" s="16"/>
      <c r="H11316" s="17"/>
      <c r="I11316" s="17"/>
      <c r="J11316" s="18"/>
      <c r="L11316" s="17"/>
      <c r="M11316" s="19"/>
      <c r="N11316" s="17"/>
      <c r="O11316" s="20"/>
    </row>
    <row r="11317" spans="3:15" x14ac:dyDescent="0.45">
      <c r="C11317" s="16"/>
      <c r="H11317" s="17"/>
      <c r="I11317" s="17"/>
      <c r="J11317" s="18"/>
      <c r="L11317" s="17"/>
      <c r="M11317" s="19"/>
      <c r="N11317" s="17"/>
      <c r="O11317" s="20"/>
    </row>
    <row r="11318" spans="3:15" x14ac:dyDescent="0.45">
      <c r="C11318" s="16"/>
      <c r="H11318" s="17"/>
      <c r="I11318" s="17"/>
      <c r="J11318" s="18"/>
      <c r="L11318" s="17"/>
      <c r="M11318" s="19"/>
      <c r="N11318" s="17"/>
      <c r="O11318" s="20"/>
    </row>
    <row r="11319" spans="3:15" x14ac:dyDescent="0.45">
      <c r="C11319" s="16"/>
      <c r="H11319" s="17"/>
      <c r="I11319" s="17"/>
      <c r="J11319" s="18"/>
      <c r="L11319" s="17"/>
      <c r="M11319" s="19"/>
      <c r="N11319" s="17"/>
      <c r="O11319" s="20"/>
    </row>
    <row r="11320" spans="3:15" x14ac:dyDescent="0.45">
      <c r="C11320" s="16"/>
      <c r="H11320" s="17"/>
      <c r="I11320" s="17"/>
      <c r="J11320" s="18"/>
      <c r="L11320" s="17"/>
      <c r="M11320" s="19"/>
      <c r="N11320" s="17"/>
      <c r="O11320" s="20"/>
    </row>
    <row r="11321" spans="3:15" x14ac:dyDescent="0.45">
      <c r="C11321" s="16"/>
      <c r="H11321" s="17"/>
      <c r="I11321" s="17"/>
      <c r="J11321" s="18"/>
      <c r="L11321" s="17"/>
      <c r="M11321" s="19"/>
      <c r="N11321" s="17"/>
      <c r="O11321" s="20"/>
    </row>
    <row r="11322" spans="3:15" x14ac:dyDescent="0.45">
      <c r="C11322" s="16"/>
      <c r="H11322" s="17"/>
      <c r="I11322" s="17"/>
      <c r="J11322" s="18"/>
      <c r="L11322" s="17"/>
      <c r="M11322" s="19"/>
      <c r="N11322" s="17"/>
      <c r="O11322" s="20"/>
    </row>
    <row r="11323" spans="3:15" x14ac:dyDescent="0.45">
      <c r="C11323" s="16"/>
      <c r="H11323" s="17"/>
      <c r="I11323" s="17"/>
      <c r="J11323" s="18"/>
      <c r="L11323" s="17"/>
      <c r="M11323" s="19"/>
      <c r="N11323" s="17"/>
      <c r="O11323" s="20"/>
    </row>
    <row r="11324" spans="3:15" x14ac:dyDescent="0.45">
      <c r="C11324" s="16"/>
      <c r="H11324" s="17"/>
      <c r="I11324" s="17"/>
      <c r="J11324" s="18"/>
      <c r="L11324" s="17"/>
      <c r="M11324" s="19"/>
      <c r="N11324" s="17"/>
      <c r="O11324" s="20"/>
    </row>
    <row r="11325" spans="3:15" x14ac:dyDescent="0.45">
      <c r="C11325" s="16"/>
      <c r="H11325" s="17"/>
      <c r="I11325" s="17"/>
      <c r="J11325" s="18"/>
      <c r="L11325" s="17"/>
      <c r="M11325" s="19"/>
      <c r="N11325" s="17"/>
      <c r="O11325" s="20"/>
    </row>
    <row r="11326" spans="3:15" x14ac:dyDescent="0.45">
      <c r="C11326" s="16"/>
      <c r="H11326" s="17"/>
      <c r="I11326" s="17"/>
      <c r="J11326" s="18"/>
      <c r="L11326" s="17"/>
      <c r="M11326" s="19"/>
      <c r="N11326" s="17"/>
      <c r="O11326" s="20"/>
    </row>
    <row r="11327" spans="3:15" x14ac:dyDescent="0.45">
      <c r="C11327" s="16"/>
      <c r="H11327" s="17"/>
      <c r="I11327" s="17"/>
      <c r="J11327" s="18"/>
      <c r="L11327" s="17"/>
      <c r="M11327" s="19"/>
      <c r="N11327" s="17"/>
      <c r="O11327" s="20"/>
    </row>
    <row r="11328" spans="3:15" x14ac:dyDescent="0.45">
      <c r="C11328" s="16"/>
      <c r="H11328" s="17"/>
      <c r="I11328" s="17"/>
      <c r="J11328" s="18"/>
      <c r="L11328" s="17"/>
      <c r="M11328" s="19"/>
      <c r="N11328" s="17"/>
      <c r="O11328" s="20"/>
    </row>
    <row r="11329" spans="3:15" x14ac:dyDescent="0.45">
      <c r="C11329" s="16"/>
      <c r="H11329" s="17"/>
      <c r="I11329" s="17"/>
      <c r="J11329" s="18"/>
      <c r="L11329" s="17"/>
      <c r="M11329" s="19"/>
      <c r="N11329" s="17"/>
      <c r="O11329" s="20"/>
    </row>
    <row r="11330" spans="3:15" x14ac:dyDescent="0.45">
      <c r="C11330" s="16"/>
      <c r="H11330" s="17"/>
      <c r="I11330" s="17"/>
      <c r="J11330" s="18"/>
      <c r="L11330" s="17"/>
      <c r="M11330" s="19"/>
      <c r="N11330" s="17"/>
      <c r="O11330" s="20"/>
    </row>
    <row r="11331" spans="3:15" x14ac:dyDescent="0.45">
      <c r="C11331" s="16"/>
      <c r="H11331" s="17"/>
      <c r="I11331" s="17"/>
      <c r="J11331" s="18"/>
      <c r="L11331" s="17"/>
      <c r="M11331" s="19"/>
      <c r="N11331" s="17"/>
      <c r="O11331" s="20"/>
    </row>
    <row r="11332" spans="3:15" x14ac:dyDescent="0.45">
      <c r="C11332" s="16"/>
      <c r="H11332" s="17"/>
      <c r="I11332" s="17"/>
      <c r="J11332" s="18"/>
      <c r="L11332" s="17"/>
      <c r="M11332" s="19"/>
      <c r="N11332" s="17"/>
      <c r="O11332" s="20"/>
    </row>
    <row r="11333" spans="3:15" x14ac:dyDescent="0.45">
      <c r="C11333" s="16"/>
      <c r="H11333" s="17"/>
      <c r="I11333" s="17"/>
      <c r="J11333" s="18"/>
      <c r="L11333" s="17"/>
      <c r="M11333" s="19"/>
      <c r="N11333" s="17"/>
      <c r="O11333" s="20"/>
    </row>
    <row r="11334" spans="3:15" x14ac:dyDescent="0.45">
      <c r="C11334" s="16"/>
      <c r="H11334" s="17"/>
      <c r="I11334" s="17"/>
      <c r="J11334" s="18"/>
      <c r="L11334" s="17"/>
      <c r="M11334" s="19"/>
      <c r="N11334" s="17"/>
      <c r="O11334" s="20"/>
    </row>
    <row r="11335" spans="3:15" x14ac:dyDescent="0.45">
      <c r="C11335" s="16"/>
      <c r="H11335" s="17"/>
      <c r="I11335" s="17"/>
      <c r="J11335" s="18"/>
      <c r="L11335" s="17"/>
      <c r="M11335" s="19"/>
      <c r="N11335" s="17"/>
      <c r="O11335" s="20"/>
    </row>
    <row r="11336" spans="3:15" x14ac:dyDescent="0.4">
      <c r="C11336" s="16"/>
      <c r="H11336" s="24"/>
      <c r="I11336" s="24"/>
      <c r="J11336" s="25"/>
      <c r="K11336" s="24"/>
      <c r="L11336" s="24"/>
      <c r="M11336" s="19"/>
      <c r="N11336" s="24"/>
      <c r="O11336" s="26"/>
    </row>
    <row r="11337" spans="3:15" x14ac:dyDescent="0.45">
      <c r="C11337" s="16"/>
      <c r="H11337" s="17"/>
      <c r="I11337" s="17"/>
      <c r="J11337" s="18"/>
      <c r="L11337" s="17"/>
      <c r="M11337" s="19"/>
      <c r="N11337" s="17"/>
      <c r="O11337" s="20"/>
    </row>
    <row r="11338" spans="3:15" x14ac:dyDescent="0.45">
      <c r="C11338" s="16"/>
      <c r="H11338" s="17"/>
      <c r="I11338" s="17"/>
      <c r="J11338" s="18"/>
      <c r="L11338" s="17"/>
      <c r="M11338" s="19"/>
      <c r="N11338" s="17"/>
      <c r="O11338" s="20"/>
    </row>
    <row r="11339" spans="3:15" x14ac:dyDescent="0.45">
      <c r="C11339" s="16"/>
      <c r="H11339" s="17"/>
      <c r="I11339" s="17"/>
      <c r="J11339" s="18"/>
      <c r="L11339" s="17"/>
      <c r="M11339" s="19"/>
      <c r="N11339" s="17"/>
      <c r="O11339" s="20"/>
    </row>
    <row r="11340" spans="3:15" x14ac:dyDescent="0.45">
      <c r="C11340" s="16"/>
      <c r="H11340" s="17"/>
      <c r="I11340" s="17"/>
      <c r="J11340" s="18"/>
      <c r="L11340" s="17"/>
      <c r="M11340" s="19"/>
      <c r="N11340" s="17"/>
      <c r="O11340" s="20"/>
    </row>
    <row r="11341" spans="3:15" x14ac:dyDescent="0.45">
      <c r="C11341" s="16"/>
      <c r="H11341" s="17"/>
      <c r="I11341" s="17"/>
      <c r="J11341" s="18"/>
      <c r="L11341" s="17"/>
      <c r="M11341" s="19"/>
      <c r="N11341" s="17"/>
      <c r="O11341" s="20"/>
    </row>
    <row r="11342" spans="3:15" x14ac:dyDescent="0.45">
      <c r="C11342" s="16"/>
      <c r="H11342" s="17"/>
      <c r="I11342" s="17"/>
      <c r="J11342" s="18"/>
      <c r="L11342" s="17"/>
      <c r="M11342" s="19"/>
      <c r="N11342" s="17"/>
      <c r="O11342" s="20"/>
    </row>
    <row r="11343" spans="3:15" x14ac:dyDescent="0.45">
      <c r="C11343" s="16"/>
      <c r="H11343" s="17"/>
      <c r="I11343" s="17"/>
      <c r="J11343" s="18"/>
      <c r="L11343" s="17"/>
      <c r="M11343" s="19"/>
      <c r="N11343" s="17"/>
      <c r="O11343" s="20"/>
    </row>
    <row r="11344" spans="3:15" x14ac:dyDescent="0.45">
      <c r="C11344" s="16"/>
      <c r="H11344" s="17"/>
      <c r="I11344" s="17"/>
      <c r="J11344" s="18"/>
      <c r="L11344" s="17"/>
      <c r="M11344" s="19"/>
      <c r="N11344" s="17"/>
      <c r="O11344" s="20"/>
    </row>
    <row r="11345" spans="3:15" x14ac:dyDescent="0.45">
      <c r="C11345" s="16"/>
      <c r="H11345" s="17"/>
      <c r="I11345" s="17"/>
      <c r="J11345" s="18"/>
      <c r="L11345" s="17"/>
      <c r="M11345" s="19"/>
      <c r="N11345" s="17"/>
      <c r="O11345" s="20"/>
    </row>
    <row r="11346" spans="3:15" x14ac:dyDescent="0.45">
      <c r="C11346" s="16"/>
      <c r="H11346" s="17"/>
      <c r="I11346" s="17"/>
      <c r="J11346" s="18"/>
      <c r="L11346" s="17"/>
      <c r="M11346" s="19"/>
      <c r="N11346" s="17"/>
      <c r="O11346" s="20"/>
    </row>
    <row r="11347" spans="3:15" x14ac:dyDescent="0.45">
      <c r="C11347" s="16"/>
      <c r="H11347" s="17"/>
      <c r="I11347" s="17"/>
      <c r="J11347" s="18"/>
      <c r="L11347" s="17"/>
      <c r="M11347" s="19"/>
      <c r="N11347" s="17"/>
      <c r="O11347" s="20"/>
    </row>
    <row r="11348" spans="3:15" x14ac:dyDescent="0.45">
      <c r="C11348" s="16"/>
      <c r="H11348" s="17"/>
      <c r="I11348" s="17"/>
      <c r="J11348" s="18"/>
      <c r="L11348" s="17"/>
      <c r="M11348" s="19"/>
      <c r="N11348" s="17"/>
      <c r="O11348" s="20"/>
    </row>
    <row r="11349" spans="3:15" x14ac:dyDescent="0.45">
      <c r="C11349" s="16"/>
      <c r="H11349" s="17"/>
      <c r="I11349" s="17"/>
      <c r="J11349" s="18"/>
      <c r="L11349" s="17"/>
      <c r="M11349" s="19"/>
      <c r="N11349" s="17"/>
      <c r="O11349" s="20"/>
    </row>
    <row r="11350" spans="3:15" x14ac:dyDescent="0.45">
      <c r="C11350" s="16"/>
      <c r="H11350" s="17"/>
      <c r="I11350" s="17"/>
      <c r="J11350" s="18"/>
      <c r="L11350" s="17"/>
      <c r="M11350" s="19"/>
      <c r="N11350" s="17"/>
      <c r="O11350" s="20"/>
    </row>
    <row r="11351" spans="3:15" x14ac:dyDescent="0.45">
      <c r="C11351" s="16"/>
      <c r="H11351" s="17"/>
      <c r="I11351" s="17"/>
      <c r="J11351" s="18"/>
      <c r="L11351" s="17"/>
      <c r="M11351" s="19"/>
      <c r="N11351" s="17"/>
      <c r="O11351" s="20"/>
    </row>
    <row r="11352" spans="3:15" x14ac:dyDescent="0.45">
      <c r="C11352" s="16"/>
      <c r="H11352" s="17"/>
      <c r="I11352" s="17"/>
      <c r="J11352" s="18"/>
      <c r="L11352" s="17"/>
      <c r="M11352" s="19"/>
      <c r="N11352" s="17"/>
      <c r="O11352" s="20"/>
    </row>
    <row r="11353" spans="3:15" x14ac:dyDescent="0.45">
      <c r="C11353" s="16"/>
      <c r="H11353" s="17"/>
      <c r="I11353" s="17"/>
      <c r="J11353" s="18"/>
      <c r="L11353" s="17"/>
      <c r="M11353" s="19"/>
      <c r="N11353" s="17"/>
      <c r="O11353" s="20"/>
    </row>
    <row r="11354" spans="3:15" x14ac:dyDescent="0.45">
      <c r="C11354" s="16"/>
      <c r="H11354" s="17"/>
      <c r="I11354" s="17"/>
      <c r="J11354" s="18"/>
      <c r="L11354" s="17"/>
      <c r="M11354" s="19"/>
      <c r="N11354" s="17"/>
      <c r="O11354" s="20"/>
    </row>
    <row r="11355" spans="3:15" x14ac:dyDescent="0.45">
      <c r="C11355" s="16"/>
      <c r="H11355" s="17"/>
      <c r="I11355" s="17"/>
      <c r="J11355" s="18"/>
      <c r="L11355" s="17"/>
      <c r="M11355" s="19"/>
      <c r="N11355" s="17"/>
      <c r="O11355" s="20"/>
    </row>
    <row r="11356" spans="3:15" x14ac:dyDescent="0.45">
      <c r="C11356" s="16"/>
      <c r="H11356" s="17"/>
      <c r="I11356" s="17"/>
      <c r="J11356" s="18"/>
      <c r="L11356" s="17"/>
      <c r="M11356" s="19"/>
      <c r="N11356" s="17"/>
      <c r="O11356" s="20"/>
    </row>
    <row r="11357" spans="3:15" x14ac:dyDescent="0.45">
      <c r="C11357" s="16"/>
      <c r="H11357" s="17"/>
      <c r="I11357" s="17"/>
      <c r="J11357" s="18"/>
      <c r="L11357" s="17"/>
      <c r="M11357" s="19"/>
      <c r="N11357" s="17"/>
      <c r="O11357" s="20"/>
    </row>
    <row r="11358" spans="3:15" x14ac:dyDescent="0.45">
      <c r="C11358" s="16"/>
      <c r="H11358" s="17"/>
      <c r="I11358" s="17"/>
      <c r="J11358" s="18"/>
      <c r="L11358" s="17"/>
      <c r="M11358" s="19"/>
      <c r="N11358" s="17"/>
      <c r="O11358" s="20"/>
    </row>
    <row r="11359" spans="3:15" x14ac:dyDescent="0.45">
      <c r="C11359" s="16"/>
      <c r="H11359" s="17"/>
      <c r="I11359" s="17"/>
      <c r="J11359" s="18"/>
      <c r="L11359" s="17"/>
      <c r="M11359" s="19"/>
      <c r="N11359" s="17"/>
      <c r="O11359" s="20"/>
    </row>
    <row r="11360" spans="3:15" x14ac:dyDescent="0.45">
      <c r="C11360" s="16"/>
      <c r="H11360" s="17"/>
      <c r="I11360" s="17"/>
      <c r="J11360" s="18"/>
      <c r="L11360" s="17"/>
      <c r="M11360" s="19"/>
      <c r="N11360" s="17"/>
      <c r="O11360" s="20"/>
    </row>
    <row r="11361" spans="3:15" x14ac:dyDescent="0.45">
      <c r="C11361" s="16"/>
      <c r="H11361" s="17"/>
      <c r="I11361" s="17"/>
      <c r="J11361" s="18"/>
      <c r="L11361" s="17"/>
      <c r="M11361" s="19"/>
      <c r="N11361" s="17"/>
      <c r="O11361" s="20"/>
    </row>
    <row r="11362" spans="3:15" x14ac:dyDescent="0.45">
      <c r="C11362" s="16"/>
      <c r="H11362" s="17"/>
      <c r="I11362" s="17"/>
      <c r="J11362" s="18"/>
      <c r="L11362" s="17"/>
      <c r="M11362" s="19"/>
      <c r="N11362" s="17"/>
      <c r="O11362" s="20"/>
    </row>
    <row r="11363" spans="3:15" x14ac:dyDescent="0.45">
      <c r="C11363" s="16"/>
      <c r="H11363" s="17"/>
      <c r="I11363" s="17"/>
      <c r="J11363" s="18"/>
      <c r="L11363" s="17"/>
      <c r="M11363" s="19"/>
      <c r="N11363" s="17"/>
      <c r="O11363" s="20"/>
    </row>
    <row r="11364" spans="3:15" x14ac:dyDescent="0.45">
      <c r="C11364" s="16"/>
      <c r="H11364" s="17"/>
      <c r="I11364" s="17"/>
      <c r="J11364" s="18"/>
      <c r="L11364" s="17"/>
      <c r="M11364" s="19"/>
      <c r="N11364" s="17"/>
      <c r="O11364" s="20"/>
    </row>
    <row r="11365" spans="3:15" x14ac:dyDescent="0.45">
      <c r="C11365" s="16"/>
      <c r="H11365" s="17"/>
      <c r="I11365" s="17"/>
      <c r="J11365" s="18"/>
      <c r="L11365" s="17"/>
      <c r="M11365" s="19"/>
      <c r="N11365" s="17"/>
      <c r="O11365" s="20"/>
    </row>
    <row r="11366" spans="3:15" x14ac:dyDescent="0.4">
      <c r="C11366" s="16"/>
      <c r="H11366" s="24"/>
      <c r="I11366" s="24"/>
      <c r="J11366" s="25"/>
      <c r="K11366" s="24"/>
      <c r="L11366" s="24"/>
      <c r="M11366" s="19"/>
      <c r="N11366" s="24"/>
      <c r="O11366" s="26"/>
    </row>
    <row r="11367" spans="3:15" x14ac:dyDescent="0.45">
      <c r="C11367" s="16"/>
      <c r="H11367" s="17"/>
      <c r="I11367" s="17"/>
      <c r="J11367" s="18"/>
      <c r="L11367" s="17"/>
      <c r="M11367" s="19"/>
      <c r="N11367" s="17"/>
      <c r="O11367" s="20"/>
    </row>
    <row r="11368" spans="3:15" x14ac:dyDescent="0.45">
      <c r="C11368" s="16"/>
      <c r="H11368" s="17"/>
      <c r="I11368" s="17"/>
      <c r="J11368" s="18"/>
      <c r="L11368" s="17"/>
      <c r="M11368" s="19"/>
      <c r="N11368" s="17"/>
      <c r="O11368" s="20"/>
    </row>
    <row r="11369" spans="3:15" x14ac:dyDescent="0.45">
      <c r="C11369" s="16"/>
      <c r="H11369" s="17"/>
      <c r="I11369" s="17"/>
      <c r="J11369" s="18"/>
      <c r="L11369" s="17"/>
      <c r="M11369" s="19"/>
      <c r="N11369" s="17"/>
      <c r="O11369" s="20"/>
    </row>
    <row r="11370" spans="3:15" x14ac:dyDescent="0.45">
      <c r="C11370" s="16"/>
      <c r="H11370" s="17"/>
      <c r="I11370" s="17"/>
      <c r="J11370" s="18"/>
      <c r="L11370" s="17"/>
      <c r="M11370" s="19"/>
      <c r="N11370" s="17"/>
      <c r="O11370" s="20"/>
    </row>
    <row r="11371" spans="3:15" x14ac:dyDescent="0.45">
      <c r="C11371" s="16"/>
      <c r="H11371" s="17"/>
      <c r="I11371" s="17"/>
      <c r="J11371" s="18"/>
      <c r="L11371" s="17"/>
      <c r="M11371" s="19"/>
      <c r="N11371" s="17"/>
      <c r="O11371" s="20"/>
    </row>
    <row r="11372" spans="3:15" x14ac:dyDescent="0.45">
      <c r="C11372" s="16"/>
      <c r="H11372" s="17"/>
      <c r="I11372" s="17"/>
      <c r="J11372" s="18"/>
      <c r="L11372" s="17"/>
      <c r="M11372" s="19"/>
      <c r="N11372" s="17"/>
      <c r="O11372" s="20"/>
    </row>
    <row r="11373" spans="3:15" x14ac:dyDescent="0.45">
      <c r="C11373" s="16"/>
      <c r="H11373" s="17"/>
      <c r="I11373" s="17"/>
      <c r="J11373" s="18"/>
      <c r="L11373" s="17"/>
      <c r="M11373" s="19"/>
      <c r="N11373" s="17"/>
      <c r="O11373" s="20"/>
    </row>
    <row r="11374" spans="3:15" x14ac:dyDescent="0.45">
      <c r="C11374" s="16"/>
      <c r="H11374" s="17"/>
      <c r="I11374" s="17"/>
      <c r="J11374" s="18"/>
      <c r="L11374" s="17"/>
      <c r="M11374" s="19"/>
      <c r="N11374" s="17"/>
      <c r="O11374" s="20"/>
    </row>
    <row r="11375" spans="3:15" x14ac:dyDescent="0.45">
      <c r="C11375" s="16"/>
      <c r="H11375" s="17"/>
      <c r="I11375" s="17"/>
      <c r="J11375" s="18"/>
      <c r="L11375" s="17"/>
      <c r="M11375" s="19"/>
      <c r="N11375" s="17"/>
      <c r="O11375" s="20"/>
    </row>
    <row r="11376" spans="3:15" x14ac:dyDescent="0.45">
      <c r="C11376" s="16"/>
      <c r="H11376" s="17"/>
      <c r="I11376" s="17"/>
      <c r="J11376" s="18"/>
      <c r="L11376" s="17"/>
      <c r="M11376" s="19"/>
      <c r="N11376" s="17"/>
      <c r="O11376" s="20"/>
    </row>
    <row r="11377" spans="3:15" x14ac:dyDescent="0.45">
      <c r="C11377" s="16"/>
      <c r="H11377" s="17"/>
      <c r="I11377" s="17"/>
      <c r="J11377" s="18"/>
      <c r="L11377" s="17"/>
      <c r="M11377" s="19"/>
      <c r="N11377" s="17"/>
      <c r="O11377" s="20"/>
    </row>
    <row r="11378" spans="3:15" x14ac:dyDescent="0.45">
      <c r="C11378" s="16"/>
      <c r="H11378" s="17"/>
      <c r="I11378" s="17"/>
      <c r="J11378" s="18"/>
      <c r="L11378" s="17"/>
      <c r="M11378" s="19"/>
      <c r="N11378" s="17"/>
      <c r="O11378" s="20"/>
    </row>
    <row r="11379" spans="3:15" x14ac:dyDescent="0.45">
      <c r="C11379" s="16"/>
      <c r="H11379" s="17"/>
      <c r="I11379" s="17"/>
      <c r="J11379" s="18"/>
      <c r="L11379" s="17"/>
      <c r="M11379" s="19"/>
      <c r="N11379" s="17"/>
      <c r="O11379" s="20"/>
    </row>
    <row r="11380" spans="3:15" x14ac:dyDescent="0.45">
      <c r="C11380" s="16"/>
      <c r="H11380" s="17"/>
      <c r="I11380" s="17"/>
      <c r="J11380" s="18"/>
      <c r="L11380" s="17"/>
      <c r="M11380" s="19"/>
      <c r="N11380" s="17"/>
      <c r="O11380" s="20"/>
    </row>
    <row r="11381" spans="3:15" x14ac:dyDescent="0.45">
      <c r="C11381" s="16"/>
      <c r="H11381" s="17"/>
      <c r="I11381" s="17"/>
      <c r="J11381" s="18"/>
      <c r="L11381" s="17"/>
      <c r="M11381" s="19"/>
      <c r="N11381" s="17"/>
      <c r="O11381" s="20"/>
    </row>
    <row r="11382" spans="3:15" x14ac:dyDescent="0.45">
      <c r="C11382" s="16"/>
      <c r="H11382" s="17"/>
      <c r="I11382" s="17"/>
      <c r="J11382" s="18"/>
      <c r="L11382" s="17"/>
      <c r="M11382" s="19"/>
      <c r="N11382" s="17"/>
      <c r="O11382" s="20"/>
    </row>
    <row r="11383" spans="3:15" x14ac:dyDescent="0.45">
      <c r="C11383" s="16"/>
      <c r="H11383" s="17"/>
      <c r="I11383" s="17"/>
      <c r="J11383" s="18"/>
      <c r="L11383" s="17"/>
      <c r="M11383" s="19"/>
      <c r="N11383" s="17"/>
      <c r="O11383" s="20"/>
    </row>
    <row r="11384" spans="3:15" x14ac:dyDescent="0.45">
      <c r="C11384" s="16"/>
      <c r="H11384" s="17"/>
      <c r="I11384" s="17"/>
      <c r="J11384" s="18"/>
      <c r="L11384" s="17"/>
      <c r="M11384" s="19"/>
      <c r="N11384" s="17"/>
      <c r="O11384" s="20"/>
    </row>
    <row r="11385" spans="3:15" x14ac:dyDescent="0.45">
      <c r="C11385" s="16"/>
      <c r="H11385" s="17"/>
      <c r="I11385" s="17"/>
      <c r="J11385" s="18"/>
      <c r="L11385" s="17"/>
      <c r="M11385" s="19"/>
      <c r="N11385" s="17"/>
      <c r="O11385" s="20"/>
    </row>
    <row r="11386" spans="3:15" x14ac:dyDescent="0.45">
      <c r="C11386" s="16"/>
      <c r="H11386" s="17"/>
      <c r="I11386" s="17"/>
      <c r="J11386" s="18"/>
      <c r="L11386" s="17"/>
      <c r="M11386" s="19"/>
      <c r="N11386" s="17"/>
      <c r="O11386" s="20"/>
    </row>
    <row r="11387" spans="3:15" x14ac:dyDescent="0.45">
      <c r="C11387" s="16"/>
      <c r="H11387" s="17"/>
      <c r="I11387" s="17"/>
      <c r="J11387" s="18"/>
      <c r="L11387" s="17"/>
      <c r="M11387" s="19"/>
      <c r="N11387" s="17"/>
      <c r="O11387" s="20"/>
    </row>
    <row r="11388" spans="3:15" x14ac:dyDescent="0.45">
      <c r="C11388" s="16"/>
      <c r="H11388" s="17"/>
      <c r="I11388" s="17"/>
      <c r="J11388" s="18"/>
      <c r="L11388" s="17"/>
      <c r="M11388" s="19"/>
      <c r="N11388" s="17"/>
      <c r="O11388" s="20"/>
    </row>
    <row r="11389" spans="3:15" x14ac:dyDescent="0.45">
      <c r="C11389" s="16"/>
      <c r="H11389" s="17"/>
      <c r="I11389" s="17"/>
      <c r="J11389" s="18"/>
      <c r="L11389" s="17"/>
      <c r="M11389" s="19"/>
      <c r="N11389" s="17"/>
      <c r="O11389" s="20"/>
    </row>
    <row r="11390" spans="3:15" x14ac:dyDescent="0.45">
      <c r="C11390" s="16"/>
      <c r="H11390" s="17"/>
      <c r="I11390" s="17"/>
      <c r="J11390" s="18"/>
      <c r="L11390" s="17"/>
      <c r="M11390" s="19"/>
      <c r="N11390" s="17"/>
      <c r="O11390" s="20"/>
    </row>
    <row r="11391" spans="3:15" x14ac:dyDescent="0.45">
      <c r="C11391" s="16"/>
      <c r="H11391" s="17"/>
      <c r="I11391" s="17"/>
      <c r="J11391" s="18"/>
      <c r="L11391" s="17"/>
      <c r="M11391" s="19"/>
      <c r="N11391" s="17"/>
      <c r="O11391" s="20"/>
    </row>
    <row r="11392" spans="3:15" x14ac:dyDescent="0.45">
      <c r="C11392" s="16"/>
      <c r="H11392" s="17"/>
      <c r="I11392" s="17"/>
      <c r="J11392" s="18"/>
      <c r="L11392" s="17"/>
      <c r="M11392" s="19"/>
      <c r="N11392" s="17"/>
      <c r="O11392" s="20"/>
    </row>
    <row r="11393" spans="3:15" x14ac:dyDescent="0.45">
      <c r="C11393" s="16"/>
      <c r="H11393" s="17"/>
      <c r="I11393" s="17"/>
      <c r="J11393" s="18"/>
      <c r="L11393" s="17"/>
      <c r="M11393" s="19"/>
      <c r="N11393" s="17"/>
      <c r="O11393" s="20"/>
    </row>
    <row r="11394" spans="3:15" x14ac:dyDescent="0.45">
      <c r="C11394" s="16"/>
      <c r="H11394" s="17"/>
      <c r="I11394" s="17"/>
      <c r="J11394" s="18"/>
      <c r="L11394" s="17"/>
      <c r="M11394" s="19"/>
      <c r="N11394" s="17"/>
      <c r="O11394" s="20"/>
    </row>
    <row r="11395" spans="3:15" x14ac:dyDescent="0.45">
      <c r="C11395" s="16"/>
      <c r="H11395" s="17"/>
      <c r="I11395" s="17"/>
      <c r="J11395" s="18"/>
      <c r="L11395" s="17"/>
      <c r="M11395" s="19"/>
      <c r="N11395" s="17"/>
      <c r="O11395" s="20"/>
    </row>
    <row r="11396" spans="3:15" x14ac:dyDescent="0.4">
      <c r="C11396" s="16"/>
      <c r="H11396" s="24"/>
      <c r="I11396" s="24"/>
      <c r="J11396" s="25"/>
      <c r="K11396" s="24"/>
      <c r="L11396" s="24"/>
      <c r="M11396" s="19"/>
      <c r="N11396" s="24"/>
      <c r="O11396" s="26"/>
    </row>
    <row r="11397" spans="3:15" x14ac:dyDescent="0.45">
      <c r="C11397" s="16"/>
      <c r="H11397" s="17"/>
      <c r="I11397" s="17"/>
      <c r="J11397" s="18"/>
      <c r="L11397" s="17"/>
      <c r="M11397" s="19"/>
      <c r="N11397" s="17"/>
      <c r="O11397" s="20"/>
    </row>
    <row r="11398" spans="3:15" x14ac:dyDescent="0.45">
      <c r="C11398" s="16"/>
      <c r="H11398" s="17"/>
      <c r="I11398" s="17"/>
      <c r="J11398" s="18"/>
      <c r="L11398" s="17"/>
      <c r="M11398" s="19"/>
      <c r="N11398" s="17"/>
      <c r="O11398" s="20"/>
    </row>
    <row r="11399" spans="3:15" x14ac:dyDescent="0.45">
      <c r="C11399" s="16"/>
      <c r="H11399" s="17"/>
      <c r="I11399" s="17"/>
      <c r="J11399" s="18"/>
      <c r="L11399" s="17"/>
      <c r="M11399" s="19"/>
      <c r="N11399" s="17"/>
      <c r="O11399" s="20"/>
    </row>
    <row r="11400" spans="3:15" x14ac:dyDescent="0.45">
      <c r="C11400" s="16"/>
      <c r="H11400" s="17"/>
      <c r="I11400" s="17"/>
      <c r="J11400" s="18"/>
      <c r="L11400" s="17"/>
      <c r="M11400" s="19"/>
      <c r="N11400" s="17"/>
      <c r="O11400" s="20"/>
    </row>
    <row r="11401" spans="3:15" x14ac:dyDescent="0.45">
      <c r="C11401" s="16"/>
      <c r="H11401" s="17"/>
      <c r="I11401" s="17"/>
      <c r="J11401" s="18"/>
      <c r="L11401" s="17"/>
      <c r="M11401" s="19"/>
      <c r="N11401" s="17"/>
      <c r="O11401" s="20"/>
    </row>
    <row r="11402" spans="3:15" x14ac:dyDescent="0.45">
      <c r="C11402" s="16"/>
      <c r="H11402" s="17"/>
      <c r="I11402" s="17"/>
      <c r="J11402" s="18"/>
      <c r="L11402" s="17"/>
      <c r="M11402" s="19"/>
      <c r="N11402" s="17"/>
      <c r="O11402" s="20"/>
    </row>
    <row r="11403" spans="3:15" x14ac:dyDescent="0.45">
      <c r="C11403" s="16"/>
      <c r="H11403" s="17"/>
      <c r="I11403" s="17"/>
      <c r="J11403" s="18"/>
      <c r="L11403" s="17"/>
      <c r="M11403" s="19"/>
      <c r="N11403" s="17"/>
      <c r="O11403" s="20"/>
    </row>
    <row r="11404" spans="3:15" x14ac:dyDescent="0.45">
      <c r="C11404" s="16"/>
      <c r="H11404" s="17"/>
      <c r="I11404" s="17"/>
      <c r="J11404" s="18"/>
      <c r="L11404" s="17"/>
      <c r="M11404" s="19"/>
      <c r="N11404" s="17"/>
      <c r="O11404" s="20"/>
    </row>
    <row r="11405" spans="3:15" x14ac:dyDescent="0.45">
      <c r="C11405" s="16"/>
      <c r="H11405" s="17"/>
      <c r="I11405" s="17"/>
      <c r="J11405" s="18"/>
      <c r="L11405" s="17"/>
      <c r="M11405" s="19"/>
      <c r="N11405" s="17"/>
      <c r="O11405" s="20"/>
    </row>
    <row r="11406" spans="3:15" x14ac:dyDescent="0.45">
      <c r="C11406" s="16"/>
      <c r="H11406" s="17"/>
      <c r="I11406" s="17"/>
      <c r="J11406" s="18"/>
      <c r="L11406" s="17"/>
      <c r="M11406" s="19"/>
      <c r="N11406" s="17"/>
      <c r="O11406" s="20"/>
    </row>
    <row r="11407" spans="3:15" x14ac:dyDescent="0.45">
      <c r="C11407" s="16"/>
      <c r="H11407" s="17"/>
      <c r="I11407" s="17"/>
      <c r="J11407" s="18"/>
      <c r="L11407" s="17"/>
      <c r="M11407" s="19"/>
      <c r="N11407" s="17"/>
      <c r="O11407" s="20"/>
    </row>
    <row r="11408" spans="3:15" x14ac:dyDescent="0.45">
      <c r="C11408" s="16"/>
      <c r="H11408" s="17"/>
      <c r="I11408" s="17"/>
      <c r="J11408" s="18"/>
      <c r="L11408" s="17"/>
      <c r="M11408" s="19"/>
      <c r="N11408" s="17"/>
      <c r="O11408" s="20"/>
    </row>
    <row r="11409" spans="3:15" x14ac:dyDescent="0.45">
      <c r="C11409" s="16"/>
      <c r="H11409" s="17"/>
      <c r="I11409" s="17"/>
      <c r="J11409" s="18"/>
      <c r="L11409" s="17"/>
      <c r="M11409" s="19"/>
      <c r="N11409" s="17"/>
      <c r="O11409" s="20"/>
    </row>
    <row r="11410" spans="3:15" x14ac:dyDescent="0.45">
      <c r="C11410" s="16"/>
      <c r="H11410" s="17"/>
      <c r="I11410" s="17"/>
      <c r="J11410" s="18"/>
      <c r="L11410" s="17"/>
      <c r="M11410" s="19"/>
      <c r="N11410" s="17"/>
      <c r="O11410" s="20"/>
    </row>
    <row r="11411" spans="3:15" x14ac:dyDescent="0.45">
      <c r="C11411" s="16"/>
      <c r="H11411" s="17"/>
      <c r="I11411" s="17"/>
      <c r="J11411" s="18"/>
      <c r="L11411" s="17"/>
      <c r="M11411" s="19"/>
      <c r="N11411" s="17"/>
      <c r="O11411" s="20"/>
    </row>
    <row r="11412" spans="3:15" x14ac:dyDescent="0.45">
      <c r="C11412" s="16"/>
      <c r="H11412" s="17"/>
      <c r="I11412" s="17"/>
      <c r="J11412" s="18"/>
      <c r="L11412" s="17"/>
      <c r="M11412" s="19"/>
      <c r="N11412" s="17"/>
      <c r="O11412" s="20"/>
    </row>
    <row r="11413" spans="3:15" x14ac:dyDescent="0.45">
      <c r="C11413" s="16"/>
      <c r="H11413" s="17"/>
      <c r="I11413" s="17"/>
      <c r="J11413" s="18"/>
      <c r="L11413" s="17"/>
      <c r="M11413" s="19"/>
      <c r="N11413" s="17"/>
      <c r="O11413" s="20"/>
    </row>
    <row r="11414" spans="3:15" x14ac:dyDescent="0.45">
      <c r="C11414" s="16"/>
      <c r="H11414" s="17"/>
      <c r="I11414" s="17"/>
      <c r="J11414" s="18"/>
      <c r="L11414" s="17"/>
      <c r="M11414" s="19"/>
      <c r="N11414" s="17"/>
      <c r="O11414" s="20"/>
    </row>
    <row r="11415" spans="3:15" x14ac:dyDescent="0.45">
      <c r="C11415" s="16"/>
      <c r="H11415" s="17"/>
      <c r="I11415" s="17"/>
      <c r="J11415" s="18"/>
      <c r="L11415" s="17"/>
      <c r="M11415" s="19"/>
      <c r="N11415" s="17"/>
      <c r="O11415" s="20"/>
    </row>
    <row r="11416" spans="3:15" x14ac:dyDescent="0.45">
      <c r="C11416" s="16"/>
      <c r="H11416" s="17"/>
      <c r="I11416" s="17"/>
      <c r="J11416" s="18"/>
      <c r="L11416" s="17"/>
      <c r="M11416" s="19"/>
      <c r="N11416" s="17"/>
      <c r="O11416" s="20"/>
    </row>
    <row r="11417" spans="3:15" x14ac:dyDescent="0.45">
      <c r="C11417" s="16"/>
      <c r="H11417" s="17"/>
      <c r="I11417" s="17"/>
      <c r="J11417" s="18"/>
      <c r="L11417" s="17"/>
      <c r="M11417" s="19"/>
      <c r="N11417" s="17"/>
      <c r="O11417" s="20"/>
    </row>
    <row r="11418" spans="3:15" x14ac:dyDescent="0.45">
      <c r="C11418" s="16"/>
      <c r="H11418" s="17"/>
      <c r="I11418" s="17"/>
      <c r="J11418" s="18"/>
      <c r="L11418" s="17"/>
      <c r="M11418" s="19"/>
      <c r="N11418" s="17"/>
      <c r="O11418" s="20"/>
    </row>
    <row r="11419" spans="3:15" x14ac:dyDescent="0.45">
      <c r="C11419" s="16"/>
      <c r="H11419" s="17"/>
      <c r="I11419" s="17"/>
      <c r="J11419" s="18"/>
      <c r="L11419" s="17"/>
      <c r="M11419" s="19"/>
      <c r="N11419" s="17"/>
      <c r="O11419" s="20"/>
    </row>
    <row r="11420" spans="3:15" x14ac:dyDescent="0.45">
      <c r="C11420" s="16"/>
      <c r="H11420" s="17"/>
      <c r="I11420" s="17"/>
      <c r="J11420" s="18"/>
      <c r="L11420" s="17"/>
      <c r="M11420" s="19"/>
      <c r="N11420" s="17"/>
      <c r="O11420" s="20"/>
    </row>
    <row r="11421" spans="3:15" x14ac:dyDescent="0.45">
      <c r="C11421" s="16"/>
      <c r="H11421" s="17"/>
      <c r="I11421" s="17"/>
      <c r="J11421" s="18"/>
      <c r="L11421" s="17"/>
      <c r="M11421" s="19"/>
      <c r="N11421" s="17"/>
      <c r="O11421" s="20"/>
    </row>
    <row r="11422" spans="3:15" x14ac:dyDescent="0.45">
      <c r="C11422" s="16"/>
      <c r="H11422" s="17"/>
      <c r="I11422" s="17"/>
      <c r="J11422" s="18"/>
      <c r="L11422" s="17"/>
      <c r="M11422" s="19"/>
      <c r="N11422" s="17"/>
      <c r="O11422" s="20"/>
    </row>
    <row r="11423" spans="3:15" x14ac:dyDescent="0.45">
      <c r="C11423" s="16"/>
      <c r="H11423" s="17"/>
      <c r="I11423" s="17"/>
      <c r="J11423" s="18"/>
      <c r="L11423" s="17"/>
      <c r="M11423" s="19"/>
      <c r="N11423" s="17"/>
      <c r="O11423" s="20"/>
    </row>
    <row r="11424" spans="3:15" x14ac:dyDescent="0.45">
      <c r="C11424" s="16"/>
      <c r="H11424" s="17"/>
      <c r="I11424" s="17"/>
      <c r="J11424" s="18"/>
      <c r="L11424" s="17"/>
      <c r="M11424" s="19"/>
      <c r="N11424" s="17"/>
      <c r="O11424" s="20"/>
    </row>
    <row r="11425" spans="3:15" x14ac:dyDescent="0.4">
      <c r="C11425" s="16"/>
      <c r="H11425" s="24"/>
      <c r="I11425" s="24"/>
      <c r="J11425" s="25"/>
      <c r="K11425" s="24"/>
      <c r="L11425" s="24"/>
      <c r="M11425" s="19"/>
      <c r="N11425" s="24"/>
      <c r="O11425" s="26"/>
    </row>
    <row r="11426" spans="3:15" x14ac:dyDescent="0.45">
      <c r="C11426" s="16"/>
      <c r="H11426" s="17"/>
      <c r="I11426" s="17"/>
      <c r="J11426" s="18"/>
      <c r="L11426" s="17"/>
      <c r="M11426" s="19"/>
      <c r="N11426" s="17"/>
      <c r="O11426" s="20"/>
    </row>
    <row r="11427" spans="3:15" x14ac:dyDescent="0.45">
      <c r="C11427" s="16"/>
      <c r="H11427" s="17"/>
      <c r="I11427" s="17"/>
      <c r="J11427" s="18"/>
      <c r="L11427" s="17"/>
      <c r="M11427" s="19"/>
      <c r="N11427" s="17"/>
      <c r="O11427" s="20"/>
    </row>
    <row r="11428" spans="3:15" x14ac:dyDescent="0.45">
      <c r="C11428" s="16"/>
      <c r="H11428" s="17"/>
      <c r="I11428" s="17"/>
      <c r="J11428" s="18"/>
      <c r="L11428" s="17"/>
      <c r="M11428" s="19"/>
      <c r="N11428" s="17"/>
      <c r="O11428" s="20"/>
    </row>
    <row r="11429" spans="3:15" x14ac:dyDescent="0.45">
      <c r="C11429" s="16"/>
      <c r="H11429" s="17"/>
      <c r="I11429" s="17"/>
      <c r="J11429" s="18"/>
      <c r="L11429" s="17"/>
      <c r="M11429" s="19"/>
      <c r="N11429" s="17"/>
      <c r="O11429" s="20"/>
    </row>
    <row r="11430" spans="3:15" x14ac:dyDescent="0.45">
      <c r="C11430" s="16"/>
      <c r="H11430" s="17"/>
      <c r="I11430" s="17"/>
      <c r="J11430" s="18"/>
      <c r="L11430" s="17"/>
      <c r="M11430" s="19"/>
      <c r="N11430" s="17"/>
      <c r="O11430" s="20"/>
    </row>
    <row r="11431" spans="3:15" x14ac:dyDescent="0.45">
      <c r="C11431" s="16"/>
      <c r="H11431" s="17"/>
      <c r="I11431" s="17"/>
      <c r="J11431" s="18"/>
      <c r="L11431" s="17"/>
      <c r="M11431" s="19"/>
      <c r="N11431" s="17"/>
      <c r="O11431" s="20"/>
    </row>
    <row r="11432" spans="3:15" x14ac:dyDescent="0.45">
      <c r="C11432" s="16"/>
      <c r="H11432" s="17"/>
      <c r="I11432" s="17"/>
      <c r="J11432" s="18"/>
      <c r="L11432" s="17"/>
      <c r="M11432" s="19"/>
      <c r="N11432" s="17"/>
      <c r="O11432" s="20"/>
    </row>
    <row r="11433" spans="3:15" x14ac:dyDescent="0.45">
      <c r="C11433" s="16"/>
      <c r="H11433" s="17"/>
      <c r="I11433" s="17"/>
      <c r="J11433" s="18"/>
      <c r="L11433" s="17"/>
      <c r="M11433" s="19"/>
      <c r="N11433" s="17"/>
      <c r="O11433" s="20"/>
    </row>
    <row r="11434" spans="3:15" x14ac:dyDescent="0.45">
      <c r="C11434" s="16"/>
      <c r="H11434" s="17"/>
      <c r="I11434" s="17"/>
      <c r="J11434" s="18"/>
      <c r="L11434" s="17"/>
      <c r="M11434" s="19"/>
      <c r="N11434" s="17"/>
      <c r="O11434" s="20"/>
    </row>
    <row r="11435" spans="3:15" x14ac:dyDescent="0.45">
      <c r="C11435" s="16"/>
      <c r="H11435" s="17"/>
      <c r="I11435" s="17"/>
      <c r="J11435" s="18"/>
      <c r="L11435" s="17"/>
      <c r="M11435" s="19"/>
      <c r="N11435" s="17"/>
      <c r="O11435" s="20"/>
    </row>
    <row r="11436" spans="3:15" x14ac:dyDescent="0.45">
      <c r="C11436" s="16"/>
      <c r="H11436" s="17"/>
      <c r="I11436" s="17"/>
      <c r="J11436" s="18"/>
      <c r="L11436" s="17"/>
      <c r="M11436" s="19"/>
      <c r="N11436" s="17"/>
      <c r="O11436" s="20"/>
    </row>
    <row r="11437" spans="3:15" x14ac:dyDescent="0.45">
      <c r="C11437" s="16"/>
      <c r="H11437" s="17"/>
      <c r="I11437" s="17"/>
      <c r="J11437" s="18"/>
      <c r="L11437" s="17"/>
      <c r="M11437" s="19"/>
      <c r="N11437" s="17"/>
      <c r="O11437" s="20"/>
    </row>
    <row r="11438" spans="3:15" x14ac:dyDescent="0.45">
      <c r="C11438" s="16"/>
      <c r="H11438" s="17"/>
      <c r="I11438" s="17"/>
      <c r="J11438" s="18"/>
      <c r="L11438" s="17"/>
      <c r="M11438" s="19"/>
      <c r="N11438" s="17"/>
      <c r="O11438" s="20"/>
    </row>
    <row r="11439" spans="3:15" x14ac:dyDescent="0.45">
      <c r="C11439" s="16"/>
      <c r="H11439" s="17"/>
      <c r="I11439" s="17"/>
      <c r="J11439" s="18"/>
      <c r="L11439" s="17"/>
      <c r="M11439" s="19"/>
      <c r="N11439" s="17"/>
      <c r="O11439" s="20"/>
    </row>
    <row r="11440" spans="3:15" x14ac:dyDescent="0.45">
      <c r="C11440" s="16"/>
      <c r="D11440" s="27"/>
      <c r="H11440" s="17"/>
      <c r="I11440" s="17"/>
      <c r="J11440" s="18"/>
      <c r="L11440" s="17"/>
      <c r="M11440" s="19"/>
      <c r="N11440" s="17"/>
      <c r="O11440" s="28"/>
    </row>
    <row r="11441" spans="3:15" x14ac:dyDescent="0.45">
      <c r="C11441" s="16"/>
      <c r="D11441" s="27"/>
      <c r="H11441" s="17"/>
      <c r="I11441" s="17"/>
      <c r="J11441" s="18"/>
      <c r="L11441" s="17"/>
      <c r="M11441" s="19"/>
      <c r="N11441" s="17"/>
      <c r="O11441" s="28"/>
    </row>
    <row r="11442" spans="3:15" x14ac:dyDescent="0.45">
      <c r="C11442" s="16"/>
      <c r="D11442" s="27"/>
      <c r="H11442" s="17"/>
      <c r="I11442" s="17"/>
      <c r="J11442" s="18"/>
      <c r="L11442" s="17"/>
      <c r="M11442" s="19"/>
      <c r="N11442" s="17"/>
      <c r="O11442" s="28"/>
    </row>
    <row r="11443" spans="3:15" x14ac:dyDescent="0.45">
      <c r="C11443" s="16"/>
      <c r="D11443" s="27"/>
      <c r="H11443" s="17"/>
      <c r="I11443" s="17"/>
      <c r="J11443" s="18"/>
      <c r="L11443" s="17"/>
      <c r="M11443" s="19"/>
      <c r="N11443" s="17"/>
      <c r="O11443" s="28"/>
    </row>
    <row r="11444" spans="3:15" x14ac:dyDescent="0.45">
      <c r="C11444" s="16"/>
      <c r="H11444" s="17"/>
      <c r="I11444" s="17"/>
      <c r="J11444" s="18"/>
      <c r="L11444" s="17"/>
      <c r="M11444" s="19"/>
      <c r="N11444" s="17"/>
      <c r="O11444" s="20"/>
    </row>
    <row r="11445" spans="3:15" x14ac:dyDescent="0.45">
      <c r="C11445" s="16"/>
      <c r="H11445" s="17"/>
      <c r="I11445" s="17"/>
      <c r="J11445" s="18"/>
      <c r="L11445" s="17"/>
      <c r="M11445" s="19"/>
      <c r="N11445" s="17"/>
      <c r="O11445" s="20"/>
    </row>
    <row r="11446" spans="3:15" x14ac:dyDescent="0.45">
      <c r="C11446" s="16"/>
      <c r="H11446" s="17"/>
      <c r="I11446" s="17"/>
      <c r="J11446" s="18"/>
      <c r="L11446" s="17"/>
      <c r="M11446" s="19"/>
      <c r="N11446" s="17"/>
      <c r="O11446" s="20"/>
    </row>
    <row r="11447" spans="3:15" x14ac:dyDescent="0.45">
      <c r="C11447" s="16"/>
      <c r="H11447" s="17"/>
      <c r="I11447" s="17"/>
      <c r="J11447" s="18"/>
      <c r="L11447" s="17"/>
      <c r="M11447" s="19"/>
      <c r="N11447" s="17"/>
      <c r="O11447" s="20"/>
    </row>
    <row r="11448" spans="3:15" x14ac:dyDescent="0.45">
      <c r="C11448" s="16"/>
      <c r="H11448" s="17"/>
      <c r="I11448" s="17"/>
      <c r="J11448" s="18"/>
      <c r="L11448" s="17"/>
      <c r="M11448" s="19"/>
      <c r="N11448" s="17"/>
      <c r="O11448" s="20"/>
    </row>
    <row r="11449" spans="3:15" x14ac:dyDescent="0.45">
      <c r="C11449" s="16"/>
      <c r="H11449" s="17"/>
      <c r="I11449" s="17"/>
      <c r="J11449" s="18"/>
      <c r="L11449" s="17"/>
      <c r="M11449" s="19"/>
      <c r="N11449" s="17"/>
      <c r="O11449" s="20"/>
    </row>
    <row r="11450" spans="3:15" x14ac:dyDescent="0.45">
      <c r="C11450" s="16"/>
      <c r="H11450" s="17"/>
      <c r="I11450" s="17"/>
      <c r="J11450" s="18"/>
      <c r="L11450" s="17"/>
      <c r="M11450" s="19"/>
      <c r="N11450" s="17"/>
      <c r="O11450" s="20"/>
    </row>
    <row r="11451" spans="3:15" x14ac:dyDescent="0.45">
      <c r="C11451" s="16"/>
      <c r="H11451" s="17"/>
      <c r="I11451" s="17"/>
      <c r="J11451" s="18"/>
      <c r="L11451" s="17"/>
      <c r="M11451" s="19"/>
      <c r="N11451" s="17"/>
      <c r="O11451" s="20"/>
    </row>
    <row r="11452" spans="3:15" x14ac:dyDescent="0.45">
      <c r="C11452" s="16"/>
      <c r="H11452" s="17"/>
      <c r="I11452" s="17"/>
      <c r="J11452" s="18"/>
      <c r="L11452" s="17"/>
      <c r="M11452" s="19"/>
      <c r="N11452" s="17"/>
      <c r="O11452" s="20"/>
    </row>
    <row r="11453" spans="3:15" x14ac:dyDescent="0.45">
      <c r="C11453" s="16"/>
      <c r="H11453" s="17"/>
      <c r="I11453" s="17"/>
      <c r="J11453" s="18"/>
      <c r="L11453" s="17"/>
      <c r="M11453" s="19"/>
      <c r="N11453" s="17"/>
      <c r="O11453" s="20"/>
    </row>
    <row r="11454" spans="3:15" x14ac:dyDescent="0.45">
      <c r="C11454" s="16"/>
      <c r="H11454" s="17"/>
      <c r="I11454" s="17"/>
      <c r="J11454" s="18"/>
      <c r="L11454" s="17"/>
      <c r="M11454" s="19"/>
      <c r="N11454" s="17"/>
      <c r="O11454" s="20"/>
    </row>
    <row r="11455" spans="3:15" x14ac:dyDescent="0.45">
      <c r="C11455" s="16"/>
      <c r="H11455" s="17"/>
      <c r="I11455" s="17"/>
      <c r="J11455" s="18"/>
      <c r="L11455" s="17"/>
      <c r="M11455" s="19"/>
      <c r="N11455" s="17"/>
      <c r="O11455" s="20"/>
    </row>
    <row r="11456" spans="3:15" x14ac:dyDescent="0.45">
      <c r="C11456" s="16"/>
      <c r="H11456" s="17"/>
      <c r="I11456" s="17"/>
      <c r="J11456" s="18"/>
      <c r="L11456" s="17"/>
      <c r="M11456" s="19"/>
      <c r="N11456" s="17"/>
      <c r="O11456" s="20"/>
    </row>
    <row r="11457" spans="3:15" x14ac:dyDescent="0.4">
      <c r="C11457" s="16"/>
      <c r="H11457" s="24"/>
      <c r="I11457" s="24"/>
      <c r="J11457" s="25"/>
      <c r="K11457" s="24"/>
      <c r="L11457" s="24"/>
      <c r="M11457" s="19"/>
      <c r="N11457" s="24"/>
      <c r="O11457" s="26"/>
    </row>
    <row r="11458" spans="3:15" x14ac:dyDescent="0.45">
      <c r="C11458" s="16"/>
      <c r="D11458" s="27"/>
      <c r="H11458" s="17"/>
      <c r="I11458" s="17"/>
      <c r="J11458" s="18"/>
      <c r="L11458" s="17"/>
      <c r="M11458" s="19"/>
      <c r="N11458" s="17"/>
      <c r="O11458" s="28"/>
    </row>
    <row r="11459" spans="3:15" x14ac:dyDescent="0.45">
      <c r="C11459" s="16"/>
      <c r="D11459" s="27"/>
      <c r="H11459" s="17"/>
      <c r="I11459" s="17"/>
      <c r="J11459" s="18"/>
      <c r="L11459" s="17"/>
      <c r="M11459" s="19"/>
      <c r="N11459" s="17"/>
      <c r="O11459" s="28"/>
    </row>
    <row r="11460" spans="3:15" x14ac:dyDescent="0.45">
      <c r="C11460" s="16"/>
      <c r="D11460" s="27"/>
      <c r="H11460" s="17"/>
      <c r="I11460" s="17"/>
      <c r="J11460" s="18"/>
      <c r="L11460" s="17"/>
      <c r="M11460" s="19"/>
      <c r="N11460" s="17"/>
      <c r="O11460" s="28"/>
    </row>
    <row r="11461" spans="3:15" x14ac:dyDescent="0.45">
      <c r="C11461" s="16"/>
      <c r="D11461" s="27"/>
      <c r="H11461" s="17"/>
      <c r="I11461" s="17"/>
      <c r="J11461" s="18"/>
      <c r="L11461" s="17"/>
      <c r="M11461" s="19"/>
      <c r="N11461" s="17"/>
      <c r="O11461" s="28"/>
    </row>
    <row r="11462" spans="3:15" x14ac:dyDescent="0.45">
      <c r="C11462" s="16"/>
      <c r="D11462" s="27"/>
      <c r="H11462" s="17"/>
      <c r="I11462" s="17"/>
      <c r="J11462" s="18"/>
      <c r="L11462" s="17"/>
      <c r="M11462" s="19"/>
      <c r="N11462" s="17"/>
      <c r="O11462" s="28"/>
    </row>
    <row r="11463" spans="3:15" x14ac:dyDescent="0.45">
      <c r="C11463" s="16"/>
      <c r="D11463" s="27"/>
      <c r="H11463" s="17"/>
      <c r="I11463" s="17"/>
      <c r="J11463" s="18"/>
      <c r="L11463" s="17"/>
      <c r="M11463" s="19"/>
      <c r="N11463" s="17"/>
      <c r="O11463" s="28"/>
    </row>
    <row r="11464" spans="3:15" x14ac:dyDescent="0.45">
      <c r="C11464" s="16"/>
      <c r="D11464" s="27"/>
      <c r="H11464" s="17"/>
      <c r="I11464" s="17"/>
      <c r="J11464" s="18"/>
      <c r="L11464" s="17"/>
      <c r="M11464" s="19"/>
      <c r="N11464" s="17"/>
      <c r="O11464" s="28"/>
    </row>
    <row r="11465" spans="3:15" x14ac:dyDescent="0.45">
      <c r="C11465" s="16"/>
      <c r="D11465" s="27"/>
      <c r="H11465" s="17"/>
      <c r="I11465" s="17"/>
      <c r="J11465" s="18"/>
      <c r="L11465" s="17"/>
      <c r="M11465" s="19"/>
      <c r="N11465" s="17"/>
      <c r="O11465" s="28"/>
    </row>
    <row r="11466" spans="3:15" x14ac:dyDescent="0.45">
      <c r="C11466" s="16"/>
      <c r="D11466" s="27"/>
      <c r="H11466" s="17"/>
      <c r="I11466" s="17"/>
      <c r="J11466" s="18"/>
      <c r="L11466" s="17"/>
      <c r="M11466" s="19"/>
      <c r="N11466" s="17"/>
      <c r="O11466" s="28"/>
    </row>
    <row r="11467" spans="3:15" x14ac:dyDescent="0.45">
      <c r="C11467" s="16"/>
      <c r="D11467" s="27"/>
      <c r="H11467" s="17"/>
      <c r="I11467" s="17"/>
      <c r="J11467" s="18"/>
      <c r="L11467" s="17"/>
      <c r="M11467" s="19"/>
      <c r="N11467" s="17"/>
      <c r="O11467" s="28"/>
    </row>
    <row r="11468" spans="3:15" x14ac:dyDescent="0.45">
      <c r="C11468" s="16"/>
      <c r="H11468" s="17"/>
      <c r="I11468" s="17"/>
      <c r="J11468" s="18"/>
      <c r="L11468" s="17"/>
      <c r="M11468" s="19"/>
      <c r="N11468" s="17"/>
      <c r="O11468" s="20"/>
    </row>
    <row r="11469" spans="3:15" x14ac:dyDescent="0.45">
      <c r="C11469" s="16"/>
      <c r="H11469" s="17"/>
      <c r="I11469" s="17"/>
      <c r="J11469" s="18"/>
      <c r="L11469" s="17"/>
      <c r="M11469" s="19"/>
      <c r="N11469" s="17"/>
      <c r="O11469" s="20"/>
    </row>
    <row r="11470" spans="3:15" x14ac:dyDescent="0.45">
      <c r="C11470" s="16"/>
      <c r="H11470" s="17"/>
      <c r="I11470" s="17"/>
      <c r="J11470" s="18"/>
      <c r="L11470" s="17"/>
      <c r="M11470" s="19"/>
      <c r="N11470" s="17"/>
      <c r="O11470" s="20"/>
    </row>
    <row r="11471" spans="3:15" x14ac:dyDescent="0.45">
      <c r="C11471" s="16"/>
      <c r="H11471" s="17"/>
      <c r="I11471" s="17"/>
      <c r="J11471" s="18"/>
      <c r="L11471" s="17"/>
      <c r="M11471" s="19"/>
      <c r="N11471" s="17"/>
      <c r="O11471" s="20"/>
    </row>
    <row r="11472" spans="3:15" x14ac:dyDescent="0.45">
      <c r="C11472" s="16"/>
      <c r="H11472" s="17"/>
      <c r="I11472" s="17"/>
      <c r="J11472" s="18"/>
      <c r="L11472" s="17"/>
      <c r="M11472" s="19"/>
      <c r="N11472" s="17"/>
      <c r="O11472" s="20"/>
    </row>
    <row r="11473" spans="3:15" x14ac:dyDescent="0.45">
      <c r="C11473" s="16"/>
      <c r="H11473" s="17"/>
      <c r="I11473" s="17"/>
      <c r="J11473" s="18"/>
      <c r="L11473" s="17"/>
      <c r="M11473" s="19"/>
      <c r="N11473" s="17"/>
      <c r="O11473" s="20"/>
    </row>
    <row r="11474" spans="3:15" x14ac:dyDescent="0.45">
      <c r="C11474" s="16"/>
      <c r="H11474" s="17"/>
      <c r="I11474" s="17"/>
      <c r="J11474" s="18"/>
      <c r="L11474" s="17"/>
      <c r="M11474" s="19"/>
      <c r="N11474" s="17"/>
      <c r="O11474" s="20"/>
    </row>
    <row r="11475" spans="3:15" x14ac:dyDescent="0.45">
      <c r="C11475" s="16"/>
      <c r="H11475" s="17"/>
      <c r="I11475" s="17"/>
      <c r="J11475" s="18"/>
      <c r="L11475" s="17"/>
      <c r="M11475" s="19"/>
      <c r="N11475" s="17"/>
      <c r="O11475" s="20"/>
    </row>
    <row r="11476" spans="3:15" x14ac:dyDescent="0.45">
      <c r="C11476" s="16"/>
      <c r="H11476" s="17"/>
      <c r="I11476" s="17"/>
      <c r="J11476" s="18"/>
      <c r="L11476" s="17"/>
      <c r="M11476" s="19"/>
      <c r="N11476" s="17"/>
      <c r="O11476" s="20"/>
    </row>
    <row r="11477" spans="3:15" x14ac:dyDescent="0.45">
      <c r="C11477" s="16"/>
      <c r="H11477" s="17"/>
      <c r="I11477" s="17"/>
      <c r="J11477" s="18"/>
      <c r="L11477" s="17"/>
      <c r="M11477" s="19"/>
      <c r="N11477" s="17"/>
      <c r="O11477" s="20"/>
    </row>
    <row r="11478" spans="3:15" x14ac:dyDescent="0.45">
      <c r="C11478" s="16"/>
      <c r="H11478" s="17"/>
      <c r="I11478" s="17"/>
      <c r="J11478" s="18"/>
      <c r="L11478" s="17"/>
      <c r="M11478" s="19"/>
      <c r="N11478" s="17"/>
      <c r="O11478" s="20"/>
    </row>
    <row r="11479" spans="3:15" x14ac:dyDescent="0.45">
      <c r="C11479" s="16"/>
      <c r="H11479" s="17"/>
      <c r="I11479" s="17"/>
      <c r="J11479" s="18"/>
      <c r="L11479" s="17"/>
      <c r="M11479" s="19"/>
      <c r="N11479" s="17"/>
      <c r="O11479" s="20"/>
    </row>
    <row r="11480" spans="3:15" x14ac:dyDescent="0.45">
      <c r="C11480" s="16"/>
      <c r="H11480" s="17"/>
      <c r="I11480" s="17"/>
      <c r="J11480" s="18"/>
      <c r="L11480" s="17"/>
      <c r="M11480" s="19"/>
      <c r="N11480" s="17"/>
      <c r="O11480" s="20"/>
    </row>
    <row r="11481" spans="3:15" x14ac:dyDescent="0.45">
      <c r="C11481" s="16"/>
      <c r="H11481" s="17"/>
      <c r="I11481" s="17"/>
      <c r="J11481" s="18"/>
      <c r="L11481" s="17"/>
      <c r="M11481" s="19"/>
      <c r="N11481" s="17"/>
      <c r="O11481" s="20"/>
    </row>
    <row r="11482" spans="3:15" x14ac:dyDescent="0.45">
      <c r="C11482" s="16"/>
      <c r="H11482" s="17"/>
      <c r="I11482" s="17"/>
      <c r="J11482" s="18"/>
      <c r="L11482" s="17"/>
      <c r="M11482" s="19"/>
      <c r="N11482" s="17"/>
      <c r="O11482" s="20"/>
    </row>
    <row r="11483" spans="3:15" x14ac:dyDescent="0.45">
      <c r="C11483" s="16"/>
      <c r="H11483" s="17"/>
      <c r="I11483" s="17"/>
      <c r="J11483" s="18"/>
      <c r="L11483" s="17"/>
      <c r="M11483" s="19"/>
      <c r="N11483" s="17"/>
      <c r="O11483" s="20"/>
    </row>
    <row r="11484" spans="3:15" x14ac:dyDescent="0.45">
      <c r="C11484" s="16"/>
      <c r="H11484" s="17"/>
      <c r="I11484" s="17"/>
      <c r="J11484" s="18"/>
      <c r="L11484" s="17"/>
      <c r="M11484" s="19"/>
      <c r="N11484" s="17"/>
      <c r="O11484" s="20"/>
    </row>
    <row r="11485" spans="3:15" x14ac:dyDescent="0.45">
      <c r="C11485" s="16"/>
      <c r="H11485" s="17"/>
      <c r="I11485" s="17"/>
      <c r="J11485" s="18"/>
      <c r="L11485" s="17"/>
      <c r="M11485" s="19"/>
      <c r="N11485" s="17"/>
      <c r="O11485" s="20"/>
    </row>
    <row r="11486" spans="3:15" x14ac:dyDescent="0.45">
      <c r="C11486" s="16"/>
      <c r="H11486" s="17"/>
      <c r="I11486" s="17"/>
      <c r="J11486" s="18"/>
      <c r="L11486" s="17"/>
      <c r="M11486" s="19"/>
      <c r="N11486" s="17"/>
      <c r="O11486" s="20"/>
    </row>
    <row r="11487" spans="3:15" x14ac:dyDescent="0.45">
      <c r="C11487" s="16"/>
      <c r="H11487" s="17"/>
      <c r="I11487" s="17"/>
      <c r="J11487" s="18"/>
      <c r="L11487" s="17"/>
      <c r="M11487" s="19"/>
      <c r="N11487" s="17"/>
      <c r="O11487" s="20"/>
    </row>
    <row r="11488" spans="3:15" x14ac:dyDescent="0.45">
      <c r="C11488" s="16"/>
      <c r="H11488" s="17"/>
      <c r="I11488" s="17"/>
      <c r="J11488" s="18"/>
      <c r="L11488" s="17"/>
      <c r="M11488" s="19"/>
      <c r="N11488" s="17"/>
      <c r="O11488" s="20"/>
    </row>
    <row r="11489" spans="3:15" x14ac:dyDescent="0.45">
      <c r="C11489" s="16"/>
      <c r="H11489" s="17"/>
      <c r="I11489" s="17"/>
      <c r="J11489" s="18"/>
      <c r="L11489" s="17"/>
      <c r="M11489" s="19"/>
      <c r="N11489" s="17"/>
      <c r="O11489" s="20"/>
    </row>
    <row r="11490" spans="3:15" x14ac:dyDescent="0.45">
      <c r="C11490" s="16"/>
      <c r="H11490" s="17"/>
      <c r="I11490" s="17"/>
      <c r="J11490" s="18"/>
      <c r="L11490" s="17"/>
      <c r="M11490" s="19"/>
      <c r="N11490" s="17"/>
      <c r="O11490" s="20"/>
    </row>
    <row r="11491" spans="3:15" x14ac:dyDescent="0.45">
      <c r="C11491" s="16"/>
      <c r="H11491" s="17"/>
      <c r="I11491" s="17"/>
      <c r="J11491" s="18"/>
      <c r="L11491" s="17"/>
      <c r="M11491" s="19"/>
      <c r="N11491" s="17"/>
      <c r="O11491" s="20"/>
    </row>
    <row r="11492" spans="3:15" x14ac:dyDescent="0.45">
      <c r="C11492" s="16"/>
      <c r="H11492" s="17"/>
      <c r="I11492" s="17"/>
      <c r="J11492" s="18"/>
      <c r="L11492" s="17"/>
      <c r="M11492" s="19"/>
      <c r="N11492" s="17"/>
      <c r="O11492" s="20"/>
    </row>
    <row r="11493" spans="3:15" x14ac:dyDescent="0.45">
      <c r="C11493" s="16"/>
      <c r="H11493" s="17"/>
      <c r="I11493" s="17"/>
      <c r="J11493" s="18"/>
      <c r="L11493" s="17"/>
      <c r="M11493" s="19"/>
      <c r="N11493" s="17"/>
      <c r="O11493" s="20"/>
    </row>
    <row r="11494" spans="3:15" x14ac:dyDescent="0.45">
      <c r="C11494" s="16"/>
      <c r="H11494" s="17"/>
      <c r="I11494" s="17"/>
      <c r="J11494" s="18"/>
      <c r="L11494" s="17"/>
      <c r="M11494" s="19"/>
      <c r="N11494" s="17"/>
      <c r="O11494" s="20"/>
    </row>
    <row r="11495" spans="3:15" x14ac:dyDescent="0.45">
      <c r="C11495" s="16"/>
      <c r="H11495" s="17"/>
      <c r="I11495" s="17"/>
      <c r="J11495" s="18"/>
      <c r="L11495" s="17"/>
      <c r="M11495" s="19"/>
      <c r="N11495" s="17"/>
      <c r="O11495" s="20"/>
    </row>
    <row r="11496" spans="3:15" x14ac:dyDescent="0.4">
      <c r="C11496" s="16"/>
      <c r="H11496" s="24"/>
      <c r="I11496" s="24"/>
      <c r="J11496" s="25"/>
      <c r="K11496" s="24"/>
      <c r="L11496" s="24"/>
      <c r="M11496" s="19"/>
      <c r="N11496" s="24"/>
      <c r="O11496" s="26"/>
    </row>
    <row r="11497" spans="3:15" x14ac:dyDescent="0.45">
      <c r="C11497" s="16"/>
      <c r="H11497" s="17"/>
      <c r="I11497" s="17"/>
      <c r="J11497" s="18"/>
      <c r="L11497" s="17"/>
      <c r="M11497" s="19"/>
      <c r="N11497" s="17"/>
      <c r="O11497" s="20"/>
    </row>
    <row r="11498" spans="3:15" x14ac:dyDescent="0.45">
      <c r="C11498" s="16"/>
      <c r="H11498" s="17"/>
      <c r="I11498" s="17"/>
      <c r="J11498" s="18"/>
      <c r="L11498" s="17"/>
      <c r="M11498" s="19"/>
      <c r="N11498" s="17"/>
      <c r="O11498" s="20"/>
    </row>
    <row r="11499" spans="3:15" x14ac:dyDescent="0.45">
      <c r="C11499" s="16"/>
      <c r="H11499" s="17"/>
      <c r="I11499" s="17"/>
      <c r="J11499" s="18"/>
      <c r="L11499" s="17"/>
      <c r="M11499" s="19"/>
      <c r="N11499" s="17"/>
      <c r="O11499" s="20"/>
    </row>
    <row r="11500" spans="3:15" x14ac:dyDescent="0.45">
      <c r="C11500" s="16"/>
      <c r="H11500" s="17"/>
      <c r="I11500" s="17"/>
      <c r="J11500" s="18"/>
      <c r="L11500" s="17"/>
      <c r="M11500" s="19"/>
      <c r="N11500" s="17"/>
      <c r="O11500" s="20"/>
    </row>
    <row r="11501" spans="3:15" x14ac:dyDescent="0.45">
      <c r="C11501" s="16"/>
      <c r="H11501" s="17"/>
      <c r="I11501" s="17"/>
      <c r="J11501" s="18"/>
      <c r="L11501" s="17"/>
      <c r="M11501" s="19"/>
      <c r="N11501" s="17"/>
      <c r="O11501" s="20"/>
    </row>
    <row r="11502" spans="3:15" x14ac:dyDescent="0.45">
      <c r="C11502" s="16"/>
      <c r="H11502" s="17"/>
      <c r="I11502" s="17"/>
      <c r="J11502" s="18"/>
      <c r="L11502" s="17"/>
      <c r="M11502" s="19"/>
      <c r="N11502" s="17"/>
      <c r="O11502" s="20"/>
    </row>
    <row r="11503" spans="3:15" x14ac:dyDescent="0.45">
      <c r="C11503" s="16"/>
      <c r="H11503" s="17"/>
      <c r="I11503" s="17"/>
      <c r="J11503" s="18"/>
      <c r="L11503" s="17"/>
      <c r="M11503" s="19"/>
      <c r="N11503" s="17"/>
      <c r="O11503" s="20"/>
    </row>
    <row r="11504" spans="3:15" x14ac:dyDescent="0.45">
      <c r="C11504" s="16"/>
      <c r="H11504" s="17"/>
      <c r="I11504" s="17"/>
      <c r="J11504" s="18"/>
      <c r="L11504" s="17"/>
      <c r="M11504" s="19"/>
      <c r="N11504" s="17"/>
      <c r="O11504" s="20"/>
    </row>
    <row r="11505" spans="3:15" x14ac:dyDescent="0.45">
      <c r="C11505" s="16"/>
      <c r="H11505" s="17"/>
      <c r="I11505" s="17"/>
      <c r="J11505" s="18"/>
      <c r="L11505" s="17"/>
      <c r="M11505" s="19"/>
      <c r="N11505" s="17"/>
      <c r="O11505" s="20"/>
    </row>
    <row r="11506" spans="3:15" x14ac:dyDescent="0.45">
      <c r="C11506" s="16"/>
      <c r="H11506" s="17"/>
      <c r="I11506" s="17"/>
      <c r="J11506" s="18"/>
      <c r="L11506" s="17"/>
      <c r="M11506" s="19"/>
      <c r="N11506" s="17"/>
      <c r="O11506" s="20"/>
    </row>
    <row r="11507" spans="3:15" x14ac:dyDescent="0.45">
      <c r="C11507" s="16"/>
      <c r="H11507" s="17"/>
      <c r="I11507" s="17"/>
      <c r="J11507" s="18"/>
      <c r="L11507" s="17"/>
      <c r="M11507" s="19"/>
      <c r="N11507" s="17"/>
      <c r="O11507" s="20"/>
    </row>
    <row r="11508" spans="3:15" x14ac:dyDescent="0.45">
      <c r="C11508" s="16"/>
      <c r="H11508" s="17"/>
      <c r="I11508" s="17"/>
      <c r="J11508" s="18"/>
      <c r="L11508" s="17"/>
      <c r="M11508" s="19"/>
      <c r="N11508" s="17"/>
      <c r="O11508" s="20"/>
    </row>
    <row r="11509" spans="3:15" x14ac:dyDescent="0.45">
      <c r="C11509" s="16"/>
      <c r="H11509" s="17"/>
      <c r="I11509" s="17"/>
      <c r="J11509" s="18"/>
      <c r="L11509" s="17"/>
      <c r="M11509" s="19"/>
      <c r="N11509" s="17"/>
      <c r="O11509" s="20"/>
    </row>
    <row r="11510" spans="3:15" x14ac:dyDescent="0.45">
      <c r="C11510" s="16"/>
      <c r="H11510" s="17"/>
      <c r="I11510" s="17"/>
      <c r="J11510" s="18"/>
      <c r="L11510" s="17"/>
      <c r="M11510" s="19"/>
      <c r="N11510" s="17"/>
      <c r="O11510" s="20"/>
    </row>
    <row r="11511" spans="3:15" x14ac:dyDescent="0.45">
      <c r="C11511" s="16"/>
      <c r="H11511" s="17"/>
      <c r="I11511" s="17"/>
      <c r="J11511" s="18"/>
      <c r="L11511" s="17"/>
      <c r="M11511" s="19"/>
      <c r="N11511" s="17"/>
      <c r="O11511" s="20"/>
    </row>
    <row r="11512" spans="3:15" x14ac:dyDescent="0.45">
      <c r="C11512" s="16"/>
      <c r="H11512" s="17"/>
      <c r="I11512" s="17"/>
      <c r="J11512" s="18"/>
      <c r="L11512" s="17"/>
      <c r="M11512" s="19"/>
      <c r="N11512" s="17"/>
      <c r="O11512" s="20"/>
    </row>
    <row r="11513" spans="3:15" x14ac:dyDescent="0.45">
      <c r="C11513" s="16"/>
      <c r="H11513" s="17"/>
      <c r="I11513" s="17"/>
      <c r="J11513" s="18"/>
      <c r="L11513" s="17"/>
      <c r="M11513" s="19"/>
      <c r="N11513" s="17"/>
      <c r="O11513" s="20"/>
    </row>
    <row r="11514" spans="3:15" x14ac:dyDescent="0.45">
      <c r="C11514" s="16"/>
      <c r="H11514" s="17"/>
      <c r="I11514" s="17"/>
      <c r="J11514" s="18"/>
      <c r="L11514" s="17"/>
      <c r="M11514" s="19"/>
      <c r="N11514" s="17"/>
      <c r="O11514" s="20"/>
    </row>
    <row r="11515" spans="3:15" x14ac:dyDescent="0.45">
      <c r="C11515" s="16"/>
      <c r="H11515" s="17"/>
      <c r="I11515" s="17"/>
      <c r="J11515" s="18"/>
      <c r="L11515" s="17"/>
      <c r="M11515" s="19"/>
      <c r="N11515" s="17"/>
      <c r="O11515" s="20"/>
    </row>
    <row r="11516" spans="3:15" x14ac:dyDescent="0.45">
      <c r="C11516" s="16"/>
      <c r="H11516" s="17"/>
      <c r="I11516" s="17"/>
      <c r="J11516" s="18"/>
      <c r="L11516" s="17"/>
      <c r="M11516" s="19"/>
      <c r="N11516" s="17"/>
      <c r="O11516" s="20"/>
    </row>
    <row r="11517" spans="3:15" x14ac:dyDescent="0.45">
      <c r="C11517" s="16"/>
      <c r="H11517" s="17"/>
      <c r="I11517" s="17"/>
      <c r="J11517" s="18"/>
      <c r="L11517" s="17"/>
      <c r="M11517" s="19"/>
      <c r="N11517" s="17"/>
      <c r="O11517" s="20"/>
    </row>
    <row r="11518" spans="3:15" x14ac:dyDescent="0.45">
      <c r="C11518" s="16"/>
      <c r="H11518" s="17"/>
      <c r="I11518" s="17"/>
      <c r="J11518" s="18"/>
      <c r="L11518" s="17"/>
      <c r="M11518" s="19"/>
      <c r="N11518" s="17"/>
      <c r="O11518" s="20"/>
    </row>
    <row r="11519" spans="3:15" x14ac:dyDescent="0.45">
      <c r="C11519" s="16"/>
      <c r="H11519" s="17"/>
      <c r="I11519" s="17"/>
      <c r="J11519" s="18"/>
      <c r="L11519" s="17"/>
      <c r="M11519" s="19"/>
      <c r="N11519" s="17"/>
      <c r="O11519" s="20"/>
    </row>
    <row r="11520" spans="3:15" x14ac:dyDescent="0.45">
      <c r="C11520" s="16"/>
      <c r="H11520" s="17"/>
      <c r="I11520" s="17"/>
      <c r="J11520" s="18"/>
      <c r="L11520" s="17"/>
      <c r="M11520" s="19"/>
      <c r="N11520" s="17"/>
      <c r="O11520" s="20"/>
    </row>
    <row r="11521" spans="3:15" x14ac:dyDescent="0.45">
      <c r="C11521" s="16"/>
      <c r="H11521" s="17"/>
      <c r="I11521" s="17"/>
      <c r="J11521" s="18"/>
      <c r="L11521" s="17"/>
      <c r="M11521" s="19"/>
      <c r="N11521" s="17"/>
      <c r="O11521" s="20"/>
    </row>
    <row r="11522" spans="3:15" x14ac:dyDescent="0.45">
      <c r="C11522" s="16"/>
      <c r="H11522" s="17"/>
      <c r="I11522" s="17"/>
      <c r="J11522" s="18"/>
      <c r="L11522" s="17"/>
      <c r="M11522" s="19"/>
      <c r="N11522" s="17"/>
      <c r="O11522" s="20"/>
    </row>
    <row r="11523" spans="3:15" x14ac:dyDescent="0.45">
      <c r="C11523" s="16"/>
      <c r="H11523" s="17"/>
      <c r="I11523" s="17"/>
      <c r="J11523" s="18"/>
      <c r="L11523" s="17"/>
      <c r="M11523" s="19"/>
      <c r="N11523" s="17"/>
      <c r="O11523" s="20"/>
    </row>
    <row r="11524" spans="3:15" x14ac:dyDescent="0.45">
      <c r="C11524" s="16"/>
      <c r="H11524" s="17"/>
      <c r="I11524" s="17"/>
      <c r="J11524" s="18"/>
      <c r="L11524" s="17"/>
      <c r="M11524" s="19"/>
      <c r="N11524" s="17"/>
      <c r="O11524" s="20"/>
    </row>
    <row r="11525" spans="3:15" x14ac:dyDescent="0.4">
      <c r="C11525" s="16"/>
      <c r="H11525" s="24"/>
      <c r="I11525" s="24"/>
      <c r="J11525" s="25"/>
      <c r="K11525" s="24"/>
      <c r="L11525" s="24"/>
      <c r="M11525" s="19"/>
      <c r="N11525" s="24"/>
      <c r="O11525" s="26"/>
    </row>
    <row r="11526" spans="3:15" x14ac:dyDescent="0.45">
      <c r="C11526" s="16"/>
      <c r="H11526" s="17"/>
      <c r="I11526" s="17"/>
      <c r="J11526" s="18"/>
      <c r="L11526" s="17"/>
      <c r="M11526" s="19"/>
      <c r="N11526" s="17"/>
      <c r="O11526" s="20"/>
    </row>
    <row r="11527" spans="3:15" x14ac:dyDescent="0.45">
      <c r="C11527" s="16"/>
      <c r="H11527" s="17"/>
      <c r="I11527" s="17"/>
      <c r="J11527" s="18"/>
      <c r="L11527" s="17"/>
      <c r="M11527" s="19"/>
      <c r="N11527" s="17"/>
      <c r="O11527" s="20"/>
    </row>
    <row r="11528" spans="3:15" x14ac:dyDescent="0.45">
      <c r="C11528" s="16"/>
      <c r="H11528" s="17"/>
      <c r="I11528" s="17"/>
      <c r="J11528" s="18"/>
      <c r="L11528" s="17"/>
      <c r="M11528" s="19"/>
      <c r="N11528" s="17"/>
      <c r="O11528" s="20"/>
    </row>
    <row r="11529" spans="3:15" x14ac:dyDescent="0.45">
      <c r="C11529" s="16"/>
      <c r="H11529" s="17"/>
      <c r="I11529" s="17"/>
      <c r="J11529" s="18"/>
      <c r="L11529" s="17"/>
      <c r="M11529" s="19"/>
      <c r="N11529" s="17"/>
      <c r="O11529" s="20"/>
    </row>
    <row r="11530" spans="3:15" x14ac:dyDescent="0.45">
      <c r="C11530" s="16"/>
      <c r="H11530" s="17"/>
      <c r="I11530" s="17"/>
      <c r="J11530" s="18"/>
      <c r="L11530" s="17"/>
      <c r="M11530" s="19"/>
      <c r="N11530" s="17"/>
      <c r="O11530" s="20"/>
    </row>
    <row r="11531" spans="3:15" x14ac:dyDescent="0.45">
      <c r="C11531" s="16"/>
      <c r="H11531" s="17"/>
      <c r="I11531" s="17"/>
      <c r="J11531" s="18"/>
      <c r="L11531" s="17"/>
      <c r="M11531" s="19"/>
      <c r="N11531" s="17"/>
      <c r="O11531" s="20"/>
    </row>
    <row r="11532" spans="3:15" x14ac:dyDescent="0.45">
      <c r="C11532" s="16"/>
      <c r="H11532" s="17"/>
      <c r="I11532" s="17"/>
      <c r="J11532" s="18"/>
      <c r="L11532" s="17"/>
      <c r="M11532" s="19"/>
      <c r="N11532" s="17"/>
      <c r="O11532" s="20"/>
    </row>
    <row r="11533" spans="3:15" x14ac:dyDescent="0.45">
      <c r="C11533" s="16"/>
      <c r="H11533" s="17"/>
      <c r="I11533" s="17"/>
      <c r="J11533" s="18"/>
      <c r="L11533" s="17"/>
      <c r="M11533" s="19"/>
      <c r="N11533" s="17"/>
      <c r="O11533" s="20"/>
    </row>
    <row r="11534" spans="3:15" x14ac:dyDescent="0.45">
      <c r="C11534" s="16"/>
      <c r="H11534" s="17"/>
      <c r="I11534" s="17"/>
      <c r="J11534" s="18"/>
      <c r="L11534" s="17"/>
      <c r="M11534" s="19"/>
      <c r="N11534" s="17"/>
      <c r="O11534" s="20"/>
    </row>
    <row r="11535" spans="3:15" x14ac:dyDescent="0.45">
      <c r="C11535" s="16"/>
      <c r="H11535" s="17"/>
      <c r="I11535" s="17"/>
      <c r="J11535" s="18"/>
      <c r="L11535" s="17"/>
      <c r="M11535" s="19"/>
      <c r="N11535" s="17"/>
      <c r="O11535" s="20"/>
    </row>
    <row r="11536" spans="3:15" x14ac:dyDescent="0.45">
      <c r="C11536" s="16"/>
      <c r="H11536" s="17"/>
      <c r="I11536" s="17"/>
      <c r="J11536" s="18"/>
      <c r="L11536" s="17"/>
      <c r="M11536" s="19"/>
      <c r="N11536" s="17"/>
      <c r="O11536" s="20"/>
    </row>
    <row r="11537" spans="3:15" x14ac:dyDescent="0.45">
      <c r="C11537" s="16"/>
      <c r="H11537" s="17"/>
      <c r="I11537" s="17"/>
      <c r="J11537" s="18"/>
      <c r="L11537" s="17"/>
      <c r="M11537" s="19"/>
      <c r="N11537" s="17"/>
      <c r="O11537" s="20"/>
    </row>
    <row r="11538" spans="3:15" x14ac:dyDescent="0.45">
      <c r="C11538" s="16"/>
      <c r="H11538" s="17"/>
      <c r="I11538" s="17"/>
      <c r="J11538" s="18"/>
      <c r="L11538" s="17"/>
      <c r="M11538" s="19"/>
      <c r="N11538" s="17"/>
      <c r="O11538" s="20"/>
    </row>
    <row r="11539" spans="3:15" x14ac:dyDescent="0.45">
      <c r="C11539" s="16"/>
      <c r="H11539" s="17"/>
      <c r="I11539" s="17"/>
      <c r="J11539" s="18"/>
      <c r="L11539" s="17"/>
      <c r="M11539" s="19"/>
      <c r="N11539" s="17"/>
      <c r="O11539" s="20"/>
    </row>
    <row r="11540" spans="3:15" x14ac:dyDescent="0.45">
      <c r="C11540" s="16"/>
      <c r="H11540" s="17"/>
      <c r="I11540" s="17"/>
      <c r="J11540" s="18"/>
      <c r="L11540" s="17"/>
      <c r="M11540" s="19"/>
      <c r="N11540" s="17"/>
      <c r="O11540" s="20"/>
    </row>
    <row r="11541" spans="3:15" x14ac:dyDescent="0.45">
      <c r="C11541" s="16"/>
      <c r="H11541" s="17"/>
      <c r="I11541" s="17"/>
      <c r="J11541" s="18"/>
      <c r="L11541" s="17"/>
      <c r="M11541" s="19"/>
      <c r="N11541" s="17"/>
      <c r="O11541" s="20"/>
    </row>
    <row r="11542" spans="3:15" x14ac:dyDescent="0.45">
      <c r="C11542" s="16"/>
      <c r="H11542" s="17"/>
      <c r="I11542" s="17"/>
      <c r="J11542" s="18"/>
      <c r="L11542" s="17"/>
      <c r="M11542" s="19"/>
      <c r="N11542" s="17"/>
      <c r="O11542" s="20"/>
    </row>
    <row r="11543" spans="3:15" x14ac:dyDescent="0.45">
      <c r="C11543" s="16"/>
      <c r="H11543" s="17"/>
      <c r="I11543" s="17"/>
      <c r="J11543" s="18"/>
      <c r="L11543" s="17"/>
      <c r="M11543" s="19"/>
      <c r="N11543" s="17"/>
      <c r="O11543" s="20"/>
    </row>
    <row r="11544" spans="3:15" x14ac:dyDescent="0.45">
      <c r="C11544" s="16"/>
      <c r="H11544" s="17"/>
      <c r="I11544" s="17"/>
      <c r="J11544" s="18"/>
      <c r="L11544" s="17"/>
      <c r="M11544" s="19"/>
      <c r="N11544" s="17"/>
      <c r="O11544" s="20"/>
    </row>
    <row r="11545" spans="3:15" x14ac:dyDescent="0.45">
      <c r="C11545" s="16"/>
      <c r="H11545" s="17"/>
      <c r="I11545" s="17"/>
      <c r="J11545" s="18"/>
      <c r="L11545" s="17"/>
      <c r="M11545" s="19"/>
      <c r="N11545" s="17"/>
      <c r="O11545" s="20"/>
    </row>
    <row r="11546" spans="3:15" x14ac:dyDescent="0.45">
      <c r="C11546" s="16"/>
      <c r="H11546" s="17"/>
      <c r="I11546" s="17"/>
      <c r="J11546" s="18"/>
      <c r="L11546" s="17"/>
      <c r="M11546" s="19"/>
      <c r="N11546" s="17"/>
      <c r="O11546" s="20"/>
    </row>
    <row r="11547" spans="3:15" x14ac:dyDescent="0.45">
      <c r="C11547" s="16"/>
      <c r="H11547" s="17"/>
      <c r="I11547" s="17"/>
      <c r="J11547" s="18"/>
      <c r="L11547" s="17"/>
      <c r="M11547" s="19"/>
      <c r="N11547" s="17"/>
      <c r="O11547" s="20"/>
    </row>
    <row r="11548" spans="3:15" x14ac:dyDescent="0.45">
      <c r="C11548" s="16"/>
      <c r="H11548" s="17"/>
      <c r="I11548" s="17"/>
      <c r="J11548" s="18"/>
      <c r="L11548" s="17"/>
      <c r="M11548" s="19"/>
      <c r="N11548" s="17"/>
      <c r="O11548" s="20"/>
    </row>
    <row r="11549" spans="3:15" x14ac:dyDescent="0.45">
      <c r="C11549" s="16"/>
      <c r="H11549" s="17"/>
      <c r="I11549" s="17"/>
      <c r="J11549" s="18"/>
      <c r="L11549" s="17"/>
      <c r="M11549" s="19"/>
      <c r="N11549" s="17"/>
      <c r="O11549" s="20"/>
    </row>
    <row r="11550" spans="3:15" x14ac:dyDescent="0.45">
      <c r="C11550" s="16"/>
      <c r="H11550" s="17"/>
      <c r="I11550" s="17"/>
      <c r="J11550" s="18"/>
      <c r="L11550" s="17"/>
      <c r="M11550" s="19"/>
      <c r="N11550" s="17"/>
      <c r="O11550" s="20"/>
    </row>
    <row r="11551" spans="3:15" x14ac:dyDescent="0.45">
      <c r="C11551" s="16"/>
      <c r="H11551" s="17"/>
      <c r="I11551" s="17"/>
      <c r="J11551" s="18"/>
      <c r="L11551" s="17"/>
      <c r="M11551" s="19"/>
      <c r="N11551" s="17"/>
      <c r="O11551" s="20"/>
    </row>
    <row r="11552" spans="3:15" x14ac:dyDescent="0.45">
      <c r="C11552" s="16"/>
      <c r="H11552" s="17"/>
      <c r="I11552" s="17"/>
      <c r="J11552" s="18"/>
      <c r="L11552" s="17"/>
      <c r="M11552" s="19"/>
      <c r="N11552" s="17"/>
      <c r="O11552" s="20"/>
    </row>
    <row r="11553" spans="3:15" x14ac:dyDescent="0.4">
      <c r="C11553" s="16"/>
      <c r="H11553" s="24"/>
      <c r="I11553" s="24"/>
      <c r="J11553" s="25"/>
      <c r="K11553" s="24"/>
      <c r="L11553" s="24"/>
      <c r="M11553" s="19"/>
      <c r="N11553" s="24"/>
      <c r="O11553" s="26"/>
    </row>
    <row r="11554" spans="3:15" x14ac:dyDescent="0.45">
      <c r="C11554" s="16"/>
      <c r="H11554" s="17"/>
      <c r="I11554" s="17"/>
      <c r="J11554" s="18"/>
      <c r="L11554" s="17"/>
      <c r="M11554" s="19"/>
      <c r="N11554" s="17"/>
      <c r="O11554" s="20"/>
    </row>
    <row r="11555" spans="3:15" x14ac:dyDescent="0.45">
      <c r="C11555" s="16"/>
      <c r="H11555" s="17"/>
      <c r="I11555" s="17"/>
      <c r="J11555" s="18"/>
      <c r="L11555" s="17"/>
      <c r="M11555" s="19"/>
      <c r="N11555" s="17"/>
      <c r="O11555" s="20"/>
    </row>
    <row r="11556" spans="3:15" x14ac:dyDescent="0.45">
      <c r="C11556" s="16"/>
      <c r="H11556" s="17"/>
      <c r="I11556" s="17"/>
      <c r="J11556" s="18"/>
      <c r="L11556" s="17"/>
      <c r="M11556" s="19"/>
      <c r="N11556" s="17"/>
      <c r="O11556" s="20"/>
    </row>
    <row r="11557" spans="3:15" x14ac:dyDescent="0.45">
      <c r="C11557" s="16"/>
      <c r="H11557" s="17"/>
      <c r="I11557" s="17"/>
      <c r="J11557" s="18"/>
      <c r="L11557" s="17"/>
      <c r="M11557" s="19"/>
      <c r="N11557" s="17"/>
      <c r="O11557" s="20"/>
    </row>
    <row r="11558" spans="3:15" x14ac:dyDescent="0.45">
      <c r="C11558" s="16"/>
      <c r="H11558" s="17"/>
      <c r="I11558" s="17"/>
      <c r="J11558" s="18"/>
      <c r="L11558" s="17"/>
      <c r="M11558" s="19"/>
      <c r="N11558" s="17"/>
      <c r="O11558" s="20"/>
    </row>
    <row r="11559" spans="3:15" x14ac:dyDescent="0.45">
      <c r="C11559" s="16"/>
      <c r="H11559" s="17"/>
      <c r="I11559" s="17"/>
      <c r="J11559" s="18"/>
      <c r="L11559" s="17"/>
      <c r="M11559" s="19"/>
      <c r="N11559" s="17"/>
      <c r="O11559" s="20"/>
    </row>
    <row r="11560" spans="3:15" x14ac:dyDescent="0.45">
      <c r="C11560" s="16"/>
      <c r="H11560" s="17"/>
      <c r="I11560" s="17"/>
      <c r="J11560" s="18"/>
      <c r="L11560" s="17"/>
      <c r="M11560" s="19"/>
      <c r="N11560" s="17"/>
      <c r="O11560" s="20"/>
    </row>
    <row r="11561" spans="3:15" x14ac:dyDescent="0.45">
      <c r="C11561" s="16"/>
      <c r="H11561" s="17"/>
      <c r="I11561" s="17"/>
      <c r="J11561" s="18"/>
      <c r="L11561" s="17"/>
      <c r="M11561" s="19"/>
      <c r="N11561" s="17"/>
      <c r="O11561" s="20"/>
    </row>
    <row r="11562" spans="3:15" x14ac:dyDescent="0.45">
      <c r="C11562" s="16"/>
      <c r="H11562" s="17"/>
      <c r="I11562" s="17"/>
      <c r="J11562" s="18"/>
      <c r="L11562" s="17"/>
      <c r="M11562" s="19"/>
      <c r="N11562" s="17"/>
      <c r="O11562" s="20"/>
    </row>
    <row r="11563" spans="3:15" x14ac:dyDescent="0.45">
      <c r="C11563" s="16"/>
      <c r="H11563" s="17"/>
      <c r="I11563" s="17"/>
      <c r="J11563" s="18"/>
      <c r="L11563" s="17"/>
      <c r="M11563" s="19"/>
      <c r="N11563" s="17"/>
      <c r="O11563" s="20"/>
    </row>
    <row r="11564" spans="3:15" x14ac:dyDescent="0.45">
      <c r="C11564" s="16"/>
      <c r="H11564" s="17"/>
      <c r="I11564" s="17"/>
      <c r="J11564" s="18"/>
      <c r="L11564" s="17"/>
      <c r="M11564" s="19"/>
      <c r="N11564" s="17"/>
      <c r="O11564" s="20"/>
    </row>
    <row r="11565" spans="3:15" x14ac:dyDescent="0.45">
      <c r="C11565" s="16"/>
      <c r="H11565" s="17"/>
      <c r="I11565" s="17"/>
      <c r="J11565" s="18"/>
      <c r="L11565" s="17"/>
      <c r="M11565" s="19"/>
      <c r="N11565" s="17"/>
      <c r="O11565" s="20"/>
    </row>
    <row r="11566" spans="3:15" x14ac:dyDescent="0.45">
      <c r="C11566" s="16"/>
      <c r="H11566" s="17"/>
      <c r="I11566" s="17"/>
      <c r="J11566" s="18"/>
      <c r="L11566" s="17"/>
      <c r="M11566" s="19"/>
      <c r="N11566" s="17"/>
      <c r="O11566" s="20"/>
    </row>
    <row r="11567" spans="3:15" x14ac:dyDescent="0.45">
      <c r="C11567" s="16"/>
      <c r="H11567" s="17"/>
      <c r="I11567" s="17"/>
      <c r="J11567" s="18"/>
      <c r="L11567" s="17"/>
      <c r="M11567" s="19"/>
      <c r="N11567" s="17"/>
      <c r="O11567" s="20"/>
    </row>
    <row r="11568" spans="3:15" x14ac:dyDescent="0.45">
      <c r="C11568" s="16"/>
      <c r="H11568" s="17"/>
      <c r="I11568" s="17"/>
      <c r="J11568" s="18"/>
      <c r="L11568" s="17"/>
      <c r="M11568" s="19"/>
      <c r="N11568" s="17"/>
      <c r="O11568" s="20"/>
    </row>
    <row r="11569" spans="3:15" x14ac:dyDescent="0.45">
      <c r="C11569" s="16"/>
      <c r="H11569" s="17"/>
      <c r="I11569" s="17"/>
      <c r="J11569" s="18"/>
      <c r="L11569" s="17"/>
      <c r="M11569" s="19"/>
      <c r="N11569" s="17"/>
      <c r="O11569" s="20"/>
    </row>
    <row r="11570" spans="3:15" x14ac:dyDescent="0.45">
      <c r="C11570" s="16"/>
      <c r="H11570" s="17"/>
      <c r="I11570" s="17"/>
      <c r="J11570" s="18"/>
      <c r="L11570" s="17"/>
      <c r="M11570" s="19"/>
      <c r="N11570" s="17"/>
      <c r="O11570" s="20"/>
    </row>
    <row r="11571" spans="3:15" x14ac:dyDescent="0.45">
      <c r="C11571" s="16"/>
      <c r="H11571" s="17"/>
      <c r="I11571" s="17"/>
      <c r="J11571" s="18"/>
      <c r="L11571" s="17"/>
      <c r="M11571" s="19"/>
      <c r="N11571" s="17"/>
      <c r="O11571" s="20"/>
    </row>
    <row r="11572" spans="3:15" x14ac:dyDescent="0.45">
      <c r="C11572" s="16"/>
      <c r="H11572" s="17"/>
      <c r="I11572" s="17"/>
      <c r="J11572" s="18"/>
      <c r="L11572" s="17"/>
      <c r="M11572" s="19"/>
      <c r="N11572" s="17"/>
      <c r="O11572" s="20"/>
    </row>
    <row r="11573" spans="3:15" x14ac:dyDescent="0.45">
      <c r="C11573" s="16"/>
      <c r="H11573" s="17"/>
      <c r="I11573" s="17"/>
      <c r="J11573" s="18"/>
      <c r="L11573" s="17"/>
      <c r="M11573" s="19"/>
      <c r="N11573" s="17"/>
      <c r="O11573" s="20"/>
    </row>
    <row r="11574" spans="3:15" x14ac:dyDescent="0.45">
      <c r="C11574" s="16"/>
      <c r="H11574" s="17"/>
      <c r="I11574" s="17"/>
      <c r="J11574" s="18"/>
      <c r="L11574" s="17"/>
      <c r="M11574" s="19"/>
      <c r="N11574" s="17"/>
      <c r="O11574" s="20"/>
    </row>
    <row r="11575" spans="3:15" x14ac:dyDescent="0.45">
      <c r="C11575" s="16"/>
      <c r="H11575" s="17"/>
      <c r="I11575" s="17"/>
      <c r="J11575" s="18"/>
      <c r="L11575" s="17"/>
      <c r="M11575" s="19"/>
      <c r="N11575" s="17"/>
      <c r="O11575" s="20"/>
    </row>
    <row r="11576" spans="3:15" x14ac:dyDescent="0.45">
      <c r="C11576" s="16"/>
      <c r="H11576" s="17"/>
      <c r="I11576" s="17"/>
      <c r="J11576" s="18"/>
      <c r="L11576" s="17"/>
      <c r="M11576" s="19"/>
      <c r="N11576" s="17"/>
      <c r="O11576" s="20"/>
    </row>
    <row r="11577" spans="3:15" x14ac:dyDescent="0.45">
      <c r="C11577" s="16"/>
      <c r="H11577" s="17"/>
      <c r="I11577" s="17"/>
      <c r="J11577" s="18"/>
      <c r="L11577" s="17"/>
      <c r="M11577" s="19"/>
      <c r="N11577" s="17"/>
      <c r="O11577" s="20"/>
    </row>
    <row r="11578" spans="3:15" x14ac:dyDescent="0.45">
      <c r="C11578" s="16"/>
      <c r="H11578" s="17"/>
      <c r="I11578" s="17"/>
      <c r="J11578" s="18"/>
      <c r="L11578" s="17"/>
      <c r="M11578" s="19"/>
      <c r="N11578" s="17"/>
      <c r="O11578" s="20"/>
    </row>
    <row r="11579" spans="3:15" x14ac:dyDescent="0.45">
      <c r="C11579" s="16"/>
      <c r="H11579" s="17"/>
      <c r="I11579" s="17"/>
      <c r="J11579" s="18"/>
      <c r="L11579" s="17"/>
      <c r="M11579" s="19"/>
      <c r="N11579" s="17"/>
      <c r="O11579" s="20"/>
    </row>
    <row r="11580" spans="3:15" x14ac:dyDescent="0.45">
      <c r="C11580" s="16"/>
      <c r="H11580" s="17"/>
      <c r="I11580" s="17"/>
      <c r="J11580" s="18"/>
      <c r="L11580" s="17"/>
      <c r="M11580" s="19"/>
      <c r="N11580" s="17"/>
      <c r="O11580" s="20"/>
    </row>
    <row r="11581" spans="3:15" x14ac:dyDescent="0.4">
      <c r="C11581" s="16"/>
      <c r="H11581" s="24"/>
      <c r="I11581" s="24"/>
      <c r="J11581" s="25"/>
      <c r="K11581" s="24"/>
      <c r="L11581" s="24"/>
      <c r="M11581" s="19"/>
      <c r="N11581" s="24"/>
      <c r="O11581" s="26"/>
    </row>
    <row r="11582" spans="3:15" x14ac:dyDescent="0.45">
      <c r="C11582" s="16"/>
      <c r="H11582" s="17"/>
      <c r="I11582" s="17"/>
      <c r="J11582" s="18"/>
      <c r="L11582" s="17"/>
      <c r="M11582" s="19"/>
      <c r="N11582" s="17"/>
      <c r="O11582" s="20"/>
    </row>
    <row r="11583" spans="3:15" x14ac:dyDescent="0.45">
      <c r="C11583" s="16"/>
      <c r="H11583" s="17"/>
      <c r="I11583" s="17"/>
      <c r="J11583" s="18"/>
      <c r="L11583" s="17"/>
      <c r="M11583" s="19"/>
      <c r="N11583" s="17"/>
      <c r="O11583" s="20"/>
    </row>
    <row r="11584" spans="3:15" x14ac:dyDescent="0.45">
      <c r="C11584" s="16"/>
      <c r="H11584" s="17"/>
      <c r="I11584" s="17"/>
      <c r="J11584" s="18"/>
      <c r="L11584" s="17"/>
      <c r="M11584" s="19"/>
      <c r="N11584" s="17"/>
      <c r="O11584" s="20"/>
    </row>
    <row r="11585" spans="3:15" x14ac:dyDescent="0.45">
      <c r="C11585" s="16"/>
      <c r="H11585" s="17"/>
      <c r="I11585" s="17"/>
      <c r="J11585" s="18"/>
      <c r="L11585" s="17"/>
      <c r="M11585" s="19"/>
      <c r="N11585" s="17"/>
      <c r="O11585" s="20"/>
    </row>
    <row r="11586" spans="3:15" x14ac:dyDescent="0.45">
      <c r="C11586" s="16"/>
      <c r="H11586" s="17"/>
      <c r="I11586" s="17"/>
      <c r="J11586" s="18"/>
      <c r="L11586" s="17"/>
      <c r="M11586" s="19"/>
      <c r="N11586" s="17"/>
      <c r="O11586" s="20"/>
    </row>
    <row r="11587" spans="3:15" x14ac:dyDescent="0.45">
      <c r="C11587" s="16"/>
      <c r="H11587" s="17"/>
      <c r="I11587" s="17"/>
      <c r="J11587" s="18"/>
      <c r="L11587" s="17"/>
      <c r="M11587" s="19"/>
      <c r="N11587" s="17"/>
      <c r="O11587" s="20"/>
    </row>
    <row r="11588" spans="3:15" x14ac:dyDescent="0.45">
      <c r="C11588" s="16"/>
      <c r="H11588" s="17"/>
      <c r="I11588" s="17"/>
      <c r="J11588" s="18"/>
      <c r="L11588" s="17"/>
      <c r="M11588" s="19"/>
      <c r="N11588" s="17"/>
      <c r="O11588" s="20"/>
    </row>
    <row r="11589" spans="3:15" x14ac:dyDescent="0.45">
      <c r="C11589" s="16"/>
      <c r="H11589" s="17"/>
      <c r="I11589" s="17"/>
      <c r="J11589" s="18"/>
      <c r="L11589" s="17"/>
      <c r="M11589" s="19"/>
      <c r="N11589" s="17"/>
      <c r="O11589" s="20"/>
    </row>
    <row r="11590" spans="3:15" x14ac:dyDescent="0.45">
      <c r="C11590" s="16"/>
      <c r="H11590" s="17"/>
      <c r="I11590" s="17"/>
      <c r="J11590" s="18"/>
      <c r="L11590" s="17"/>
      <c r="M11590" s="19"/>
      <c r="N11590" s="17"/>
      <c r="O11590" s="20"/>
    </row>
    <row r="11591" spans="3:15" x14ac:dyDescent="0.45">
      <c r="C11591" s="16"/>
      <c r="H11591" s="17"/>
      <c r="I11591" s="17"/>
      <c r="J11591" s="18"/>
      <c r="L11591" s="17"/>
      <c r="M11591" s="19"/>
      <c r="N11591" s="17"/>
      <c r="O11591" s="20"/>
    </row>
    <row r="11592" spans="3:15" x14ac:dyDescent="0.45">
      <c r="C11592" s="16"/>
      <c r="H11592" s="17"/>
      <c r="I11592" s="17"/>
      <c r="J11592" s="18"/>
      <c r="L11592" s="17"/>
      <c r="M11592" s="19"/>
      <c r="N11592" s="17"/>
      <c r="O11592" s="20"/>
    </row>
    <row r="11593" spans="3:15" x14ac:dyDescent="0.45">
      <c r="C11593" s="16"/>
      <c r="H11593" s="17"/>
      <c r="I11593" s="17"/>
      <c r="J11593" s="18"/>
      <c r="L11593" s="17"/>
      <c r="M11593" s="19"/>
      <c r="N11593" s="17"/>
      <c r="O11593" s="20"/>
    </row>
    <row r="11594" spans="3:15" x14ac:dyDescent="0.45">
      <c r="C11594" s="16"/>
      <c r="H11594" s="17"/>
      <c r="I11594" s="17"/>
      <c r="J11594" s="18"/>
      <c r="L11594" s="17"/>
      <c r="M11594" s="19"/>
      <c r="N11594" s="17"/>
      <c r="O11594" s="20"/>
    </row>
    <row r="11595" spans="3:15" x14ac:dyDescent="0.45">
      <c r="C11595" s="16"/>
      <c r="H11595" s="17"/>
      <c r="I11595" s="17"/>
      <c r="J11595" s="18"/>
      <c r="L11595" s="17"/>
      <c r="M11595" s="19"/>
      <c r="N11595" s="17"/>
      <c r="O11595" s="20"/>
    </row>
    <row r="11596" spans="3:15" x14ac:dyDescent="0.45">
      <c r="C11596" s="16"/>
      <c r="H11596" s="17"/>
      <c r="I11596" s="17"/>
      <c r="J11596" s="18"/>
      <c r="L11596" s="17"/>
      <c r="M11596" s="19"/>
      <c r="N11596" s="17"/>
      <c r="O11596" s="20"/>
    </row>
    <row r="11597" spans="3:15" x14ac:dyDescent="0.45">
      <c r="C11597" s="16"/>
      <c r="H11597" s="17"/>
      <c r="I11597" s="17"/>
      <c r="J11597" s="18"/>
      <c r="L11597" s="17"/>
      <c r="M11597" s="19"/>
      <c r="N11597" s="17"/>
      <c r="O11597" s="20"/>
    </row>
    <row r="11598" spans="3:15" x14ac:dyDescent="0.45">
      <c r="C11598" s="16"/>
      <c r="H11598" s="17"/>
      <c r="I11598" s="17"/>
      <c r="J11598" s="18"/>
      <c r="L11598" s="17"/>
      <c r="M11598" s="19"/>
      <c r="N11598" s="17"/>
      <c r="O11598" s="20"/>
    </row>
    <row r="11599" spans="3:15" x14ac:dyDescent="0.45">
      <c r="C11599" s="16"/>
      <c r="H11599" s="17"/>
      <c r="I11599" s="17"/>
      <c r="J11599" s="18"/>
      <c r="L11599" s="17"/>
      <c r="M11599" s="19"/>
      <c r="N11599" s="17"/>
      <c r="O11599" s="20"/>
    </row>
    <row r="11600" spans="3:15" x14ac:dyDescent="0.45">
      <c r="C11600" s="16"/>
      <c r="H11600" s="17"/>
      <c r="I11600" s="17"/>
      <c r="J11600" s="18"/>
      <c r="L11600" s="17"/>
      <c r="M11600" s="19"/>
      <c r="N11600" s="17"/>
      <c r="O11600" s="20"/>
    </row>
    <row r="11601" spans="3:15" x14ac:dyDescent="0.45">
      <c r="C11601" s="16"/>
      <c r="H11601" s="17"/>
      <c r="I11601" s="17"/>
      <c r="J11601" s="18"/>
      <c r="L11601" s="17"/>
      <c r="M11601" s="19"/>
      <c r="N11601" s="17"/>
      <c r="O11601" s="20"/>
    </row>
    <row r="11602" spans="3:15" x14ac:dyDescent="0.45">
      <c r="C11602" s="16"/>
      <c r="H11602" s="17"/>
      <c r="I11602" s="17"/>
      <c r="J11602" s="18"/>
      <c r="L11602" s="17"/>
      <c r="M11602" s="19"/>
      <c r="N11602" s="17"/>
      <c r="O11602" s="20"/>
    </row>
    <row r="11603" spans="3:15" x14ac:dyDescent="0.45">
      <c r="C11603" s="16"/>
      <c r="H11603" s="17"/>
      <c r="I11603" s="17"/>
      <c r="J11603" s="18"/>
      <c r="L11603" s="17"/>
      <c r="M11603" s="19"/>
      <c r="N11603" s="17"/>
      <c r="O11603" s="20"/>
    </row>
    <row r="11604" spans="3:15" x14ac:dyDescent="0.45">
      <c r="C11604" s="16"/>
      <c r="H11604" s="17"/>
      <c r="I11604" s="17"/>
      <c r="J11604" s="18"/>
      <c r="L11604" s="17"/>
      <c r="M11604" s="19"/>
      <c r="N11604" s="17"/>
      <c r="O11604" s="20"/>
    </row>
    <row r="11605" spans="3:15" x14ac:dyDescent="0.45">
      <c r="C11605" s="16"/>
      <c r="H11605" s="17"/>
      <c r="I11605" s="17"/>
      <c r="J11605" s="18"/>
      <c r="L11605" s="17"/>
      <c r="M11605" s="19"/>
      <c r="N11605" s="17"/>
      <c r="O11605" s="20"/>
    </row>
    <row r="11606" spans="3:15" x14ac:dyDescent="0.45">
      <c r="C11606" s="16"/>
      <c r="H11606" s="17"/>
      <c r="I11606" s="17"/>
      <c r="J11606" s="18"/>
      <c r="L11606" s="17"/>
      <c r="M11606" s="19"/>
      <c r="N11606" s="17"/>
      <c r="O11606" s="20"/>
    </row>
    <row r="11607" spans="3:15" x14ac:dyDescent="0.45">
      <c r="C11607" s="16"/>
      <c r="H11607" s="17"/>
      <c r="I11607" s="17"/>
      <c r="J11607" s="18"/>
      <c r="L11607" s="17"/>
      <c r="M11607" s="19"/>
      <c r="N11607" s="17"/>
      <c r="O11607" s="20"/>
    </row>
    <row r="11608" spans="3:15" x14ac:dyDescent="0.45">
      <c r="C11608" s="16"/>
      <c r="H11608" s="17"/>
      <c r="I11608" s="17"/>
      <c r="J11608" s="18"/>
      <c r="L11608" s="17"/>
      <c r="M11608" s="19"/>
      <c r="N11608" s="17"/>
      <c r="O11608" s="20"/>
    </row>
    <row r="11609" spans="3:15" x14ac:dyDescent="0.45">
      <c r="C11609" s="16"/>
      <c r="H11609" s="17"/>
      <c r="I11609" s="17"/>
      <c r="J11609" s="18"/>
      <c r="L11609" s="17"/>
      <c r="M11609" s="19"/>
      <c r="N11609" s="17"/>
      <c r="O11609" s="20"/>
    </row>
    <row r="11610" spans="3:15" x14ac:dyDescent="0.4">
      <c r="C11610" s="16"/>
      <c r="H11610" s="24"/>
      <c r="I11610" s="24"/>
      <c r="J11610" s="25"/>
      <c r="K11610" s="24"/>
      <c r="L11610" s="24"/>
      <c r="M11610" s="19"/>
      <c r="N11610" s="24"/>
      <c r="O11610" s="26"/>
    </row>
    <row r="11611" spans="3:15" x14ac:dyDescent="0.45">
      <c r="C11611" s="16"/>
      <c r="H11611" s="17"/>
      <c r="I11611" s="17"/>
      <c r="J11611" s="18"/>
      <c r="L11611" s="17"/>
      <c r="M11611" s="19"/>
      <c r="N11611" s="17"/>
      <c r="O11611" s="20"/>
    </row>
    <row r="11612" spans="3:15" x14ac:dyDescent="0.45">
      <c r="C11612" s="16"/>
      <c r="H11612" s="17"/>
      <c r="I11612" s="17"/>
      <c r="J11612" s="18"/>
      <c r="L11612" s="17"/>
      <c r="M11612" s="19"/>
      <c r="N11612" s="17"/>
      <c r="O11612" s="20"/>
    </row>
    <row r="11613" spans="3:15" x14ac:dyDescent="0.45">
      <c r="C11613" s="16"/>
      <c r="H11613" s="17"/>
      <c r="I11613" s="17"/>
      <c r="J11613" s="18"/>
      <c r="L11613" s="17"/>
      <c r="M11613" s="19"/>
      <c r="N11613" s="17"/>
      <c r="O11613" s="20"/>
    </row>
    <row r="11614" spans="3:15" x14ac:dyDescent="0.45">
      <c r="C11614" s="16"/>
      <c r="H11614" s="17"/>
      <c r="I11614" s="17"/>
      <c r="J11614" s="18"/>
      <c r="L11614" s="17"/>
      <c r="M11614" s="19"/>
      <c r="N11614" s="17"/>
      <c r="O11614" s="20"/>
    </row>
    <row r="11615" spans="3:15" x14ac:dyDescent="0.45">
      <c r="C11615" s="16"/>
      <c r="H11615" s="17"/>
      <c r="I11615" s="17"/>
      <c r="J11615" s="18"/>
      <c r="L11615" s="17"/>
      <c r="M11615" s="19"/>
      <c r="N11615" s="17"/>
      <c r="O11615" s="20"/>
    </row>
    <row r="11616" spans="3:15" x14ac:dyDescent="0.45">
      <c r="C11616" s="16"/>
      <c r="H11616" s="17"/>
      <c r="I11616" s="17"/>
      <c r="J11616" s="18"/>
      <c r="L11616" s="17"/>
      <c r="M11616" s="19"/>
      <c r="N11616" s="17"/>
      <c r="O11616" s="20"/>
    </row>
    <row r="11617" spans="3:15" x14ac:dyDescent="0.45">
      <c r="C11617" s="16"/>
      <c r="H11617" s="17"/>
      <c r="I11617" s="17"/>
      <c r="J11617" s="18"/>
      <c r="L11617" s="17"/>
      <c r="M11617" s="19"/>
      <c r="N11617" s="17"/>
      <c r="O11617" s="20"/>
    </row>
    <row r="11618" spans="3:15" x14ac:dyDescent="0.45">
      <c r="C11618" s="16"/>
      <c r="H11618" s="17"/>
      <c r="I11618" s="17"/>
      <c r="J11618" s="18"/>
      <c r="L11618" s="17"/>
      <c r="M11618" s="19"/>
      <c r="N11618" s="17"/>
      <c r="O11618" s="20"/>
    </row>
    <row r="11619" spans="3:15" x14ac:dyDescent="0.45">
      <c r="C11619" s="16"/>
      <c r="H11619" s="17"/>
      <c r="I11619" s="17"/>
      <c r="J11619" s="18"/>
      <c r="L11619" s="17"/>
      <c r="M11619" s="19"/>
      <c r="N11619" s="17"/>
      <c r="O11619" s="20"/>
    </row>
    <row r="11620" spans="3:15" x14ac:dyDescent="0.45">
      <c r="C11620" s="16"/>
      <c r="H11620" s="17"/>
      <c r="I11620" s="17"/>
      <c r="J11620" s="18"/>
      <c r="L11620" s="17"/>
      <c r="M11620" s="19"/>
      <c r="N11620" s="17"/>
      <c r="O11620" s="20"/>
    </row>
    <row r="11621" spans="3:15" x14ac:dyDescent="0.45">
      <c r="C11621" s="16"/>
      <c r="H11621" s="17"/>
      <c r="I11621" s="17"/>
      <c r="J11621" s="18"/>
      <c r="L11621" s="17"/>
      <c r="M11621" s="19"/>
      <c r="N11621" s="17"/>
      <c r="O11621" s="20"/>
    </row>
    <row r="11622" spans="3:15" x14ac:dyDescent="0.45">
      <c r="C11622" s="16"/>
      <c r="H11622" s="17"/>
      <c r="I11622" s="17"/>
      <c r="J11622" s="18"/>
      <c r="L11622" s="17"/>
      <c r="M11622" s="19"/>
      <c r="N11622" s="17"/>
      <c r="O11622" s="20"/>
    </row>
    <row r="11623" spans="3:15" x14ac:dyDescent="0.45">
      <c r="C11623" s="16"/>
      <c r="H11623" s="17"/>
      <c r="I11623" s="17"/>
      <c r="J11623" s="18"/>
      <c r="L11623" s="17"/>
      <c r="M11623" s="19"/>
      <c r="N11623" s="17"/>
      <c r="O11623" s="20"/>
    </row>
    <row r="11624" spans="3:15" x14ac:dyDescent="0.45">
      <c r="C11624" s="16"/>
      <c r="H11624" s="17"/>
      <c r="I11624" s="17"/>
      <c r="J11624" s="18"/>
      <c r="L11624" s="17"/>
      <c r="M11624" s="19"/>
      <c r="N11624" s="17"/>
      <c r="O11624" s="20"/>
    </row>
    <row r="11625" spans="3:15" x14ac:dyDescent="0.45">
      <c r="C11625" s="16"/>
      <c r="H11625" s="17"/>
      <c r="I11625" s="17"/>
      <c r="J11625" s="18"/>
      <c r="L11625" s="17"/>
      <c r="M11625" s="19"/>
      <c r="N11625" s="17"/>
      <c r="O11625" s="20"/>
    </row>
    <row r="11626" spans="3:15" x14ac:dyDescent="0.45">
      <c r="C11626" s="16"/>
      <c r="H11626" s="17"/>
      <c r="I11626" s="17"/>
      <c r="J11626" s="18"/>
      <c r="L11626" s="17"/>
      <c r="M11626" s="19"/>
      <c r="N11626" s="17"/>
      <c r="O11626" s="20"/>
    </row>
    <row r="11627" spans="3:15" x14ac:dyDescent="0.45">
      <c r="C11627" s="16"/>
      <c r="H11627" s="17"/>
      <c r="I11627" s="17"/>
      <c r="J11627" s="18"/>
      <c r="L11627" s="17"/>
      <c r="M11627" s="19"/>
      <c r="N11627" s="17"/>
      <c r="O11627" s="20"/>
    </row>
    <row r="11628" spans="3:15" x14ac:dyDescent="0.45">
      <c r="C11628" s="16"/>
      <c r="H11628" s="17"/>
      <c r="I11628" s="17"/>
      <c r="J11628" s="18"/>
      <c r="L11628" s="17"/>
      <c r="M11628" s="19"/>
      <c r="N11628" s="17"/>
      <c r="O11628" s="20"/>
    </row>
    <row r="11629" spans="3:15" x14ac:dyDescent="0.45">
      <c r="C11629" s="16"/>
      <c r="H11629" s="17"/>
      <c r="I11629" s="17"/>
      <c r="J11629" s="18"/>
      <c r="L11629" s="17"/>
      <c r="M11629" s="19"/>
      <c r="N11629" s="17"/>
      <c r="O11629" s="20"/>
    </row>
    <row r="11630" spans="3:15" x14ac:dyDescent="0.45">
      <c r="C11630" s="16"/>
      <c r="H11630" s="17"/>
      <c r="I11630" s="17"/>
      <c r="J11630" s="18"/>
      <c r="L11630" s="17"/>
      <c r="M11630" s="19"/>
      <c r="N11630" s="17"/>
      <c r="O11630" s="20"/>
    </row>
    <row r="11631" spans="3:15" x14ac:dyDescent="0.45">
      <c r="C11631" s="16"/>
      <c r="H11631" s="17"/>
      <c r="I11631" s="17"/>
      <c r="J11631" s="18"/>
      <c r="L11631" s="17"/>
      <c r="M11631" s="19"/>
      <c r="N11631" s="17"/>
      <c r="O11631" s="20"/>
    </row>
    <row r="11632" spans="3:15" x14ac:dyDescent="0.45">
      <c r="C11632" s="16"/>
      <c r="H11632" s="17"/>
      <c r="I11632" s="17"/>
      <c r="J11632" s="18"/>
      <c r="L11632" s="17"/>
      <c r="M11632" s="19"/>
      <c r="N11632" s="17"/>
      <c r="O11632" s="20"/>
    </row>
    <row r="11633" spans="3:15" x14ac:dyDescent="0.45">
      <c r="C11633" s="16"/>
      <c r="H11633" s="17"/>
      <c r="I11633" s="17"/>
      <c r="J11633" s="18"/>
      <c r="L11633" s="17"/>
      <c r="M11633" s="19"/>
      <c r="N11633" s="17"/>
      <c r="O11633" s="20"/>
    </row>
    <row r="11634" spans="3:15" x14ac:dyDescent="0.45">
      <c r="C11634" s="16"/>
      <c r="H11634" s="17"/>
      <c r="I11634" s="17"/>
      <c r="J11634" s="18"/>
      <c r="L11634" s="17"/>
      <c r="M11634" s="19"/>
      <c r="N11634" s="17"/>
      <c r="O11634" s="20"/>
    </row>
    <row r="11635" spans="3:15" x14ac:dyDescent="0.45">
      <c r="C11635" s="16"/>
      <c r="H11635" s="17"/>
      <c r="I11635" s="17"/>
      <c r="J11635" s="18"/>
      <c r="L11635" s="17"/>
      <c r="M11635" s="19"/>
      <c r="N11635" s="17"/>
      <c r="O11635" s="20"/>
    </row>
    <row r="11636" spans="3:15" x14ac:dyDescent="0.45">
      <c r="C11636" s="16"/>
      <c r="H11636" s="17"/>
      <c r="I11636" s="17"/>
      <c r="J11636" s="18"/>
      <c r="L11636" s="17"/>
      <c r="M11636" s="19"/>
      <c r="N11636" s="17"/>
      <c r="O11636" s="20"/>
    </row>
    <row r="11637" spans="3:15" x14ac:dyDescent="0.45">
      <c r="C11637" s="16"/>
      <c r="H11637" s="17"/>
      <c r="I11637" s="17"/>
      <c r="J11637" s="18"/>
      <c r="L11637" s="17"/>
      <c r="M11637" s="19"/>
      <c r="N11637" s="17"/>
      <c r="O11637" s="20"/>
    </row>
    <row r="11638" spans="3:15" x14ac:dyDescent="0.4">
      <c r="C11638" s="16"/>
      <c r="H11638" s="24"/>
      <c r="I11638" s="24"/>
      <c r="J11638" s="25"/>
      <c r="K11638" s="24"/>
      <c r="L11638" s="24"/>
      <c r="M11638" s="19"/>
      <c r="N11638" s="24"/>
      <c r="O11638" s="26"/>
    </row>
    <row r="11639" spans="3:15" x14ac:dyDescent="0.45">
      <c r="C11639" s="16"/>
      <c r="H11639" s="17"/>
      <c r="I11639" s="17"/>
      <c r="J11639" s="18"/>
      <c r="L11639" s="17"/>
      <c r="M11639" s="19"/>
      <c r="N11639" s="17"/>
      <c r="O11639" s="20"/>
    </row>
    <row r="11640" spans="3:15" x14ac:dyDescent="0.45">
      <c r="C11640" s="16"/>
      <c r="H11640" s="17"/>
      <c r="I11640" s="17"/>
      <c r="J11640" s="18"/>
      <c r="L11640" s="17"/>
      <c r="M11640" s="19"/>
      <c r="N11640" s="17"/>
      <c r="O11640" s="20"/>
    </row>
    <row r="11641" spans="3:15" x14ac:dyDescent="0.45">
      <c r="C11641" s="16"/>
      <c r="H11641" s="17"/>
      <c r="I11641" s="17"/>
      <c r="J11641" s="18"/>
      <c r="L11641" s="17"/>
      <c r="M11641" s="19"/>
      <c r="N11641" s="17"/>
      <c r="O11641" s="20"/>
    </row>
    <row r="11642" spans="3:15" x14ac:dyDescent="0.45">
      <c r="C11642" s="16"/>
      <c r="H11642" s="17"/>
      <c r="I11642" s="17"/>
      <c r="J11642" s="18"/>
      <c r="L11642" s="17"/>
      <c r="M11642" s="19"/>
      <c r="N11642" s="17"/>
      <c r="O11642" s="20"/>
    </row>
    <row r="11643" spans="3:15" x14ac:dyDescent="0.45">
      <c r="C11643" s="16"/>
      <c r="H11643" s="17"/>
      <c r="I11643" s="17"/>
      <c r="J11643" s="18"/>
      <c r="L11643" s="17"/>
      <c r="M11643" s="19"/>
      <c r="N11643" s="17"/>
      <c r="O11643" s="20"/>
    </row>
    <row r="11644" spans="3:15" x14ac:dyDescent="0.45">
      <c r="C11644" s="16"/>
      <c r="H11644" s="17"/>
      <c r="I11644" s="17"/>
      <c r="J11644" s="18"/>
      <c r="L11644" s="17"/>
      <c r="M11644" s="19"/>
      <c r="N11644" s="17"/>
      <c r="O11644" s="20"/>
    </row>
    <row r="11645" spans="3:15" x14ac:dyDescent="0.45">
      <c r="C11645" s="16"/>
      <c r="H11645" s="17"/>
      <c r="I11645" s="17"/>
      <c r="J11645" s="18"/>
      <c r="L11645" s="17"/>
      <c r="M11645" s="19"/>
      <c r="N11645" s="17"/>
      <c r="O11645" s="20"/>
    </row>
    <row r="11646" spans="3:15" x14ac:dyDescent="0.45">
      <c r="C11646" s="16"/>
      <c r="H11646" s="17"/>
      <c r="I11646" s="17"/>
      <c r="J11646" s="18"/>
      <c r="L11646" s="17"/>
      <c r="M11646" s="19"/>
      <c r="N11646" s="17"/>
      <c r="O11646" s="20"/>
    </row>
    <row r="11647" spans="3:15" x14ac:dyDescent="0.45">
      <c r="C11647" s="16"/>
      <c r="H11647" s="17"/>
      <c r="I11647" s="17"/>
      <c r="J11647" s="18"/>
      <c r="L11647" s="17"/>
      <c r="M11647" s="19"/>
      <c r="N11647" s="17"/>
      <c r="O11647" s="20"/>
    </row>
    <row r="11648" spans="3:15" x14ac:dyDescent="0.45">
      <c r="C11648" s="16"/>
      <c r="H11648" s="17"/>
      <c r="I11648" s="17"/>
      <c r="J11648" s="18"/>
      <c r="L11648" s="17"/>
      <c r="M11648" s="19"/>
      <c r="N11648" s="17"/>
      <c r="O11648" s="20"/>
    </row>
    <row r="11649" spans="3:15" x14ac:dyDescent="0.45">
      <c r="C11649" s="16"/>
      <c r="H11649" s="17"/>
      <c r="I11649" s="17"/>
      <c r="J11649" s="18"/>
      <c r="L11649" s="17"/>
      <c r="M11649" s="19"/>
      <c r="N11649" s="17"/>
      <c r="O11649" s="20"/>
    </row>
    <row r="11650" spans="3:15" x14ac:dyDescent="0.45">
      <c r="C11650" s="16"/>
      <c r="H11650" s="17"/>
      <c r="I11650" s="17"/>
      <c r="J11650" s="18"/>
      <c r="L11650" s="17"/>
      <c r="M11650" s="19"/>
      <c r="N11650" s="17"/>
      <c r="O11650" s="20"/>
    </row>
    <row r="11651" spans="3:15" x14ac:dyDescent="0.45">
      <c r="C11651" s="16"/>
      <c r="H11651" s="17"/>
      <c r="I11651" s="17"/>
      <c r="J11651" s="18"/>
      <c r="L11651" s="17"/>
      <c r="M11651" s="19"/>
      <c r="N11651" s="17"/>
      <c r="O11651" s="20"/>
    </row>
    <row r="11652" spans="3:15" x14ac:dyDescent="0.45">
      <c r="C11652" s="16"/>
      <c r="H11652" s="17"/>
      <c r="I11652" s="17"/>
      <c r="J11652" s="18"/>
      <c r="L11652" s="17"/>
      <c r="M11652" s="19"/>
      <c r="N11652" s="17"/>
      <c r="O11652" s="20"/>
    </row>
    <row r="11653" spans="3:15" x14ac:dyDescent="0.45">
      <c r="C11653" s="16"/>
      <c r="H11653" s="17"/>
      <c r="I11653" s="17"/>
      <c r="J11653" s="18"/>
      <c r="L11653" s="17"/>
      <c r="M11653" s="19"/>
      <c r="N11653" s="17"/>
      <c r="O11653" s="20"/>
    </row>
    <row r="11654" spans="3:15" x14ac:dyDescent="0.45">
      <c r="C11654" s="16"/>
      <c r="D11654" s="27"/>
      <c r="H11654" s="17"/>
      <c r="I11654" s="17"/>
      <c r="J11654" s="18"/>
      <c r="L11654" s="17"/>
      <c r="M11654" s="19"/>
      <c r="N11654" s="17"/>
      <c r="O11654" s="28"/>
    </row>
    <row r="11655" spans="3:15" x14ac:dyDescent="0.45">
      <c r="C11655" s="16"/>
      <c r="D11655" s="27"/>
      <c r="H11655" s="17"/>
      <c r="I11655" s="17"/>
      <c r="J11655" s="18"/>
      <c r="L11655" s="17"/>
      <c r="M11655" s="19"/>
      <c r="N11655" s="17"/>
      <c r="O11655" s="28"/>
    </row>
    <row r="11656" spans="3:15" x14ac:dyDescent="0.45">
      <c r="C11656" s="16"/>
      <c r="D11656" s="27"/>
      <c r="H11656" s="17"/>
      <c r="I11656" s="17"/>
      <c r="J11656" s="18"/>
      <c r="L11656" s="17"/>
      <c r="M11656" s="19"/>
      <c r="N11656" s="17"/>
      <c r="O11656" s="28"/>
    </row>
    <row r="11657" spans="3:15" x14ac:dyDescent="0.45">
      <c r="C11657" s="16"/>
      <c r="D11657" s="27"/>
      <c r="H11657" s="17"/>
      <c r="I11657" s="17"/>
      <c r="J11657" s="18"/>
      <c r="L11657" s="17"/>
      <c r="M11657" s="19"/>
      <c r="N11657" s="17"/>
      <c r="O11657" s="28"/>
    </row>
    <row r="11658" spans="3:15" x14ac:dyDescent="0.45">
      <c r="C11658" s="16"/>
      <c r="H11658" s="17"/>
      <c r="I11658" s="17"/>
      <c r="J11658" s="18"/>
      <c r="L11658" s="17"/>
      <c r="M11658" s="19"/>
      <c r="N11658" s="17"/>
      <c r="O11658" s="20"/>
    </row>
    <row r="11659" spans="3:15" x14ac:dyDescent="0.45">
      <c r="C11659" s="16"/>
      <c r="H11659" s="17"/>
      <c r="I11659" s="17"/>
      <c r="J11659" s="18"/>
      <c r="L11659" s="17"/>
      <c r="M11659" s="19"/>
      <c r="N11659" s="17"/>
      <c r="O11659" s="20"/>
    </row>
    <row r="11660" spans="3:15" x14ac:dyDescent="0.45">
      <c r="C11660" s="16"/>
      <c r="H11660" s="17"/>
      <c r="I11660" s="17"/>
      <c r="J11660" s="18"/>
      <c r="L11660" s="17"/>
      <c r="M11660" s="19"/>
      <c r="N11660" s="17"/>
      <c r="O11660" s="20"/>
    </row>
    <row r="11661" spans="3:15" x14ac:dyDescent="0.45">
      <c r="C11661" s="16"/>
      <c r="H11661" s="17"/>
      <c r="I11661" s="17"/>
      <c r="J11661" s="18"/>
      <c r="L11661" s="17"/>
      <c r="M11661" s="19"/>
      <c r="N11661" s="17"/>
      <c r="O11661" s="20"/>
    </row>
    <row r="11662" spans="3:15" x14ac:dyDescent="0.45">
      <c r="C11662" s="16"/>
      <c r="H11662" s="17"/>
      <c r="I11662" s="17"/>
      <c r="J11662" s="18"/>
      <c r="L11662" s="17"/>
      <c r="M11662" s="19"/>
      <c r="N11662" s="17"/>
      <c r="O11662" s="20"/>
    </row>
    <row r="11663" spans="3:15" x14ac:dyDescent="0.45">
      <c r="C11663" s="16"/>
      <c r="H11663" s="17"/>
      <c r="I11663" s="17"/>
      <c r="J11663" s="18"/>
      <c r="L11663" s="17"/>
      <c r="M11663" s="19"/>
      <c r="N11663" s="17"/>
      <c r="O11663" s="20"/>
    </row>
    <row r="11664" spans="3:15" x14ac:dyDescent="0.45">
      <c r="C11664" s="16"/>
      <c r="H11664" s="17"/>
      <c r="I11664" s="17"/>
      <c r="J11664" s="18"/>
      <c r="L11664" s="17"/>
      <c r="M11664" s="19"/>
      <c r="N11664" s="17"/>
      <c r="O11664" s="20"/>
    </row>
    <row r="11665" spans="3:15" x14ac:dyDescent="0.45">
      <c r="C11665" s="16"/>
      <c r="H11665" s="17"/>
      <c r="I11665" s="17"/>
      <c r="J11665" s="18"/>
      <c r="L11665" s="17"/>
      <c r="M11665" s="19"/>
      <c r="N11665" s="17"/>
      <c r="O11665" s="20"/>
    </row>
    <row r="11666" spans="3:15" x14ac:dyDescent="0.45">
      <c r="C11666" s="16"/>
      <c r="H11666" s="17"/>
      <c r="I11666" s="17"/>
      <c r="J11666" s="18"/>
      <c r="L11666" s="17"/>
      <c r="M11666" s="19"/>
      <c r="N11666" s="17"/>
      <c r="O11666" s="20"/>
    </row>
    <row r="11667" spans="3:15" x14ac:dyDescent="0.45">
      <c r="C11667" s="16"/>
      <c r="H11667" s="17"/>
      <c r="I11667" s="17"/>
      <c r="J11667" s="18"/>
      <c r="L11667" s="17"/>
      <c r="M11667" s="19"/>
      <c r="N11667" s="17"/>
      <c r="O11667" s="20"/>
    </row>
    <row r="11668" spans="3:15" x14ac:dyDescent="0.4">
      <c r="C11668" s="16"/>
      <c r="H11668" s="24"/>
      <c r="I11668" s="24"/>
      <c r="J11668" s="25"/>
      <c r="K11668" s="24"/>
      <c r="L11668" s="24"/>
      <c r="M11668" s="19"/>
      <c r="N11668" s="24"/>
      <c r="O11668" s="26"/>
    </row>
    <row r="11669" spans="3:15" x14ac:dyDescent="0.45">
      <c r="C11669" s="16"/>
      <c r="D11669" s="27"/>
      <c r="H11669" s="17"/>
      <c r="I11669" s="17"/>
      <c r="J11669" s="18"/>
      <c r="L11669" s="17"/>
      <c r="M11669" s="19"/>
      <c r="N11669" s="17"/>
      <c r="O11669" s="28"/>
    </row>
    <row r="11670" spans="3:15" x14ac:dyDescent="0.45">
      <c r="C11670" s="16"/>
      <c r="D11670" s="27"/>
      <c r="H11670" s="17"/>
      <c r="I11670" s="17"/>
      <c r="J11670" s="18"/>
      <c r="L11670" s="17"/>
      <c r="M11670" s="19"/>
      <c r="N11670" s="17"/>
      <c r="O11670" s="28"/>
    </row>
    <row r="11671" spans="3:15" x14ac:dyDescent="0.45">
      <c r="C11671" s="16"/>
      <c r="D11671" s="27"/>
      <c r="H11671" s="17"/>
      <c r="I11671" s="17"/>
      <c r="J11671" s="18"/>
      <c r="L11671" s="17"/>
      <c r="M11671" s="19"/>
      <c r="N11671" s="17"/>
      <c r="O11671" s="28"/>
    </row>
    <row r="11672" spans="3:15" x14ac:dyDescent="0.45">
      <c r="C11672" s="16"/>
      <c r="D11672" s="27"/>
      <c r="H11672" s="17"/>
      <c r="I11672" s="17"/>
      <c r="J11672" s="18"/>
      <c r="L11672" s="17"/>
      <c r="M11672" s="19"/>
      <c r="N11672" s="17"/>
      <c r="O11672" s="28"/>
    </row>
    <row r="11673" spans="3:15" x14ac:dyDescent="0.45">
      <c r="C11673" s="16"/>
      <c r="D11673" s="27"/>
      <c r="H11673" s="17"/>
      <c r="I11673" s="17"/>
      <c r="J11673" s="18"/>
      <c r="L11673" s="17"/>
      <c r="M11673" s="19"/>
      <c r="N11673" s="17"/>
      <c r="O11673" s="28"/>
    </row>
    <row r="11674" spans="3:15" x14ac:dyDescent="0.45">
      <c r="C11674" s="16"/>
      <c r="D11674" s="27"/>
      <c r="H11674" s="17"/>
      <c r="I11674" s="17"/>
      <c r="J11674" s="18"/>
      <c r="L11674" s="17"/>
      <c r="M11674" s="19"/>
      <c r="N11674" s="17"/>
      <c r="O11674" s="28"/>
    </row>
    <row r="11675" spans="3:15" x14ac:dyDescent="0.45">
      <c r="C11675" s="16"/>
      <c r="D11675" s="27"/>
      <c r="H11675" s="17"/>
      <c r="I11675" s="17"/>
      <c r="J11675" s="18"/>
      <c r="L11675" s="17"/>
      <c r="M11675" s="19"/>
      <c r="N11675" s="17"/>
      <c r="O11675" s="28"/>
    </row>
    <row r="11676" spans="3:15" x14ac:dyDescent="0.45">
      <c r="C11676" s="16"/>
      <c r="D11676" s="27"/>
      <c r="H11676" s="17"/>
      <c r="I11676" s="17"/>
      <c r="J11676" s="18"/>
      <c r="L11676" s="17"/>
      <c r="M11676" s="19"/>
      <c r="N11676" s="17"/>
      <c r="O11676" s="28"/>
    </row>
    <row r="11677" spans="3:15" x14ac:dyDescent="0.45">
      <c r="C11677" s="16"/>
      <c r="D11677" s="27"/>
      <c r="H11677" s="17"/>
      <c r="I11677" s="17"/>
      <c r="J11677" s="18"/>
      <c r="L11677" s="17"/>
      <c r="M11677" s="19"/>
      <c r="N11677" s="17"/>
      <c r="O11677" s="28"/>
    </row>
    <row r="11678" spans="3:15" x14ac:dyDescent="0.45">
      <c r="C11678" s="16"/>
      <c r="D11678" s="27"/>
      <c r="H11678" s="17"/>
      <c r="I11678" s="17"/>
      <c r="J11678" s="18"/>
      <c r="L11678" s="17"/>
      <c r="M11678" s="19"/>
      <c r="N11678" s="17"/>
      <c r="O11678" s="28"/>
    </row>
    <row r="11679" spans="3:15" x14ac:dyDescent="0.45">
      <c r="C11679" s="16"/>
      <c r="H11679" s="17"/>
      <c r="I11679" s="17"/>
      <c r="J11679" s="18"/>
      <c r="L11679" s="17"/>
      <c r="M11679" s="19"/>
      <c r="N11679" s="17"/>
      <c r="O11679" s="20"/>
    </row>
    <row r="11680" spans="3:15" x14ac:dyDescent="0.45">
      <c r="C11680" s="16"/>
      <c r="H11680" s="17"/>
      <c r="I11680" s="17"/>
      <c r="J11680" s="18"/>
      <c r="L11680" s="17"/>
      <c r="M11680" s="19"/>
      <c r="N11680" s="17"/>
      <c r="O11680" s="20"/>
    </row>
    <row r="11681" spans="3:15" x14ac:dyDescent="0.45">
      <c r="C11681" s="16"/>
      <c r="H11681" s="17"/>
      <c r="I11681" s="17"/>
      <c r="J11681" s="18"/>
      <c r="L11681" s="17"/>
      <c r="M11681" s="19"/>
      <c r="N11681" s="17"/>
      <c r="O11681" s="20"/>
    </row>
    <row r="11682" spans="3:15" x14ac:dyDescent="0.45">
      <c r="C11682" s="16"/>
      <c r="H11682" s="17"/>
      <c r="I11682" s="17"/>
      <c r="J11682" s="18"/>
      <c r="L11682" s="17"/>
      <c r="M11682" s="19"/>
      <c r="N11682" s="17"/>
      <c r="O11682" s="20"/>
    </row>
    <row r="11683" spans="3:15" x14ac:dyDescent="0.45">
      <c r="C11683" s="16"/>
      <c r="H11683" s="17"/>
      <c r="I11683" s="17"/>
      <c r="J11683" s="18"/>
      <c r="L11683" s="17"/>
      <c r="M11683" s="19"/>
      <c r="N11683" s="17"/>
      <c r="O11683" s="20"/>
    </row>
    <row r="11684" spans="3:15" x14ac:dyDescent="0.45">
      <c r="C11684" s="16"/>
      <c r="H11684" s="17"/>
      <c r="I11684" s="17"/>
      <c r="J11684" s="18"/>
      <c r="L11684" s="17"/>
      <c r="M11684" s="19"/>
      <c r="N11684" s="17"/>
      <c r="O11684" s="20"/>
    </row>
    <row r="11685" spans="3:15" x14ac:dyDescent="0.45">
      <c r="C11685" s="16"/>
      <c r="H11685" s="17"/>
      <c r="I11685" s="17"/>
      <c r="J11685" s="18"/>
      <c r="L11685" s="17"/>
      <c r="M11685" s="19"/>
      <c r="N11685" s="17"/>
      <c r="O11685" s="20"/>
    </row>
    <row r="11686" spans="3:15" x14ac:dyDescent="0.45">
      <c r="C11686" s="16"/>
      <c r="H11686" s="17"/>
      <c r="I11686" s="17"/>
      <c r="J11686" s="18"/>
      <c r="L11686" s="17"/>
      <c r="M11686" s="19"/>
      <c r="N11686" s="17"/>
      <c r="O11686" s="20"/>
    </row>
    <row r="11687" spans="3:15" x14ac:dyDescent="0.45">
      <c r="C11687" s="16"/>
      <c r="H11687" s="17"/>
      <c r="I11687" s="17"/>
      <c r="J11687" s="18"/>
      <c r="L11687" s="17"/>
      <c r="M11687" s="19"/>
      <c r="N11687" s="17"/>
      <c r="O11687" s="20"/>
    </row>
    <row r="11688" spans="3:15" x14ac:dyDescent="0.45">
      <c r="C11688" s="16"/>
      <c r="H11688" s="17"/>
      <c r="I11688" s="17"/>
      <c r="J11688" s="18"/>
      <c r="L11688" s="17"/>
      <c r="M11688" s="19"/>
      <c r="N11688" s="17"/>
      <c r="O11688" s="20"/>
    </row>
    <row r="11689" spans="3:15" x14ac:dyDescent="0.45">
      <c r="C11689" s="16"/>
      <c r="H11689" s="17"/>
      <c r="I11689" s="17"/>
      <c r="J11689" s="18"/>
      <c r="L11689" s="17"/>
      <c r="M11689" s="19"/>
      <c r="N11689" s="17"/>
      <c r="O11689" s="20"/>
    </row>
    <row r="11690" spans="3:15" x14ac:dyDescent="0.45">
      <c r="C11690" s="16"/>
      <c r="H11690" s="17"/>
      <c r="I11690" s="17"/>
      <c r="J11690" s="18"/>
      <c r="L11690" s="17"/>
      <c r="M11690" s="19"/>
      <c r="N11690" s="17"/>
      <c r="O11690" s="20"/>
    </row>
    <row r="11691" spans="3:15" x14ac:dyDescent="0.45">
      <c r="C11691" s="16"/>
      <c r="H11691" s="17"/>
      <c r="I11691" s="17"/>
      <c r="J11691" s="18"/>
      <c r="L11691" s="17"/>
      <c r="M11691" s="19"/>
      <c r="N11691" s="17"/>
      <c r="O11691" s="20"/>
    </row>
    <row r="11692" spans="3:15" x14ac:dyDescent="0.45">
      <c r="C11692" s="16"/>
      <c r="H11692" s="17"/>
      <c r="I11692" s="17"/>
      <c r="J11692" s="18"/>
      <c r="L11692" s="17"/>
      <c r="M11692" s="19"/>
      <c r="N11692" s="17"/>
      <c r="O11692" s="20"/>
    </row>
    <row r="11693" spans="3:15" x14ac:dyDescent="0.45">
      <c r="C11693" s="16"/>
      <c r="H11693" s="17"/>
      <c r="I11693" s="17"/>
      <c r="J11693" s="18"/>
      <c r="L11693" s="17"/>
      <c r="M11693" s="19"/>
      <c r="N11693" s="17"/>
      <c r="O11693" s="20"/>
    </row>
    <row r="11694" spans="3:15" x14ac:dyDescent="0.45">
      <c r="C11694" s="16"/>
      <c r="H11694" s="17"/>
      <c r="I11694" s="17"/>
      <c r="J11694" s="18"/>
      <c r="L11694" s="17"/>
      <c r="M11694" s="19"/>
      <c r="N11694" s="17"/>
      <c r="O11694" s="20"/>
    </row>
    <row r="11695" spans="3:15" x14ac:dyDescent="0.45">
      <c r="C11695" s="16"/>
      <c r="H11695" s="17"/>
      <c r="I11695" s="17"/>
      <c r="J11695" s="18"/>
      <c r="L11695" s="17"/>
      <c r="M11695" s="19"/>
      <c r="N11695" s="17"/>
      <c r="O11695" s="20"/>
    </row>
    <row r="11696" spans="3:15" x14ac:dyDescent="0.45">
      <c r="C11696" s="16"/>
      <c r="H11696" s="17"/>
      <c r="I11696" s="17"/>
      <c r="J11696" s="18"/>
      <c r="L11696" s="17"/>
      <c r="M11696" s="19"/>
      <c r="N11696" s="17"/>
      <c r="O11696" s="20"/>
    </row>
    <row r="11697" spans="3:15" x14ac:dyDescent="0.45">
      <c r="C11697" s="16"/>
      <c r="H11697" s="17"/>
      <c r="I11697" s="17"/>
      <c r="J11697" s="18"/>
      <c r="L11697" s="17"/>
      <c r="M11697" s="19"/>
      <c r="N11697" s="17"/>
      <c r="O11697" s="20"/>
    </row>
    <row r="11698" spans="3:15" x14ac:dyDescent="0.45">
      <c r="C11698" s="16"/>
      <c r="H11698" s="17"/>
      <c r="I11698" s="17"/>
      <c r="J11698" s="18"/>
      <c r="L11698" s="17"/>
      <c r="M11698" s="19"/>
      <c r="N11698" s="17"/>
      <c r="O11698" s="20"/>
    </row>
    <row r="11699" spans="3:15" x14ac:dyDescent="0.45">
      <c r="C11699" s="16"/>
      <c r="H11699" s="17"/>
      <c r="I11699" s="17"/>
      <c r="J11699" s="18"/>
      <c r="L11699" s="17"/>
      <c r="M11699" s="19"/>
      <c r="N11699" s="17"/>
      <c r="O11699" s="20"/>
    </row>
    <row r="11700" spans="3:15" x14ac:dyDescent="0.45">
      <c r="C11700" s="16"/>
      <c r="H11700" s="17"/>
      <c r="I11700" s="17"/>
      <c r="J11700" s="18"/>
      <c r="L11700" s="17"/>
      <c r="M11700" s="19"/>
      <c r="N11700" s="17"/>
      <c r="O11700" s="20"/>
    </row>
    <row r="11701" spans="3:15" x14ac:dyDescent="0.45">
      <c r="C11701" s="16"/>
      <c r="H11701" s="17"/>
      <c r="I11701" s="17"/>
      <c r="J11701" s="18"/>
      <c r="L11701" s="17"/>
      <c r="M11701" s="19"/>
      <c r="N11701" s="17"/>
      <c r="O11701" s="20"/>
    </row>
    <row r="11702" spans="3:15" x14ac:dyDescent="0.45">
      <c r="C11702" s="16"/>
      <c r="H11702" s="17"/>
      <c r="I11702" s="17"/>
      <c r="J11702" s="18"/>
      <c r="L11702" s="17"/>
      <c r="M11702" s="19"/>
      <c r="N11702" s="17"/>
      <c r="O11702" s="20"/>
    </row>
    <row r="11703" spans="3:15" x14ac:dyDescent="0.45">
      <c r="C11703" s="16"/>
      <c r="H11703" s="17"/>
      <c r="I11703" s="17"/>
      <c r="J11703" s="18"/>
      <c r="L11703" s="17"/>
      <c r="M11703" s="19"/>
      <c r="N11703" s="17"/>
      <c r="O11703" s="20"/>
    </row>
    <row r="11704" spans="3:15" x14ac:dyDescent="0.4">
      <c r="C11704" s="16"/>
      <c r="H11704" s="24"/>
      <c r="I11704" s="24"/>
      <c r="J11704" s="25"/>
      <c r="K11704" s="24"/>
      <c r="L11704" s="24"/>
      <c r="M11704" s="19"/>
      <c r="N11704" s="24"/>
      <c r="O11704" s="26"/>
    </row>
    <row r="11705" spans="3:15" x14ac:dyDescent="0.45">
      <c r="C11705" s="16"/>
      <c r="H11705" s="17"/>
      <c r="I11705" s="17"/>
      <c r="J11705" s="18"/>
      <c r="L11705" s="17"/>
      <c r="M11705" s="19"/>
      <c r="N11705" s="17"/>
      <c r="O11705" s="20"/>
    </row>
    <row r="11706" spans="3:15" x14ac:dyDescent="0.45">
      <c r="C11706" s="16"/>
      <c r="H11706" s="17"/>
      <c r="I11706" s="17"/>
      <c r="J11706" s="18"/>
      <c r="L11706" s="17"/>
      <c r="M11706" s="19"/>
      <c r="N11706" s="17"/>
      <c r="O11706" s="20"/>
    </row>
    <row r="11707" spans="3:15" x14ac:dyDescent="0.45">
      <c r="C11707" s="16"/>
      <c r="H11707" s="17"/>
      <c r="I11707" s="17"/>
      <c r="J11707" s="18"/>
      <c r="L11707" s="17"/>
      <c r="M11707" s="19"/>
      <c r="N11707" s="17"/>
      <c r="O11707" s="20"/>
    </row>
    <row r="11708" spans="3:15" x14ac:dyDescent="0.45">
      <c r="C11708" s="16"/>
      <c r="H11708" s="17"/>
      <c r="I11708" s="17"/>
      <c r="J11708" s="18"/>
      <c r="L11708" s="17"/>
      <c r="M11708" s="19"/>
      <c r="N11708" s="17"/>
      <c r="O11708" s="20"/>
    </row>
    <row r="11709" spans="3:15" x14ac:dyDescent="0.45">
      <c r="C11709" s="16"/>
      <c r="H11709" s="17"/>
      <c r="I11709" s="17"/>
      <c r="J11709" s="18"/>
      <c r="L11709" s="17"/>
      <c r="M11709" s="19"/>
      <c r="N11709" s="17"/>
      <c r="O11709" s="20"/>
    </row>
    <row r="11710" spans="3:15" x14ac:dyDescent="0.45">
      <c r="C11710" s="16"/>
      <c r="H11710" s="17"/>
      <c r="I11710" s="17"/>
      <c r="J11710" s="18"/>
      <c r="L11710" s="17"/>
      <c r="M11710" s="19"/>
      <c r="N11710" s="17"/>
      <c r="O11710" s="20"/>
    </row>
    <row r="11711" spans="3:15" x14ac:dyDescent="0.45">
      <c r="C11711" s="16"/>
      <c r="H11711" s="17"/>
      <c r="I11711" s="17"/>
      <c r="J11711" s="18"/>
      <c r="L11711" s="17"/>
      <c r="M11711" s="19"/>
      <c r="N11711" s="17"/>
      <c r="O11711" s="20"/>
    </row>
    <row r="11712" spans="3:15" x14ac:dyDescent="0.45">
      <c r="C11712" s="16"/>
      <c r="H11712" s="17"/>
      <c r="I11712" s="17"/>
      <c r="J11712" s="18"/>
      <c r="L11712" s="17"/>
      <c r="M11712" s="19"/>
      <c r="N11712" s="17"/>
      <c r="O11712" s="20"/>
    </row>
    <row r="11713" spans="3:15" x14ac:dyDescent="0.45">
      <c r="C11713" s="16"/>
      <c r="H11713" s="17"/>
      <c r="I11713" s="17"/>
      <c r="J11713" s="18"/>
      <c r="L11713" s="17"/>
      <c r="M11713" s="19"/>
      <c r="N11713" s="17"/>
      <c r="O11713" s="20"/>
    </row>
    <row r="11714" spans="3:15" x14ac:dyDescent="0.45">
      <c r="C11714" s="16"/>
      <c r="H11714" s="17"/>
      <c r="I11714" s="17"/>
      <c r="J11714" s="18"/>
      <c r="L11714" s="17"/>
      <c r="M11714" s="19"/>
      <c r="N11714" s="17"/>
      <c r="O11714" s="20"/>
    </row>
    <row r="11715" spans="3:15" x14ac:dyDescent="0.45">
      <c r="C11715" s="16"/>
      <c r="H11715" s="17"/>
      <c r="I11715" s="17"/>
      <c r="J11715" s="18"/>
      <c r="L11715" s="17"/>
      <c r="M11715" s="19"/>
      <c r="N11715" s="17"/>
      <c r="O11715" s="20"/>
    </row>
    <row r="11716" spans="3:15" x14ac:dyDescent="0.45">
      <c r="C11716" s="16"/>
      <c r="H11716" s="17"/>
      <c r="I11716" s="17"/>
      <c r="J11716" s="18"/>
      <c r="L11716" s="17"/>
      <c r="M11716" s="19"/>
      <c r="N11716" s="17"/>
      <c r="O11716" s="20"/>
    </row>
    <row r="11717" spans="3:15" x14ac:dyDescent="0.45">
      <c r="C11717" s="16"/>
      <c r="H11717" s="17"/>
      <c r="I11717" s="17"/>
      <c r="J11717" s="18"/>
      <c r="L11717" s="17"/>
      <c r="M11717" s="19"/>
      <c r="N11717" s="17"/>
      <c r="O11717" s="20"/>
    </row>
    <row r="11718" spans="3:15" x14ac:dyDescent="0.45">
      <c r="C11718" s="16"/>
      <c r="H11718" s="17"/>
      <c r="I11718" s="17"/>
      <c r="J11718" s="18"/>
      <c r="L11718" s="17"/>
      <c r="M11718" s="19"/>
      <c r="N11718" s="17"/>
      <c r="O11718" s="20"/>
    </row>
    <row r="11719" spans="3:15" x14ac:dyDescent="0.45">
      <c r="C11719" s="16"/>
      <c r="H11719" s="17"/>
      <c r="I11719" s="17"/>
      <c r="J11719" s="18"/>
      <c r="L11719" s="17"/>
      <c r="M11719" s="19"/>
      <c r="N11719" s="17"/>
      <c r="O11719" s="20"/>
    </row>
    <row r="11720" spans="3:15" x14ac:dyDescent="0.45">
      <c r="C11720" s="16"/>
      <c r="H11720" s="17"/>
      <c r="I11720" s="17"/>
      <c r="J11720" s="18"/>
      <c r="L11720" s="17"/>
      <c r="M11720" s="19"/>
      <c r="N11720" s="17"/>
      <c r="O11720" s="20"/>
    </row>
    <row r="11721" spans="3:15" x14ac:dyDescent="0.45">
      <c r="C11721" s="16"/>
      <c r="H11721" s="17"/>
      <c r="I11721" s="17"/>
      <c r="J11721" s="18"/>
      <c r="L11721" s="17"/>
      <c r="M11721" s="19"/>
      <c r="N11721" s="17"/>
      <c r="O11721" s="20"/>
    </row>
    <row r="11722" spans="3:15" x14ac:dyDescent="0.45">
      <c r="C11722" s="16"/>
      <c r="H11722" s="17"/>
      <c r="I11722" s="17"/>
      <c r="J11722" s="18"/>
      <c r="L11722" s="17"/>
      <c r="M11722" s="19"/>
      <c r="N11722" s="17"/>
      <c r="O11722" s="20"/>
    </row>
    <row r="11723" spans="3:15" x14ac:dyDescent="0.45">
      <c r="C11723" s="16"/>
      <c r="H11723" s="17"/>
      <c r="I11723" s="17"/>
      <c r="J11723" s="18"/>
      <c r="L11723" s="17"/>
      <c r="M11723" s="19"/>
      <c r="N11723" s="17"/>
      <c r="O11723" s="20"/>
    </row>
    <row r="11724" spans="3:15" x14ac:dyDescent="0.45">
      <c r="C11724" s="16"/>
      <c r="H11724" s="17"/>
      <c r="I11724" s="17"/>
      <c r="J11724" s="18"/>
      <c r="L11724" s="17"/>
      <c r="M11724" s="19"/>
      <c r="N11724" s="17"/>
      <c r="O11724" s="20"/>
    </row>
    <row r="11725" spans="3:15" x14ac:dyDescent="0.45">
      <c r="C11725" s="16"/>
      <c r="H11725" s="17"/>
      <c r="I11725" s="17"/>
      <c r="J11725" s="18"/>
      <c r="L11725" s="17"/>
      <c r="M11725" s="19"/>
      <c r="N11725" s="17"/>
      <c r="O11725" s="20"/>
    </row>
    <row r="11726" spans="3:15" x14ac:dyDescent="0.45">
      <c r="C11726" s="16"/>
      <c r="H11726" s="17"/>
      <c r="I11726" s="17"/>
      <c r="J11726" s="18"/>
      <c r="L11726" s="17"/>
      <c r="M11726" s="19"/>
      <c r="N11726" s="17"/>
      <c r="O11726" s="20"/>
    </row>
    <row r="11727" spans="3:15" x14ac:dyDescent="0.45">
      <c r="C11727" s="16"/>
      <c r="H11727" s="17"/>
      <c r="I11727" s="17"/>
      <c r="J11727" s="18"/>
      <c r="L11727" s="17"/>
      <c r="M11727" s="19"/>
      <c r="N11727" s="17"/>
      <c r="O11727" s="20"/>
    </row>
    <row r="11728" spans="3:15" x14ac:dyDescent="0.45">
      <c r="C11728" s="16"/>
      <c r="H11728" s="17"/>
      <c r="I11728" s="17"/>
      <c r="J11728" s="18"/>
      <c r="L11728" s="17"/>
      <c r="M11728" s="19"/>
      <c r="N11728" s="17"/>
      <c r="O11728" s="20"/>
    </row>
    <row r="11729" spans="3:15" x14ac:dyDescent="0.45">
      <c r="C11729" s="16"/>
      <c r="H11729" s="17"/>
      <c r="I11729" s="17"/>
      <c r="J11729" s="18"/>
      <c r="L11729" s="17"/>
      <c r="M11729" s="19"/>
      <c r="N11729" s="17"/>
      <c r="O11729" s="20"/>
    </row>
    <row r="11730" spans="3:15" x14ac:dyDescent="0.4">
      <c r="C11730" s="16"/>
      <c r="H11730" s="24"/>
      <c r="I11730" s="24"/>
      <c r="J11730" s="25"/>
      <c r="K11730" s="24"/>
      <c r="L11730" s="24"/>
      <c r="M11730" s="19"/>
      <c r="N11730" s="24"/>
      <c r="O11730" s="26"/>
    </row>
    <row r="11731" spans="3:15" x14ac:dyDescent="0.45">
      <c r="C11731" s="16"/>
      <c r="H11731" s="17"/>
      <c r="I11731" s="17"/>
      <c r="J11731" s="18"/>
      <c r="L11731" s="17"/>
      <c r="M11731" s="19"/>
      <c r="N11731" s="17"/>
      <c r="O11731" s="20"/>
    </row>
    <row r="11732" spans="3:15" x14ac:dyDescent="0.45">
      <c r="C11732" s="16"/>
      <c r="H11732" s="17"/>
      <c r="I11732" s="17"/>
      <c r="J11732" s="18"/>
      <c r="L11732" s="17"/>
      <c r="M11732" s="19"/>
      <c r="N11732" s="17"/>
      <c r="O11732" s="20"/>
    </row>
    <row r="11733" spans="3:15" x14ac:dyDescent="0.45">
      <c r="C11733" s="16"/>
      <c r="H11733" s="17"/>
      <c r="I11733" s="17"/>
      <c r="J11733" s="18"/>
      <c r="L11733" s="17"/>
      <c r="M11733" s="19"/>
      <c r="N11733" s="17"/>
      <c r="O11733" s="20"/>
    </row>
    <row r="11734" spans="3:15" x14ac:dyDescent="0.45">
      <c r="C11734" s="16"/>
      <c r="H11734" s="17"/>
      <c r="I11734" s="17"/>
      <c r="J11734" s="18"/>
      <c r="L11734" s="17"/>
      <c r="M11734" s="19"/>
      <c r="N11734" s="17"/>
      <c r="O11734" s="20"/>
    </row>
    <row r="11735" spans="3:15" x14ac:dyDescent="0.45">
      <c r="C11735" s="16"/>
      <c r="H11735" s="17"/>
      <c r="I11735" s="17"/>
      <c r="J11735" s="18"/>
      <c r="L11735" s="17"/>
      <c r="M11735" s="19"/>
      <c r="N11735" s="17"/>
      <c r="O11735" s="20"/>
    </row>
    <row r="11736" spans="3:15" x14ac:dyDescent="0.45">
      <c r="C11736" s="16"/>
      <c r="H11736" s="17"/>
      <c r="I11736" s="17"/>
      <c r="J11736" s="18"/>
      <c r="L11736" s="17"/>
      <c r="M11736" s="19"/>
      <c r="N11736" s="17"/>
      <c r="O11736" s="20"/>
    </row>
    <row r="11737" spans="3:15" x14ac:dyDescent="0.45">
      <c r="C11737" s="16"/>
      <c r="H11737" s="17"/>
      <c r="I11737" s="17"/>
      <c r="J11737" s="18"/>
      <c r="L11737" s="17"/>
      <c r="M11737" s="19"/>
      <c r="N11737" s="17"/>
      <c r="O11737" s="20"/>
    </row>
    <row r="11738" spans="3:15" x14ac:dyDescent="0.45">
      <c r="C11738" s="16"/>
      <c r="H11738" s="17"/>
      <c r="I11738" s="17"/>
      <c r="J11738" s="18"/>
      <c r="L11738" s="17"/>
      <c r="M11738" s="19"/>
      <c r="N11738" s="17"/>
      <c r="O11738" s="20"/>
    </row>
    <row r="11739" spans="3:15" x14ac:dyDescent="0.45">
      <c r="C11739" s="16"/>
      <c r="H11739" s="17"/>
      <c r="I11739" s="17"/>
      <c r="J11739" s="18"/>
      <c r="L11739" s="17"/>
      <c r="M11739" s="19"/>
      <c r="N11739" s="17"/>
      <c r="O11739" s="20"/>
    </row>
    <row r="11740" spans="3:15" x14ac:dyDescent="0.45">
      <c r="C11740" s="16"/>
      <c r="H11740" s="17"/>
      <c r="I11740" s="17"/>
      <c r="J11740" s="18"/>
      <c r="L11740" s="17"/>
      <c r="M11740" s="19"/>
      <c r="N11740" s="17"/>
      <c r="O11740" s="20"/>
    </row>
    <row r="11741" spans="3:15" x14ac:dyDescent="0.45">
      <c r="C11741" s="16"/>
      <c r="H11741" s="17"/>
      <c r="I11741" s="17"/>
      <c r="J11741" s="18"/>
      <c r="L11741" s="17"/>
      <c r="M11741" s="19"/>
      <c r="N11741" s="17"/>
      <c r="O11741" s="20"/>
    </row>
    <row r="11742" spans="3:15" x14ac:dyDescent="0.45">
      <c r="C11742" s="16"/>
      <c r="H11742" s="17"/>
      <c r="I11742" s="17"/>
      <c r="J11742" s="18"/>
      <c r="L11742" s="17"/>
      <c r="M11742" s="19"/>
      <c r="N11742" s="17"/>
      <c r="O11742" s="20"/>
    </row>
    <row r="11743" spans="3:15" x14ac:dyDescent="0.45">
      <c r="C11743" s="16"/>
      <c r="H11743" s="17"/>
      <c r="I11743" s="17"/>
      <c r="J11743" s="18"/>
      <c r="L11743" s="17"/>
      <c r="M11743" s="19"/>
      <c r="N11743" s="17"/>
      <c r="O11743" s="20"/>
    </row>
    <row r="11744" spans="3:15" x14ac:dyDescent="0.45">
      <c r="C11744" s="16"/>
      <c r="H11744" s="17"/>
      <c r="I11744" s="17"/>
      <c r="J11744" s="18"/>
      <c r="L11744" s="17"/>
      <c r="M11744" s="19"/>
      <c r="N11744" s="17"/>
      <c r="O11744" s="20"/>
    </row>
    <row r="11745" spans="3:15" x14ac:dyDescent="0.45">
      <c r="C11745" s="16"/>
      <c r="H11745" s="17"/>
      <c r="I11745" s="17"/>
      <c r="J11745" s="18"/>
      <c r="L11745" s="17"/>
      <c r="M11745" s="19"/>
      <c r="N11745" s="17"/>
      <c r="O11745" s="20"/>
    </row>
    <row r="11746" spans="3:15" x14ac:dyDescent="0.45">
      <c r="C11746" s="16"/>
      <c r="H11746" s="17"/>
      <c r="I11746" s="17"/>
      <c r="J11746" s="18"/>
      <c r="L11746" s="17"/>
      <c r="M11746" s="19"/>
      <c r="N11746" s="17"/>
      <c r="O11746" s="20"/>
    </row>
    <row r="11747" spans="3:15" x14ac:dyDescent="0.45">
      <c r="C11747" s="16"/>
      <c r="H11747" s="17"/>
      <c r="I11747" s="17"/>
      <c r="J11747" s="18"/>
      <c r="L11747" s="17"/>
      <c r="M11747" s="19"/>
      <c r="N11747" s="17"/>
      <c r="O11747" s="20"/>
    </row>
    <row r="11748" spans="3:15" x14ac:dyDescent="0.45">
      <c r="C11748" s="16"/>
      <c r="H11748" s="17"/>
      <c r="I11748" s="17"/>
      <c r="J11748" s="18"/>
      <c r="L11748" s="17"/>
      <c r="M11748" s="19"/>
      <c r="N11748" s="17"/>
      <c r="O11748" s="20"/>
    </row>
    <row r="11749" spans="3:15" x14ac:dyDescent="0.45">
      <c r="C11749" s="16"/>
      <c r="H11749" s="17"/>
      <c r="I11749" s="17"/>
      <c r="J11749" s="18"/>
      <c r="L11749" s="17"/>
      <c r="M11749" s="19"/>
      <c r="N11749" s="17"/>
      <c r="O11749" s="20"/>
    </row>
    <row r="11750" spans="3:15" x14ac:dyDescent="0.45">
      <c r="C11750" s="16"/>
      <c r="H11750" s="17"/>
      <c r="I11750" s="17"/>
      <c r="J11750" s="18"/>
      <c r="L11750" s="17"/>
      <c r="M11750" s="19"/>
      <c r="N11750" s="17"/>
      <c r="O11750" s="20"/>
    </row>
    <row r="11751" spans="3:15" x14ac:dyDescent="0.45">
      <c r="C11751" s="16"/>
      <c r="H11751" s="17"/>
      <c r="I11751" s="17"/>
      <c r="J11751" s="18"/>
      <c r="L11751" s="17"/>
      <c r="M11751" s="19"/>
      <c r="N11751" s="17"/>
      <c r="O11751" s="20"/>
    </row>
    <row r="11752" spans="3:15" x14ac:dyDescent="0.45">
      <c r="C11752" s="16"/>
      <c r="H11752" s="17"/>
      <c r="I11752" s="17"/>
      <c r="J11752" s="18"/>
      <c r="L11752" s="17"/>
      <c r="M11752" s="19"/>
      <c r="N11752" s="17"/>
      <c r="O11752" s="20"/>
    </row>
    <row r="11753" spans="3:15" x14ac:dyDescent="0.45">
      <c r="C11753" s="16"/>
      <c r="H11753" s="17"/>
      <c r="I11753" s="17"/>
      <c r="J11753" s="18"/>
      <c r="L11753" s="17"/>
      <c r="M11753" s="19"/>
      <c r="N11753" s="17"/>
      <c r="O11753" s="20"/>
    </row>
    <row r="11754" spans="3:15" x14ac:dyDescent="0.45">
      <c r="C11754" s="16"/>
      <c r="H11754" s="17"/>
      <c r="I11754" s="17"/>
      <c r="J11754" s="18"/>
      <c r="L11754" s="17"/>
      <c r="M11754" s="19"/>
      <c r="N11754" s="17"/>
      <c r="O11754" s="20"/>
    </row>
    <row r="11755" spans="3:15" x14ac:dyDescent="0.45">
      <c r="C11755" s="16"/>
      <c r="H11755" s="17"/>
      <c r="I11755" s="17"/>
      <c r="J11755" s="18"/>
      <c r="L11755" s="17"/>
      <c r="M11755" s="19"/>
      <c r="N11755" s="17"/>
      <c r="O11755" s="20"/>
    </row>
    <row r="11756" spans="3:15" x14ac:dyDescent="0.45">
      <c r="C11756" s="16"/>
      <c r="H11756" s="17"/>
      <c r="I11756" s="17"/>
      <c r="J11756" s="18"/>
      <c r="L11756" s="17"/>
      <c r="M11756" s="19"/>
      <c r="N11756" s="17"/>
      <c r="O11756" s="20"/>
    </row>
    <row r="11757" spans="3:15" x14ac:dyDescent="0.4">
      <c r="C11757" s="16"/>
      <c r="H11757" s="24"/>
      <c r="I11757" s="24"/>
      <c r="J11757" s="25"/>
      <c r="K11757" s="24"/>
      <c r="L11757" s="24"/>
      <c r="M11757" s="19"/>
      <c r="N11757" s="24"/>
      <c r="O11757" s="26"/>
    </row>
    <row r="11758" spans="3:15" x14ac:dyDescent="0.45">
      <c r="C11758" s="16"/>
      <c r="H11758" s="17"/>
      <c r="I11758" s="17"/>
      <c r="J11758" s="18"/>
      <c r="L11758" s="17"/>
      <c r="M11758" s="19"/>
      <c r="N11758" s="17"/>
      <c r="O11758" s="20"/>
    </row>
    <row r="11759" spans="3:15" x14ac:dyDescent="0.45">
      <c r="C11759" s="16"/>
      <c r="H11759" s="17"/>
      <c r="I11759" s="17"/>
      <c r="J11759" s="18"/>
      <c r="L11759" s="17"/>
      <c r="M11759" s="19"/>
      <c r="N11759" s="17"/>
      <c r="O11759" s="20"/>
    </row>
    <row r="11760" spans="3:15" x14ac:dyDescent="0.45">
      <c r="C11760" s="16"/>
      <c r="H11760" s="17"/>
      <c r="I11760" s="17"/>
      <c r="J11760" s="18"/>
      <c r="L11760" s="17"/>
      <c r="M11760" s="19"/>
      <c r="N11760" s="17"/>
      <c r="O11760" s="20"/>
    </row>
    <row r="11761" spans="3:15" x14ac:dyDescent="0.45">
      <c r="C11761" s="16"/>
      <c r="H11761" s="17"/>
      <c r="I11761" s="17"/>
      <c r="J11761" s="18"/>
      <c r="L11761" s="17"/>
      <c r="M11761" s="19"/>
      <c r="N11761" s="17"/>
      <c r="O11761" s="20"/>
    </row>
    <row r="11762" spans="3:15" x14ac:dyDescent="0.45">
      <c r="C11762" s="16"/>
      <c r="H11762" s="17"/>
      <c r="I11762" s="17"/>
      <c r="J11762" s="18"/>
      <c r="L11762" s="17"/>
      <c r="M11762" s="19"/>
      <c r="N11762" s="17"/>
      <c r="O11762" s="20"/>
    </row>
    <row r="11763" spans="3:15" x14ac:dyDescent="0.45">
      <c r="C11763" s="16"/>
      <c r="H11763" s="17"/>
      <c r="I11763" s="17"/>
      <c r="J11763" s="18"/>
      <c r="L11763" s="17"/>
      <c r="M11763" s="19"/>
      <c r="N11763" s="17"/>
      <c r="O11763" s="20"/>
    </row>
    <row r="11764" spans="3:15" x14ac:dyDescent="0.45">
      <c r="C11764" s="16"/>
      <c r="H11764" s="17"/>
      <c r="I11764" s="17"/>
      <c r="J11764" s="18"/>
      <c r="L11764" s="17"/>
      <c r="M11764" s="19"/>
      <c r="N11764" s="17"/>
      <c r="O11764" s="20"/>
    </row>
    <row r="11765" spans="3:15" x14ac:dyDescent="0.45">
      <c r="C11765" s="16"/>
      <c r="H11765" s="17"/>
      <c r="I11765" s="17"/>
      <c r="J11765" s="18"/>
      <c r="L11765" s="17"/>
      <c r="M11765" s="19"/>
      <c r="N11765" s="17"/>
      <c r="O11765" s="20"/>
    </row>
    <row r="11766" spans="3:15" x14ac:dyDescent="0.45">
      <c r="C11766" s="16"/>
      <c r="H11766" s="17"/>
      <c r="I11766" s="17"/>
      <c r="J11766" s="18"/>
      <c r="L11766" s="17"/>
      <c r="M11766" s="19"/>
      <c r="N11766" s="17"/>
      <c r="O11766" s="20"/>
    </row>
    <row r="11767" spans="3:15" x14ac:dyDescent="0.45">
      <c r="C11767" s="16"/>
      <c r="H11767" s="17"/>
      <c r="I11767" s="17"/>
      <c r="J11767" s="18"/>
      <c r="L11767" s="17"/>
      <c r="M11767" s="19"/>
      <c r="N11767" s="17"/>
      <c r="O11767" s="20"/>
    </row>
    <row r="11768" spans="3:15" x14ac:dyDescent="0.45">
      <c r="C11768" s="16"/>
      <c r="H11768" s="17"/>
      <c r="I11768" s="17"/>
      <c r="J11768" s="18"/>
      <c r="L11768" s="17"/>
      <c r="M11768" s="19"/>
      <c r="N11768" s="17"/>
      <c r="O11768" s="20"/>
    </row>
    <row r="11769" spans="3:15" x14ac:dyDescent="0.45">
      <c r="C11769" s="16"/>
      <c r="H11769" s="17"/>
      <c r="I11769" s="17"/>
      <c r="J11769" s="18"/>
      <c r="L11769" s="17"/>
      <c r="M11769" s="19"/>
      <c r="N11769" s="17"/>
      <c r="O11769" s="20"/>
    </row>
    <row r="11770" spans="3:15" x14ac:dyDescent="0.45">
      <c r="C11770" s="16"/>
      <c r="H11770" s="17"/>
      <c r="I11770" s="17"/>
      <c r="J11770" s="18"/>
      <c r="L11770" s="17"/>
      <c r="M11770" s="19"/>
      <c r="N11770" s="17"/>
      <c r="O11770" s="20"/>
    </row>
    <row r="11771" spans="3:15" x14ac:dyDescent="0.45">
      <c r="C11771" s="16"/>
      <c r="H11771" s="17"/>
      <c r="I11771" s="17"/>
      <c r="J11771" s="18"/>
      <c r="L11771" s="17"/>
      <c r="M11771" s="19"/>
      <c r="N11771" s="17"/>
      <c r="O11771" s="20"/>
    </row>
    <row r="11772" spans="3:15" x14ac:dyDescent="0.45">
      <c r="C11772" s="16"/>
      <c r="H11772" s="17"/>
      <c r="I11772" s="17"/>
      <c r="J11772" s="18"/>
      <c r="L11772" s="17"/>
      <c r="M11772" s="19"/>
      <c r="N11772" s="17"/>
      <c r="O11772" s="20"/>
    </row>
    <row r="11773" spans="3:15" x14ac:dyDescent="0.45">
      <c r="C11773" s="16"/>
      <c r="H11773" s="17"/>
      <c r="I11773" s="17"/>
      <c r="J11773" s="18"/>
      <c r="L11773" s="17"/>
      <c r="M11773" s="19"/>
      <c r="N11773" s="17"/>
      <c r="O11773" s="20"/>
    </row>
    <row r="11774" spans="3:15" x14ac:dyDescent="0.45">
      <c r="C11774" s="16"/>
      <c r="H11774" s="17"/>
      <c r="I11774" s="17"/>
      <c r="J11774" s="18"/>
      <c r="L11774" s="17"/>
      <c r="M11774" s="19"/>
      <c r="N11774" s="17"/>
      <c r="O11774" s="20"/>
    </row>
    <row r="11775" spans="3:15" x14ac:dyDescent="0.45">
      <c r="C11775" s="16"/>
      <c r="H11775" s="17"/>
      <c r="I11775" s="17"/>
      <c r="J11775" s="18"/>
      <c r="L11775" s="17"/>
      <c r="M11775" s="19"/>
      <c r="N11775" s="17"/>
      <c r="O11775" s="20"/>
    </row>
    <row r="11776" spans="3:15" x14ac:dyDescent="0.45">
      <c r="C11776" s="16"/>
      <c r="H11776" s="17"/>
      <c r="I11776" s="17"/>
      <c r="J11776" s="18"/>
      <c r="L11776" s="17"/>
      <c r="M11776" s="19"/>
      <c r="N11776" s="17"/>
      <c r="O11776" s="20"/>
    </row>
    <row r="11777" spans="3:15" x14ac:dyDescent="0.45">
      <c r="C11777" s="16"/>
      <c r="H11777" s="17"/>
      <c r="I11777" s="17"/>
      <c r="J11777" s="18"/>
      <c r="L11777" s="17"/>
      <c r="M11777" s="19"/>
      <c r="N11777" s="17"/>
      <c r="O11777" s="20"/>
    </row>
    <row r="11778" spans="3:15" x14ac:dyDescent="0.45">
      <c r="C11778" s="16"/>
      <c r="H11778" s="17"/>
      <c r="I11778" s="17"/>
      <c r="J11778" s="18"/>
      <c r="L11778" s="17"/>
      <c r="M11778" s="19"/>
      <c r="N11778" s="17"/>
      <c r="O11778" s="20"/>
    </row>
    <row r="11779" spans="3:15" x14ac:dyDescent="0.45">
      <c r="C11779" s="16"/>
      <c r="H11779" s="17"/>
      <c r="I11779" s="17"/>
      <c r="J11779" s="18"/>
      <c r="L11779" s="17"/>
      <c r="M11779" s="19"/>
      <c r="N11779" s="17"/>
      <c r="O11779" s="20"/>
    </row>
    <row r="11780" spans="3:15" x14ac:dyDescent="0.45">
      <c r="C11780" s="16"/>
      <c r="H11780" s="17"/>
      <c r="I11780" s="17"/>
      <c r="J11780" s="18"/>
      <c r="L11780" s="17"/>
      <c r="M11780" s="19"/>
      <c r="N11780" s="17"/>
      <c r="O11780" s="20"/>
    </row>
    <row r="11781" spans="3:15" x14ac:dyDescent="0.45">
      <c r="C11781" s="16"/>
      <c r="H11781" s="17"/>
      <c r="I11781" s="17"/>
      <c r="J11781" s="18"/>
      <c r="L11781" s="17"/>
      <c r="M11781" s="19"/>
      <c r="N11781" s="17"/>
      <c r="O11781" s="20"/>
    </row>
    <row r="11782" spans="3:15" x14ac:dyDescent="0.45">
      <c r="C11782" s="16"/>
      <c r="H11782" s="17"/>
      <c r="I11782" s="17"/>
      <c r="J11782" s="18"/>
      <c r="L11782" s="17"/>
      <c r="M11782" s="19"/>
      <c r="N11782" s="17"/>
      <c r="O11782" s="20"/>
    </row>
    <row r="11783" spans="3:15" x14ac:dyDescent="0.45">
      <c r="C11783" s="16"/>
      <c r="H11783" s="17"/>
      <c r="I11783" s="17"/>
      <c r="J11783" s="18"/>
      <c r="L11783" s="17"/>
      <c r="M11783" s="19"/>
      <c r="N11783" s="17"/>
      <c r="O11783" s="20"/>
    </row>
    <row r="11784" spans="3:15" x14ac:dyDescent="0.45">
      <c r="C11784" s="16"/>
      <c r="H11784" s="17"/>
      <c r="I11784" s="17"/>
      <c r="J11784" s="18"/>
      <c r="L11784" s="17"/>
      <c r="M11784" s="19"/>
      <c r="N11784" s="17"/>
      <c r="O11784" s="20"/>
    </row>
    <row r="11785" spans="3:15" x14ac:dyDescent="0.45">
      <c r="C11785" s="16"/>
      <c r="H11785" s="17"/>
      <c r="I11785" s="17"/>
      <c r="J11785" s="18"/>
      <c r="L11785" s="17"/>
      <c r="M11785" s="19"/>
      <c r="N11785" s="17"/>
      <c r="O11785" s="20"/>
    </row>
    <row r="11786" spans="3:15" x14ac:dyDescent="0.4">
      <c r="C11786" s="16"/>
      <c r="H11786" s="24"/>
      <c r="I11786" s="24"/>
      <c r="J11786" s="25"/>
      <c r="K11786" s="24"/>
      <c r="L11786" s="24"/>
      <c r="M11786" s="19"/>
      <c r="N11786" s="24"/>
      <c r="O11786" s="26"/>
    </row>
    <row r="11787" spans="3:15" x14ac:dyDescent="0.45">
      <c r="C11787" s="16"/>
      <c r="H11787" s="17"/>
      <c r="I11787" s="17"/>
      <c r="J11787" s="18"/>
      <c r="L11787" s="17"/>
      <c r="M11787" s="19"/>
      <c r="N11787" s="17"/>
      <c r="O11787" s="20"/>
    </row>
    <row r="11788" spans="3:15" x14ac:dyDescent="0.45">
      <c r="C11788" s="16"/>
      <c r="H11788" s="17"/>
      <c r="I11788" s="17"/>
      <c r="J11788" s="18"/>
      <c r="L11788" s="17"/>
      <c r="M11788" s="19"/>
      <c r="N11788" s="17"/>
      <c r="O11788" s="20"/>
    </row>
    <row r="11789" spans="3:15" x14ac:dyDescent="0.45">
      <c r="C11789" s="16"/>
      <c r="H11789" s="17"/>
      <c r="I11789" s="17"/>
      <c r="J11789" s="18"/>
      <c r="L11789" s="17"/>
      <c r="M11789" s="19"/>
      <c r="N11789" s="17"/>
      <c r="O11789" s="20"/>
    </row>
    <row r="11790" spans="3:15" x14ac:dyDescent="0.45">
      <c r="C11790" s="16"/>
      <c r="H11790" s="17"/>
      <c r="I11790" s="17"/>
      <c r="J11790" s="18"/>
      <c r="L11790" s="17"/>
      <c r="M11790" s="19"/>
      <c r="N11790" s="17"/>
      <c r="O11790" s="20"/>
    </row>
    <row r="11791" spans="3:15" x14ac:dyDescent="0.45">
      <c r="C11791" s="16"/>
      <c r="H11791" s="17"/>
      <c r="I11791" s="17"/>
      <c r="J11791" s="18"/>
      <c r="L11791" s="17"/>
      <c r="M11791" s="19"/>
      <c r="N11791" s="17"/>
      <c r="O11791" s="20"/>
    </row>
    <row r="11792" spans="3:15" x14ac:dyDescent="0.45">
      <c r="C11792" s="16"/>
      <c r="H11792" s="17"/>
      <c r="I11792" s="17"/>
      <c r="J11792" s="18"/>
      <c r="L11792" s="17"/>
      <c r="M11792" s="19"/>
      <c r="N11792" s="17"/>
      <c r="O11792" s="20"/>
    </row>
    <row r="11793" spans="3:15" x14ac:dyDescent="0.45">
      <c r="C11793" s="16"/>
      <c r="H11793" s="17"/>
      <c r="I11793" s="17"/>
      <c r="J11793" s="18"/>
      <c r="L11793" s="17"/>
      <c r="M11793" s="19"/>
      <c r="N11793" s="17"/>
      <c r="O11793" s="20"/>
    </row>
    <row r="11794" spans="3:15" x14ac:dyDescent="0.45">
      <c r="C11794" s="16"/>
      <c r="H11794" s="17"/>
      <c r="I11794" s="17"/>
      <c r="J11794" s="18"/>
      <c r="L11794" s="17"/>
      <c r="M11794" s="19"/>
      <c r="N11794" s="17"/>
      <c r="O11794" s="20"/>
    </row>
    <row r="11795" spans="3:15" x14ac:dyDescent="0.45">
      <c r="C11795" s="16"/>
      <c r="H11795" s="17"/>
      <c r="I11795" s="17"/>
      <c r="J11795" s="18"/>
      <c r="L11795" s="17"/>
      <c r="M11795" s="19"/>
      <c r="N11795" s="17"/>
      <c r="O11795" s="20"/>
    </row>
    <row r="11796" spans="3:15" x14ac:dyDescent="0.45">
      <c r="C11796" s="16"/>
      <c r="H11796" s="17"/>
      <c r="I11796" s="17"/>
      <c r="J11796" s="18"/>
      <c r="L11796" s="17"/>
      <c r="M11796" s="19"/>
      <c r="N11796" s="17"/>
      <c r="O11796" s="20"/>
    </row>
    <row r="11797" spans="3:15" x14ac:dyDescent="0.45">
      <c r="C11797" s="16"/>
      <c r="H11797" s="17"/>
      <c r="I11797" s="17"/>
      <c r="J11797" s="18"/>
      <c r="L11797" s="17"/>
      <c r="M11797" s="19"/>
      <c r="N11797" s="17"/>
      <c r="O11797" s="20"/>
    </row>
    <row r="11798" spans="3:15" x14ac:dyDescent="0.45">
      <c r="C11798" s="16"/>
      <c r="H11798" s="17"/>
      <c r="I11798" s="17"/>
      <c r="J11798" s="18"/>
      <c r="L11798" s="17"/>
      <c r="M11798" s="19"/>
      <c r="N11798" s="17"/>
      <c r="O11798" s="20"/>
    </row>
    <row r="11799" spans="3:15" x14ac:dyDescent="0.45">
      <c r="C11799" s="16"/>
      <c r="H11799" s="17"/>
      <c r="I11799" s="17"/>
      <c r="J11799" s="18"/>
      <c r="L11799" s="17"/>
      <c r="M11799" s="19"/>
      <c r="N11799" s="17"/>
      <c r="O11799" s="20"/>
    </row>
    <row r="11800" spans="3:15" x14ac:dyDescent="0.45">
      <c r="C11800" s="16"/>
      <c r="H11800" s="17"/>
      <c r="I11800" s="17"/>
      <c r="J11800" s="18"/>
      <c r="L11800" s="17"/>
      <c r="M11800" s="19"/>
      <c r="N11800" s="17"/>
      <c r="O11800" s="20"/>
    </row>
    <row r="11801" spans="3:15" x14ac:dyDescent="0.45">
      <c r="C11801" s="16"/>
      <c r="H11801" s="17"/>
      <c r="I11801" s="17"/>
      <c r="J11801" s="18"/>
      <c r="L11801" s="17"/>
      <c r="M11801" s="19"/>
      <c r="N11801" s="17"/>
      <c r="O11801" s="20"/>
    </row>
    <row r="11802" spans="3:15" x14ac:dyDescent="0.45">
      <c r="C11802" s="16"/>
      <c r="H11802" s="17"/>
      <c r="I11802" s="17"/>
      <c r="J11802" s="18"/>
      <c r="L11802" s="17"/>
      <c r="M11802" s="19"/>
      <c r="N11802" s="17"/>
      <c r="O11802" s="20"/>
    </row>
    <row r="11803" spans="3:15" x14ac:dyDescent="0.45">
      <c r="C11803" s="16"/>
      <c r="H11803" s="17"/>
      <c r="I11803" s="17"/>
      <c r="J11803" s="18"/>
      <c r="L11803" s="17"/>
      <c r="M11803" s="19"/>
      <c r="N11803" s="17"/>
      <c r="O11803" s="20"/>
    </row>
    <row r="11804" spans="3:15" x14ac:dyDescent="0.45">
      <c r="C11804" s="16"/>
      <c r="H11804" s="17"/>
      <c r="I11804" s="17"/>
      <c r="J11804" s="18"/>
      <c r="L11804" s="17"/>
      <c r="M11804" s="19"/>
      <c r="N11804" s="17"/>
      <c r="O11804" s="20"/>
    </row>
    <row r="11805" spans="3:15" x14ac:dyDescent="0.45">
      <c r="C11805" s="16"/>
      <c r="H11805" s="17"/>
      <c r="I11805" s="17"/>
      <c r="J11805" s="18"/>
      <c r="L11805" s="17"/>
      <c r="M11805" s="19"/>
      <c r="N11805" s="17"/>
      <c r="O11805" s="20"/>
    </row>
    <row r="11806" spans="3:15" x14ac:dyDescent="0.45">
      <c r="C11806" s="16"/>
      <c r="H11806" s="17"/>
      <c r="I11806" s="17"/>
      <c r="J11806" s="18"/>
      <c r="L11806" s="17"/>
      <c r="M11806" s="19"/>
      <c r="N11806" s="17"/>
      <c r="O11806" s="20"/>
    </row>
    <row r="11807" spans="3:15" x14ac:dyDescent="0.45">
      <c r="C11807" s="16"/>
      <c r="H11807" s="17"/>
      <c r="I11807" s="17"/>
      <c r="J11807" s="18"/>
      <c r="L11807" s="17"/>
      <c r="M11807" s="19"/>
      <c r="N11807" s="17"/>
      <c r="O11807" s="20"/>
    </row>
    <row r="11808" spans="3:15" x14ac:dyDescent="0.45">
      <c r="C11808" s="16"/>
      <c r="H11808" s="17"/>
      <c r="I11808" s="17"/>
      <c r="J11808" s="18"/>
      <c r="L11808" s="17"/>
      <c r="M11808" s="19"/>
      <c r="N11808" s="17"/>
      <c r="O11808" s="20"/>
    </row>
    <row r="11809" spans="3:15" x14ac:dyDescent="0.45">
      <c r="C11809" s="16"/>
      <c r="H11809" s="17"/>
      <c r="I11809" s="17"/>
      <c r="J11809" s="18"/>
      <c r="L11809" s="17"/>
      <c r="M11809" s="19"/>
      <c r="N11809" s="17"/>
      <c r="O11809" s="20"/>
    </row>
    <row r="11810" spans="3:15" x14ac:dyDescent="0.45">
      <c r="C11810" s="16"/>
      <c r="H11810" s="17"/>
      <c r="I11810" s="17"/>
      <c r="J11810" s="18"/>
      <c r="L11810" s="17"/>
      <c r="M11810" s="19"/>
      <c r="N11810" s="17"/>
      <c r="O11810" s="20"/>
    </row>
    <row r="11811" spans="3:15" x14ac:dyDescent="0.45">
      <c r="C11811" s="16"/>
      <c r="H11811" s="17"/>
      <c r="I11811" s="17"/>
      <c r="J11811" s="18"/>
      <c r="L11811" s="17"/>
      <c r="M11811" s="19"/>
      <c r="N11811" s="17"/>
      <c r="O11811" s="20"/>
    </row>
    <row r="11812" spans="3:15" x14ac:dyDescent="0.45">
      <c r="C11812" s="16"/>
      <c r="H11812" s="17"/>
      <c r="I11812" s="17"/>
      <c r="J11812" s="18"/>
      <c r="L11812" s="17"/>
      <c r="M11812" s="19"/>
      <c r="N11812" s="17"/>
      <c r="O11812" s="20"/>
    </row>
    <row r="11813" spans="3:15" x14ac:dyDescent="0.45">
      <c r="C11813" s="16"/>
      <c r="H11813" s="17"/>
      <c r="I11813" s="17"/>
      <c r="J11813" s="18"/>
      <c r="L11813" s="17"/>
      <c r="M11813" s="19"/>
      <c r="N11813" s="17"/>
      <c r="O11813" s="20"/>
    </row>
    <row r="11814" spans="3:15" x14ac:dyDescent="0.4">
      <c r="C11814" s="16"/>
      <c r="H11814" s="17"/>
      <c r="I11814" s="17"/>
      <c r="J11814" s="25"/>
      <c r="L11814" s="17"/>
      <c r="M11814" s="19"/>
      <c r="N11814" s="17"/>
      <c r="O11814" s="26"/>
    </row>
    <row r="11815" spans="3:15" x14ac:dyDescent="0.45">
      <c r="C11815" s="16"/>
      <c r="H11815" s="17"/>
      <c r="I11815" s="17"/>
      <c r="J11815" s="18"/>
      <c r="L11815" s="17"/>
      <c r="M11815" s="19"/>
      <c r="N11815" s="17"/>
      <c r="O11815" s="20"/>
    </row>
    <row r="11816" spans="3:15" x14ac:dyDescent="0.45">
      <c r="C11816" s="16"/>
      <c r="H11816" s="17"/>
      <c r="I11816" s="17"/>
      <c r="J11816" s="18"/>
      <c r="L11816" s="17"/>
      <c r="M11816" s="19"/>
      <c r="N11816" s="17"/>
      <c r="O11816" s="20"/>
    </row>
    <row r="11817" spans="3:15" x14ac:dyDescent="0.45">
      <c r="C11817" s="16"/>
      <c r="H11817" s="17"/>
      <c r="I11817" s="17"/>
      <c r="J11817" s="18"/>
      <c r="L11817" s="17"/>
      <c r="M11817" s="19"/>
      <c r="N11817" s="17"/>
      <c r="O11817" s="20"/>
    </row>
    <row r="11818" spans="3:15" x14ac:dyDescent="0.45">
      <c r="C11818" s="16"/>
      <c r="H11818" s="17"/>
      <c r="I11818" s="17"/>
      <c r="J11818" s="18"/>
      <c r="L11818" s="17"/>
      <c r="M11818" s="19"/>
      <c r="N11818" s="17"/>
      <c r="O11818" s="20"/>
    </row>
    <row r="11819" spans="3:15" x14ac:dyDescent="0.45">
      <c r="C11819" s="16"/>
      <c r="H11819" s="17"/>
      <c r="I11819" s="17"/>
      <c r="J11819" s="18"/>
      <c r="L11819" s="17"/>
      <c r="M11819" s="19"/>
      <c r="N11819" s="17"/>
      <c r="O11819" s="20"/>
    </row>
    <row r="11820" spans="3:15" x14ac:dyDescent="0.45">
      <c r="C11820" s="16"/>
      <c r="H11820" s="17"/>
      <c r="I11820" s="17"/>
      <c r="J11820" s="18"/>
      <c r="L11820" s="17"/>
      <c r="M11820" s="19"/>
      <c r="N11820" s="17"/>
      <c r="O11820" s="20"/>
    </row>
    <row r="11821" spans="3:15" x14ac:dyDescent="0.45">
      <c r="C11821" s="16"/>
      <c r="H11821" s="17"/>
      <c r="I11821" s="17"/>
      <c r="J11821" s="18"/>
      <c r="L11821" s="17"/>
      <c r="M11821" s="19"/>
      <c r="N11821" s="17"/>
      <c r="O11821" s="20"/>
    </row>
    <row r="11822" spans="3:15" x14ac:dyDescent="0.45">
      <c r="C11822" s="16"/>
      <c r="H11822" s="17"/>
      <c r="I11822" s="17"/>
      <c r="J11822" s="18"/>
      <c r="L11822" s="17"/>
      <c r="M11822" s="19"/>
      <c r="N11822" s="17"/>
      <c r="O11822" s="20"/>
    </row>
    <row r="11823" spans="3:15" x14ac:dyDescent="0.45">
      <c r="C11823" s="16"/>
      <c r="H11823" s="17"/>
      <c r="I11823" s="17"/>
      <c r="J11823" s="18"/>
      <c r="L11823" s="17"/>
      <c r="M11823" s="19"/>
      <c r="N11823" s="17"/>
      <c r="O11823" s="20"/>
    </row>
    <row r="11824" spans="3:15" x14ac:dyDescent="0.45">
      <c r="C11824" s="16"/>
      <c r="H11824" s="17"/>
      <c r="I11824" s="17"/>
      <c r="J11824" s="18"/>
      <c r="L11824" s="17"/>
      <c r="M11824" s="19"/>
      <c r="N11824" s="17"/>
      <c r="O11824" s="20"/>
    </row>
    <row r="11825" spans="3:15" x14ac:dyDescent="0.45">
      <c r="C11825" s="16"/>
      <c r="H11825" s="17"/>
      <c r="I11825" s="17"/>
      <c r="J11825" s="18"/>
      <c r="L11825" s="17"/>
      <c r="M11825" s="19"/>
      <c r="N11825" s="17"/>
      <c r="O11825" s="20"/>
    </row>
    <row r="11826" spans="3:15" x14ac:dyDescent="0.45">
      <c r="C11826" s="16"/>
      <c r="H11826" s="17"/>
      <c r="I11826" s="17"/>
      <c r="J11826" s="18"/>
      <c r="L11826" s="17"/>
      <c r="M11826" s="19"/>
      <c r="N11826" s="17"/>
      <c r="O11826" s="20"/>
    </row>
    <row r="11827" spans="3:15" x14ac:dyDescent="0.45">
      <c r="C11827" s="16"/>
      <c r="H11827" s="17"/>
      <c r="I11827" s="17"/>
      <c r="J11827" s="18"/>
      <c r="L11827" s="17"/>
      <c r="M11827" s="19"/>
      <c r="N11827" s="17"/>
      <c r="O11827" s="20"/>
    </row>
    <row r="11828" spans="3:15" x14ac:dyDescent="0.45">
      <c r="C11828" s="16"/>
      <c r="H11828" s="17"/>
      <c r="I11828" s="17"/>
      <c r="J11828" s="18"/>
      <c r="L11828" s="17"/>
      <c r="M11828" s="19"/>
      <c r="N11828" s="17"/>
      <c r="O11828" s="20"/>
    </row>
    <row r="11829" spans="3:15" x14ac:dyDescent="0.45">
      <c r="C11829" s="16"/>
      <c r="H11829" s="17"/>
      <c r="I11829" s="17"/>
      <c r="J11829" s="18"/>
      <c r="L11829" s="17"/>
      <c r="M11829" s="19"/>
      <c r="N11829" s="17"/>
      <c r="O11829" s="20"/>
    </row>
    <row r="11830" spans="3:15" x14ac:dyDescent="0.45">
      <c r="C11830" s="16"/>
      <c r="H11830" s="17"/>
      <c r="I11830" s="17"/>
      <c r="J11830" s="18"/>
      <c r="L11830" s="17"/>
      <c r="M11830" s="19"/>
      <c r="N11830" s="17"/>
      <c r="O11830" s="20"/>
    </row>
    <row r="11831" spans="3:15" x14ac:dyDescent="0.45">
      <c r="C11831" s="16"/>
      <c r="H11831" s="17"/>
      <c r="I11831" s="17"/>
      <c r="J11831" s="18"/>
      <c r="L11831" s="17"/>
      <c r="M11831" s="19"/>
      <c r="N11831" s="17"/>
      <c r="O11831" s="20"/>
    </row>
    <row r="11832" spans="3:15" x14ac:dyDescent="0.45">
      <c r="C11832" s="16"/>
      <c r="H11832" s="17"/>
      <c r="I11832" s="17"/>
      <c r="J11832" s="18"/>
      <c r="L11832" s="17"/>
      <c r="M11832" s="19"/>
      <c r="N11832" s="17"/>
      <c r="O11832" s="20"/>
    </row>
    <row r="11833" spans="3:15" x14ac:dyDescent="0.45">
      <c r="C11833" s="16"/>
      <c r="H11833" s="17"/>
      <c r="I11833" s="17"/>
      <c r="J11833" s="18"/>
      <c r="L11833" s="17"/>
      <c r="M11833" s="19"/>
      <c r="N11833" s="17"/>
      <c r="O11833" s="20"/>
    </row>
    <row r="11834" spans="3:15" x14ac:dyDescent="0.45">
      <c r="C11834" s="16"/>
      <c r="H11834" s="17"/>
      <c r="I11834" s="17"/>
      <c r="J11834" s="18"/>
      <c r="L11834" s="17"/>
      <c r="M11834" s="19"/>
      <c r="N11834" s="17"/>
      <c r="O11834" s="20"/>
    </row>
    <row r="11835" spans="3:15" x14ac:dyDescent="0.45">
      <c r="C11835" s="16"/>
      <c r="H11835" s="17"/>
      <c r="I11835" s="17"/>
      <c r="J11835" s="18"/>
      <c r="L11835" s="17"/>
      <c r="M11835" s="19"/>
      <c r="N11835" s="17"/>
      <c r="O11835" s="20"/>
    </row>
    <row r="11836" spans="3:15" x14ac:dyDescent="0.45">
      <c r="C11836" s="16"/>
      <c r="H11836" s="17"/>
      <c r="I11836" s="17"/>
      <c r="J11836" s="18"/>
      <c r="L11836" s="17"/>
      <c r="M11836" s="19"/>
      <c r="N11836" s="17"/>
      <c r="O11836" s="20"/>
    </row>
    <row r="11837" spans="3:15" x14ac:dyDescent="0.45">
      <c r="C11837" s="16"/>
      <c r="H11837" s="17"/>
      <c r="I11837" s="17"/>
      <c r="J11837" s="18"/>
      <c r="L11837" s="17"/>
      <c r="M11837" s="19"/>
      <c r="N11837" s="17"/>
      <c r="O11837" s="20"/>
    </row>
    <row r="11838" spans="3:15" x14ac:dyDescent="0.45">
      <c r="C11838" s="16"/>
      <c r="H11838" s="17"/>
      <c r="I11838" s="17"/>
      <c r="J11838" s="18"/>
      <c r="L11838" s="17"/>
      <c r="M11838" s="19"/>
      <c r="N11838" s="17"/>
      <c r="O11838" s="20"/>
    </row>
    <row r="11839" spans="3:15" x14ac:dyDescent="0.45">
      <c r="C11839" s="16"/>
      <c r="H11839" s="17"/>
      <c r="I11839" s="17"/>
      <c r="J11839" s="18"/>
      <c r="L11839" s="17"/>
      <c r="M11839" s="19"/>
      <c r="N11839" s="17"/>
      <c r="O11839" s="20"/>
    </row>
    <row r="11840" spans="3:15" x14ac:dyDescent="0.45">
      <c r="C11840" s="16"/>
      <c r="H11840" s="17"/>
      <c r="I11840" s="17"/>
      <c r="J11840" s="18"/>
      <c r="L11840" s="17"/>
      <c r="M11840" s="19"/>
      <c r="N11840" s="17"/>
      <c r="O11840" s="20"/>
    </row>
    <row r="11841" spans="3:15" x14ac:dyDescent="0.45">
      <c r="C11841" s="16"/>
      <c r="H11841" s="17"/>
      <c r="I11841" s="17"/>
      <c r="J11841" s="18"/>
      <c r="L11841" s="17"/>
      <c r="M11841" s="19"/>
      <c r="N11841" s="17"/>
      <c r="O11841" s="20"/>
    </row>
    <row r="11842" spans="3:15" x14ac:dyDescent="0.45">
      <c r="C11842" s="16"/>
      <c r="H11842" s="17"/>
      <c r="I11842" s="17"/>
      <c r="J11842" s="18"/>
      <c r="L11842" s="17"/>
      <c r="M11842" s="19"/>
      <c r="N11842" s="17"/>
      <c r="O11842" s="20"/>
    </row>
    <row r="11843" spans="3:15" x14ac:dyDescent="0.45">
      <c r="C11843" s="16"/>
      <c r="H11843" s="17"/>
      <c r="I11843" s="17"/>
      <c r="J11843" s="18"/>
      <c r="L11843" s="17"/>
      <c r="M11843" s="19"/>
      <c r="N11843" s="17"/>
      <c r="O11843" s="20"/>
    </row>
    <row r="11844" spans="3:15" x14ac:dyDescent="0.45">
      <c r="C11844" s="16"/>
      <c r="H11844" s="17"/>
      <c r="I11844" s="17"/>
      <c r="J11844" s="18"/>
      <c r="L11844" s="17"/>
      <c r="M11844" s="19"/>
      <c r="N11844" s="17"/>
      <c r="O11844" s="20"/>
    </row>
    <row r="11845" spans="3:15" x14ac:dyDescent="0.45">
      <c r="C11845" s="16"/>
      <c r="H11845" s="17"/>
      <c r="I11845" s="17"/>
      <c r="J11845" s="18"/>
      <c r="L11845" s="17"/>
      <c r="M11845" s="19"/>
      <c r="N11845" s="17"/>
      <c r="O11845" s="20"/>
    </row>
    <row r="11846" spans="3:15" x14ac:dyDescent="0.45">
      <c r="C11846" s="16"/>
      <c r="H11846" s="17"/>
      <c r="I11846" s="17"/>
      <c r="J11846" s="18"/>
      <c r="L11846" s="17"/>
      <c r="M11846" s="19"/>
      <c r="N11846" s="17"/>
      <c r="O11846" s="20"/>
    </row>
    <row r="11847" spans="3:15" x14ac:dyDescent="0.45">
      <c r="C11847" s="16"/>
      <c r="H11847" s="17"/>
      <c r="I11847" s="17"/>
      <c r="J11847" s="18"/>
      <c r="L11847" s="17"/>
      <c r="M11847" s="19"/>
      <c r="N11847" s="17"/>
      <c r="O11847" s="20"/>
    </row>
    <row r="11848" spans="3:15" x14ac:dyDescent="0.45">
      <c r="C11848" s="16"/>
      <c r="H11848" s="17"/>
      <c r="I11848" s="17"/>
      <c r="J11848" s="18"/>
      <c r="L11848" s="17"/>
      <c r="M11848" s="19"/>
      <c r="N11848" s="17"/>
      <c r="O11848" s="20"/>
    </row>
    <row r="11849" spans="3:15" x14ac:dyDescent="0.45">
      <c r="C11849" s="16"/>
      <c r="H11849" s="17"/>
      <c r="I11849" s="17"/>
      <c r="J11849" s="18"/>
      <c r="L11849" s="17"/>
      <c r="M11849" s="19"/>
      <c r="N11849" s="17"/>
      <c r="O11849" s="20"/>
    </row>
    <row r="11850" spans="3:15" x14ac:dyDescent="0.45">
      <c r="C11850" s="16"/>
      <c r="H11850" s="17"/>
      <c r="I11850" s="17"/>
      <c r="J11850" s="18"/>
      <c r="L11850" s="17"/>
      <c r="M11850" s="19"/>
      <c r="N11850" s="17"/>
      <c r="O11850" s="20"/>
    </row>
    <row r="11851" spans="3:15" x14ac:dyDescent="0.45">
      <c r="C11851" s="16"/>
      <c r="H11851" s="17"/>
      <c r="I11851" s="17"/>
      <c r="J11851" s="18"/>
      <c r="L11851" s="17"/>
      <c r="M11851" s="19"/>
      <c r="N11851" s="17"/>
      <c r="O11851" s="20"/>
    </row>
    <row r="11852" spans="3:15" x14ac:dyDescent="0.45">
      <c r="C11852" s="16"/>
      <c r="H11852" s="17"/>
      <c r="I11852" s="17"/>
      <c r="J11852" s="18"/>
      <c r="L11852" s="17"/>
      <c r="M11852" s="19"/>
      <c r="N11852" s="17"/>
      <c r="O11852" s="20"/>
    </row>
    <row r="11853" spans="3:15" x14ac:dyDescent="0.45">
      <c r="C11853" s="16"/>
      <c r="H11853" s="17"/>
      <c r="I11853" s="17"/>
      <c r="J11853" s="18"/>
      <c r="L11853" s="17"/>
      <c r="M11853" s="19"/>
      <c r="N11853" s="17"/>
      <c r="O11853" s="20"/>
    </row>
    <row r="11854" spans="3:15" x14ac:dyDescent="0.45">
      <c r="C11854" s="16"/>
      <c r="H11854" s="17"/>
      <c r="I11854" s="17"/>
      <c r="J11854" s="18"/>
      <c r="L11854" s="17"/>
      <c r="M11854" s="19"/>
      <c r="N11854" s="17"/>
      <c r="O11854" s="20"/>
    </row>
    <row r="11855" spans="3:15" x14ac:dyDescent="0.45">
      <c r="C11855" s="16"/>
      <c r="H11855" s="17"/>
      <c r="I11855" s="17"/>
      <c r="J11855" s="18"/>
      <c r="L11855" s="17"/>
      <c r="M11855" s="19"/>
      <c r="N11855" s="17"/>
      <c r="O11855" s="20"/>
    </row>
    <row r="11856" spans="3:15" x14ac:dyDescent="0.45">
      <c r="C11856" s="16"/>
      <c r="H11856" s="17"/>
      <c r="I11856" s="17"/>
      <c r="J11856" s="18"/>
      <c r="L11856" s="17"/>
      <c r="M11856" s="19"/>
      <c r="N11856" s="17"/>
      <c r="O11856" s="20"/>
    </row>
    <row r="11857" spans="3:15" x14ac:dyDescent="0.45">
      <c r="C11857" s="16"/>
      <c r="H11857" s="17"/>
      <c r="I11857" s="17"/>
      <c r="J11857" s="18"/>
      <c r="L11857" s="17"/>
      <c r="M11857" s="19"/>
      <c r="N11857" s="17"/>
      <c r="O11857" s="20"/>
    </row>
    <row r="11858" spans="3:15" x14ac:dyDescent="0.45">
      <c r="C11858" s="16"/>
      <c r="D11858" s="27"/>
      <c r="H11858" s="17"/>
      <c r="I11858" s="17"/>
      <c r="J11858" s="18"/>
      <c r="L11858" s="17"/>
      <c r="M11858" s="19"/>
      <c r="N11858" s="17"/>
      <c r="O11858" s="28"/>
    </row>
    <row r="11859" spans="3:15" x14ac:dyDescent="0.45">
      <c r="C11859" s="16"/>
      <c r="D11859" s="27"/>
      <c r="H11859" s="17"/>
      <c r="I11859" s="17"/>
      <c r="J11859" s="18"/>
      <c r="L11859" s="17"/>
      <c r="M11859" s="19"/>
      <c r="N11859" s="17"/>
      <c r="O11859" s="28"/>
    </row>
    <row r="11860" spans="3:15" x14ac:dyDescent="0.45">
      <c r="C11860" s="16"/>
      <c r="D11860" s="27"/>
      <c r="H11860" s="17"/>
      <c r="I11860" s="17"/>
      <c r="J11860" s="18"/>
      <c r="L11860" s="17"/>
      <c r="M11860" s="19"/>
      <c r="N11860" s="17"/>
      <c r="O11860" s="28"/>
    </row>
    <row r="11861" spans="3:15" x14ac:dyDescent="0.45">
      <c r="C11861" s="16"/>
      <c r="D11861" s="27"/>
      <c r="H11861" s="17"/>
      <c r="I11861" s="17"/>
      <c r="J11861" s="18"/>
      <c r="L11861" s="17"/>
      <c r="M11861" s="19"/>
      <c r="N11861" s="17"/>
      <c r="O11861" s="28"/>
    </row>
    <row r="11862" spans="3:15" x14ac:dyDescent="0.45">
      <c r="C11862" s="16"/>
      <c r="H11862" s="17"/>
      <c r="I11862" s="17"/>
      <c r="J11862" s="18"/>
      <c r="L11862" s="17"/>
      <c r="M11862" s="19"/>
      <c r="N11862" s="17"/>
      <c r="O11862" s="20"/>
    </row>
    <row r="11863" spans="3:15" x14ac:dyDescent="0.45">
      <c r="C11863" s="16"/>
      <c r="H11863" s="17"/>
      <c r="I11863" s="17"/>
      <c r="J11863" s="18"/>
      <c r="L11863" s="17"/>
      <c r="M11863" s="19"/>
      <c r="N11863" s="17"/>
      <c r="O11863" s="20"/>
    </row>
    <row r="11864" spans="3:15" x14ac:dyDescent="0.45">
      <c r="C11864" s="16"/>
      <c r="H11864" s="17"/>
      <c r="I11864" s="17"/>
      <c r="J11864" s="18"/>
      <c r="L11864" s="17"/>
      <c r="M11864" s="19"/>
      <c r="N11864" s="17"/>
      <c r="O11864" s="20"/>
    </row>
    <row r="11865" spans="3:15" x14ac:dyDescent="0.45">
      <c r="C11865" s="16"/>
      <c r="H11865" s="17"/>
      <c r="I11865" s="17"/>
      <c r="J11865" s="18"/>
      <c r="L11865" s="17"/>
      <c r="M11865" s="19"/>
      <c r="N11865" s="17"/>
      <c r="O11865" s="20"/>
    </row>
    <row r="11866" spans="3:15" x14ac:dyDescent="0.45">
      <c r="C11866" s="16"/>
      <c r="H11866" s="17"/>
      <c r="I11866" s="17"/>
      <c r="J11866" s="18"/>
      <c r="L11866" s="17"/>
      <c r="M11866" s="19"/>
      <c r="N11866" s="17"/>
      <c r="O11866" s="20"/>
    </row>
    <row r="11867" spans="3:15" x14ac:dyDescent="0.45">
      <c r="C11867" s="16"/>
      <c r="H11867" s="17"/>
      <c r="I11867" s="17"/>
      <c r="J11867" s="18"/>
      <c r="L11867" s="17"/>
      <c r="M11867" s="19"/>
      <c r="N11867" s="17"/>
      <c r="O11867" s="20"/>
    </row>
    <row r="11868" spans="3:15" x14ac:dyDescent="0.45">
      <c r="C11868" s="16"/>
      <c r="H11868" s="17"/>
      <c r="I11868" s="17"/>
      <c r="J11868" s="18"/>
      <c r="L11868" s="17"/>
      <c r="M11868" s="19"/>
      <c r="N11868" s="17"/>
      <c r="O11868" s="20"/>
    </row>
    <row r="11869" spans="3:15" x14ac:dyDescent="0.45">
      <c r="C11869" s="16"/>
      <c r="H11869" s="17"/>
      <c r="I11869" s="17"/>
      <c r="J11869" s="18"/>
      <c r="L11869" s="17"/>
      <c r="M11869" s="19"/>
      <c r="N11869" s="17"/>
      <c r="O11869" s="20"/>
    </row>
    <row r="11870" spans="3:15" x14ac:dyDescent="0.45">
      <c r="C11870" s="16"/>
      <c r="H11870" s="17"/>
      <c r="I11870" s="17"/>
      <c r="J11870" s="18"/>
      <c r="L11870" s="17"/>
      <c r="M11870" s="19"/>
      <c r="N11870" s="17"/>
      <c r="O11870" s="20"/>
    </row>
    <row r="11871" spans="3:15" x14ac:dyDescent="0.45">
      <c r="C11871" s="16"/>
      <c r="H11871" s="17"/>
      <c r="I11871" s="17"/>
      <c r="J11871" s="18"/>
      <c r="L11871" s="17"/>
      <c r="M11871" s="19"/>
      <c r="N11871" s="17"/>
      <c r="O11871" s="20"/>
    </row>
    <row r="11872" spans="3:15" x14ac:dyDescent="0.45">
      <c r="C11872" s="16"/>
      <c r="H11872" s="17"/>
      <c r="I11872" s="17"/>
      <c r="J11872" s="18"/>
      <c r="L11872" s="17"/>
      <c r="M11872" s="19"/>
      <c r="N11872" s="17"/>
      <c r="O11872" s="20"/>
    </row>
    <row r="11873" spans="3:15" x14ac:dyDescent="0.45">
      <c r="C11873" s="16"/>
      <c r="D11873" s="27"/>
      <c r="H11873" s="17"/>
      <c r="I11873" s="17"/>
      <c r="J11873" s="18"/>
      <c r="L11873" s="17"/>
      <c r="M11873" s="19"/>
      <c r="N11873" s="17"/>
      <c r="O11873" s="28"/>
    </row>
    <row r="11874" spans="3:15" x14ac:dyDescent="0.45">
      <c r="C11874" s="16"/>
      <c r="D11874" s="27"/>
      <c r="H11874" s="17"/>
      <c r="I11874" s="17"/>
      <c r="J11874" s="18"/>
      <c r="L11874" s="17"/>
      <c r="M11874" s="19"/>
      <c r="N11874" s="17"/>
      <c r="O11874" s="28"/>
    </row>
    <row r="11875" spans="3:15" x14ac:dyDescent="0.45">
      <c r="C11875" s="16"/>
      <c r="D11875" s="27"/>
      <c r="H11875" s="17"/>
      <c r="I11875" s="17"/>
      <c r="J11875" s="18"/>
      <c r="L11875" s="17"/>
      <c r="M11875" s="19"/>
      <c r="N11875" s="17"/>
      <c r="O11875" s="28"/>
    </row>
    <row r="11876" spans="3:15" x14ac:dyDescent="0.45">
      <c r="C11876" s="16"/>
      <c r="D11876" s="27"/>
      <c r="H11876" s="17"/>
      <c r="I11876" s="17"/>
      <c r="J11876" s="18"/>
      <c r="L11876" s="17"/>
      <c r="M11876" s="19"/>
      <c r="N11876" s="17"/>
      <c r="O11876" s="28"/>
    </row>
    <row r="11877" spans="3:15" x14ac:dyDescent="0.45">
      <c r="C11877" s="16"/>
      <c r="D11877" s="27"/>
      <c r="H11877" s="17"/>
      <c r="I11877" s="17"/>
      <c r="J11877" s="18"/>
      <c r="L11877" s="17"/>
      <c r="M11877" s="19"/>
      <c r="N11877" s="17"/>
      <c r="O11877" s="28"/>
    </row>
    <row r="11878" spans="3:15" x14ac:dyDescent="0.45">
      <c r="C11878" s="16"/>
      <c r="D11878" s="27"/>
      <c r="H11878" s="17"/>
      <c r="I11878" s="17"/>
      <c r="J11878" s="18"/>
      <c r="L11878" s="17"/>
      <c r="M11878" s="19"/>
      <c r="N11878" s="17"/>
      <c r="O11878" s="28"/>
    </row>
    <row r="11879" spans="3:15" x14ac:dyDescent="0.45">
      <c r="C11879" s="16"/>
      <c r="D11879" s="27"/>
      <c r="H11879" s="17"/>
      <c r="I11879" s="17"/>
      <c r="J11879" s="18"/>
      <c r="L11879" s="17"/>
      <c r="M11879" s="19"/>
      <c r="N11879" s="17"/>
      <c r="O11879" s="28"/>
    </row>
    <row r="11880" spans="3:15" x14ac:dyDescent="0.45">
      <c r="C11880" s="16"/>
      <c r="D11880" s="27"/>
      <c r="H11880" s="17"/>
      <c r="I11880" s="17"/>
      <c r="J11880" s="18"/>
      <c r="L11880" s="17"/>
      <c r="M11880" s="19"/>
      <c r="N11880" s="17"/>
      <c r="O11880" s="28"/>
    </row>
    <row r="11881" spans="3:15" x14ac:dyDescent="0.45">
      <c r="C11881" s="16"/>
      <c r="D11881" s="27"/>
      <c r="H11881" s="17"/>
      <c r="I11881" s="17"/>
      <c r="J11881" s="18"/>
      <c r="L11881" s="17"/>
      <c r="M11881" s="19"/>
      <c r="N11881" s="17"/>
      <c r="O11881" s="28"/>
    </row>
    <row r="11882" spans="3:15" x14ac:dyDescent="0.45">
      <c r="C11882" s="16"/>
      <c r="D11882" s="27"/>
      <c r="H11882" s="17"/>
      <c r="I11882" s="17"/>
      <c r="J11882" s="18"/>
      <c r="L11882" s="17"/>
      <c r="M11882" s="19"/>
      <c r="N11882" s="17"/>
      <c r="O11882" s="28"/>
    </row>
    <row r="11883" spans="3:15" x14ac:dyDescent="0.45">
      <c r="C11883" s="16"/>
      <c r="H11883" s="17"/>
      <c r="I11883" s="17"/>
      <c r="J11883" s="18"/>
      <c r="L11883" s="17"/>
      <c r="M11883" s="19"/>
      <c r="N11883" s="17"/>
      <c r="O11883" s="20"/>
    </row>
    <row r="11884" spans="3:15" x14ac:dyDescent="0.45">
      <c r="C11884" s="16"/>
      <c r="H11884" s="17"/>
      <c r="I11884" s="17"/>
      <c r="J11884" s="18"/>
      <c r="L11884" s="17"/>
      <c r="M11884" s="19"/>
      <c r="N11884" s="17"/>
      <c r="O11884" s="20"/>
    </row>
    <row r="11885" spans="3:15" x14ac:dyDescent="0.45">
      <c r="C11885" s="16"/>
      <c r="H11885" s="17"/>
      <c r="I11885" s="17"/>
      <c r="J11885" s="18"/>
      <c r="L11885" s="17"/>
      <c r="M11885" s="19"/>
      <c r="N11885" s="17"/>
      <c r="O11885" s="20"/>
    </row>
    <row r="11886" spans="3:15" x14ac:dyDescent="0.45">
      <c r="C11886" s="16"/>
      <c r="H11886" s="17"/>
      <c r="I11886" s="17"/>
      <c r="J11886" s="18"/>
      <c r="L11886" s="17"/>
      <c r="M11886" s="19"/>
      <c r="N11886" s="17"/>
      <c r="O11886" s="20"/>
    </row>
    <row r="11887" spans="3:15" x14ac:dyDescent="0.45">
      <c r="C11887" s="16"/>
      <c r="H11887" s="17"/>
      <c r="I11887" s="17"/>
      <c r="J11887" s="18"/>
      <c r="L11887" s="17"/>
      <c r="M11887" s="19"/>
      <c r="N11887" s="17"/>
      <c r="O11887" s="20"/>
    </row>
    <row r="11888" spans="3:15" x14ac:dyDescent="0.45">
      <c r="C11888" s="16"/>
      <c r="H11888" s="17"/>
      <c r="I11888" s="17"/>
      <c r="J11888" s="18"/>
      <c r="L11888" s="17"/>
      <c r="M11888" s="19"/>
      <c r="N11888" s="17"/>
      <c r="O11888" s="20"/>
    </row>
    <row r="11889" spans="3:15" x14ac:dyDescent="0.45">
      <c r="C11889" s="16"/>
      <c r="H11889" s="17"/>
      <c r="I11889" s="17"/>
      <c r="J11889" s="18"/>
      <c r="L11889" s="17"/>
      <c r="M11889" s="19"/>
      <c r="N11889" s="17"/>
      <c r="O11889" s="20"/>
    </row>
    <row r="11890" spans="3:15" x14ac:dyDescent="0.45">
      <c r="C11890" s="16"/>
      <c r="H11890" s="17"/>
      <c r="I11890" s="17"/>
      <c r="J11890" s="18"/>
      <c r="L11890" s="17"/>
      <c r="M11890" s="19"/>
      <c r="N11890" s="17"/>
      <c r="O11890" s="20"/>
    </row>
    <row r="11891" spans="3:15" x14ac:dyDescent="0.45">
      <c r="C11891" s="16"/>
      <c r="H11891" s="17"/>
      <c r="I11891" s="17"/>
      <c r="J11891" s="18"/>
      <c r="L11891" s="17"/>
      <c r="M11891" s="19"/>
      <c r="N11891" s="17"/>
      <c r="O11891" s="20"/>
    </row>
    <row r="11892" spans="3:15" x14ac:dyDescent="0.45">
      <c r="C11892" s="16"/>
      <c r="H11892" s="17"/>
      <c r="I11892" s="17"/>
      <c r="J11892" s="18"/>
      <c r="L11892" s="17"/>
      <c r="M11892" s="19"/>
      <c r="N11892" s="17"/>
      <c r="O11892" s="20"/>
    </row>
    <row r="11893" spans="3:15" x14ac:dyDescent="0.45">
      <c r="C11893" s="16"/>
      <c r="H11893" s="17"/>
      <c r="I11893" s="17"/>
      <c r="J11893" s="18"/>
      <c r="L11893" s="17"/>
      <c r="M11893" s="19"/>
      <c r="N11893" s="17"/>
      <c r="O11893" s="20"/>
    </row>
    <row r="11894" spans="3:15" x14ac:dyDescent="0.45">
      <c r="C11894" s="16"/>
      <c r="H11894" s="17"/>
      <c r="I11894" s="17"/>
      <c r="J11894" s="18"/>
      <c r="L11894" s="17"/>
      <c r="M11894" s="19"/>
      <c r="N11894" s="17"/>
      <c r="O11894" s="20"/>
    </row>
    <row r="11895" spans="3:15" x14ac:dyDescent="0.45">
      <c r="C11895" s="16"/>
      <c r="H11895" s="17"/>
      <c r="I11895" s="17"/>
      <c r="J11895" s="18"/>
      <c r="L11895" s="17"/>
      <c r="M11895" s="19"/>
      <c r="N11895" s="17"/>
      <c r="O11895" s="20"/>
    </row>
    <row r="11896" spans="3:15" x14ac:dyDescent="0.45">
      <c r="C11896" s="16"/>
      <c r="H11896" s="17"/>
      <c r="I11896" s="17"/>
      <c r="J11896" s="18"/>
      <c r="L11896" s="17"/>
      <c r="M11896" s="19"/>
      <c r="N11896" s="17"/>
      <c r="O11896" s="20"/>
    </row>
    <row r="11897" spans="3:15" x14ac:dyDescent="0.45">
      <c r="C11897" s="16"/>
      <c r="H11897" s="17"/>
      <c r="I11897" s="17"/>
      <c r="J11897" s="18"/>
      <c r="L11897" s="17"/>
      <c r="M11897" s="19"/>
      <c r="N11897" s="17"/>
      <c r="O11897" s="20"/>
    </row>
    <row r="11898" spans="3:15" x14ac:dyDescent="0.45">
      <c r="C11898" s="16"/>
      <c r="H11898" s="17"/>
      <c r="I11898" s="17"/>
      <c r="J11898" s="18"/>
      <c r="L11898" s="17"/>
      <c r="M11898" s="19"/>
      <c r="N11898" s="17"/>
      <c r="O11898" s="20"/>
    </row>
    <row r="11899" spans="3:15" x14ac:dyDescent="0.45">
      <c r="C11899" s="16"/>
      <c r="H11899" s="17"/>
      <c r="I11899" s="17"/>
      <c r="J11899" s="18"/>
      <c r="L11899" s="17"/>
      <c r="M11899" s="19"/>
      <c r="N11899" s="17"/>
      <c r="O11899" s="20"/>
    </row>
    <row r="11900" spans="3:15" x14ac:dyDescent="0.45">
      <c r="C11900" s="16"/>
      <c r="H11900" s="17"/>
      <c r="I11900" s="17"/>
      <c r="J11900" s="18"/>
      <c r="L11900" s="17"/>
      <c r="M11900" s="19"/>
      <c r="N11900" s="17"/>
      <c r="O11900" s="20"/>
    </row>
    <row r="11901" spans="3:15" x14ac:dyDescent="0.45">
      <c r="C11901" s="16"/>
      <c r="H11901" s="17"/>
      <c r="I11901" s="17"/>
      <c r="J11901" s="18"/>
      <c r="L11901" s="17"/>
      <c r="M11901" s="19"/>
      <c r="N11901" s="17"/>
      <c r="O11901" s="20"/>
    </row>
    <row r="11902" spans="3:15" x14ac:dyDescent="0.45">
      <c r="C11902" s="16"/>
      <c r="H11902" s="17"/>
      <c r="I11902" s="17"/>
      <c r="J11902" s="18"/>
      <c r="L11902" s="17"/>
      <c r="M11902" s="19"/>
      <c r="N11902" s="17"/>
      <c r="O11902" s="20"/>
    </row>
    <row r="11903" spans="3:15" x14ac:dyDescent="0.45">
      <c r="C11903" s="16"/>
      <c r="H11903" s="17"/>
      <c r="I11903" s="17"/>
      <c r="J11903" s="18"/>
      <c r="L11903" s="17"/>
      <c r="M11903" s="19"/>
      <c r="N11903" s="17"/>
      <c r="O11903" s="20"/>
    </row>
    <row r="11904" spans="3:15" x14ac:dyDescent="0.45">
      <c r="C11904" s="16"/>
      <c r="H11904" s="17"/>
      <c r="I11904" s="17"/>
      <c r="J11904" s="18"/>
      <c r="L11904" s="17"/>
      <c r="M11904" s="19"/>
      <c r="N11904" s="17"/>
      <c r="O11904" s="20"/>
    </row>
    <row r="11905" spans="3:15" x14ac:dyDescent="0.45">
      <c r="C11905" s="16"/>
      <c r="H11905" s="17"/>
      <c r="I11905" s="17"/>
      <c r="J11905" s="18"/>
      <c r="L11905" s="17"/>
      <c r="M11905" s="19"/>
      <c r="N11905" s="17"/>
      <c r="O11905" s="20"/>
    </row>
    <row r="11906" spans="3:15" x14ac:dyDescent="0.45">
      <c r="C11906" s="16"/>
      <c r="H11906" s="17"/>
      <c r="I11906" s="17"/>
      <c r="J11906" s="18"/>
      <c r="L11906" s="17"/>
      <c r="M11906" s="19"/>
      <c r="N11906" s="17"/>
      <c r="O11906" s="20"/>
    </row>
    <row r="11907" spans="3:15" x14ac:dyDescent="0.45">
      <c r="C11907" s="16"/>
      <c r="H11907" s="17"/>
      <c r="I11907" s="17"/>
      <c r="J11907" s="18"/>
      <c r="L11907" s="17"/>
      <c r="M11907" s="19"/>
      <c r="N11907" s="17"/>
      <c r="O11907" s="20"/>
    </row>
    <row r="11908" spans="3:15" x14ac:dyDescent="0.45">
      <c r="C11908" s="16"/>
      <c r="H11908" s="17"/>
      <c r="I11908" s="17"/>
      <c r="J11908" s="18"/>
      <c r="L11908" s="17"/>
      <c r="M11908" s="19"/>
      <c r="N11908" s="17"/>
      <c r="O11908" s="20"/>
    </row>
    <row r="11909" spans="3:15" x14ac:dyDescent="0.45">
      <c r="C11909" s="16"/>
      <c r="H11909" s="17"/>
      <c r="I11909" s="17"/>
      <c r="J11909" s="18"/>
      <c r="L11909" s="17"/>
      <c r="M11909" s="19"/>
      <c r="N11909" s="17"/>
      <c r="O11909" s="20"/>
    </row>
    <row r="11910" spans="3:15" x14ac:dyDescent="0.45">
      <c r="C11910" s="16"/>
      <c r="H11910" s="17"/>
      <c r="I11910" s="17"/>
      <c r="J11910" s="18"/>
      <c r="L11910" s="17"/>
      <c r="M11910" s="19"/>
      <c r="N11910" s="17"/>
      <c r="O11910" s="20"/>
    </row>
    <row r="11911" spans="3:15" x14ac:dyDescent="0.45">
      <c r="C11911" s="16"/>
      <c r="H11911" s="17"/>
      <c r="I11911" s="17"/>
      <c r="J11911" s="18"/>
      <c r="L11911" s="17"/>
      <c r="M11911" s="19"/>
      <c r="N11911" s="17"/>
      <c r="O11911" s="20"/>
    </row>
    <row r="11912" spans="3:15" x14ac:dyDescent="0.45">
      <c r="C11912" s="16"/>
      <c r="H11912" s="17"/>
      <c r="I11912" s="17"/>
      <c r="J11912" s="18"/>
      <c r="L11912" s="17"/>
      <c r="M11912" s="19"/>
      <c r="N11912" s="17"/>
      <c r="O11912" s="20"/>
    </row>
    <row r="11913" spans="3:15" x14ac:dyDescent="0.45">
      <c r="C11913" s="16"/>
      <c r="H11913" s="17"/>
      <c r="I11913" s="17"/>
      <c r="J11913" s="18"/>
      <c r="L11913" s="17"/>
      <c r="M11913" s="19"/>
      <c r="N11913" s="17"/>
      <c r="O11913" s="20"/>
    </row>
    <row r="11914" spans="3:15" x14ac:dyDescent="0.45">
      <c r="C11914" s="16"/>
      <c r="H11914" s="17"/>
      <c r="I11914" s="17"/>
      <c r="J11914" s="18"/>
      <c r="L11914" s="17"/>
      <c r="M11914" s="19"/>
      <c r="N11914" s="17"/>
      <c r="O11914" s="20"/>
    </row>
    <row r="11915" spans="3:15" x14ac:dyDescent="0.45">
      <c r="C11915" s="16"/>
      <c r="H11915" s="17"/>
      <c r="I11915" s="17"/>
      <c r="J11915" s="18"/>
      <c r="L11915" s="17"/>
      <c r="M11915" s="19"/>
      <c r="N11915" s="17"/>
      <c r="O11915" s="20"/>
    </row>
    <row r="11916" spans="3:15" x14ac:dyDescent="0.45">
      <c r="C11916" s="16"/>
      <c r="H11916" s="17"/>
      <c r="I11916" s="17"/>
      <c r="J11916" s="18"/>
      <c r="L11916" s="17"/>
      <c r="M11916" s="19"/>
      <c r="N11916" s="17"/>
      <c r="O11916" s="20"/>
    </row>
    <row r="11917" spans="3:15" x14ac:dyDescent="0.45">
      <c r="C11917" s="16"/>
      <c r="H11917" s="17"/>
      <c r="I11917" s="17"/>
      <c r="J11917" s="18"/>
      <c r="L11917" s="17"/>
      <c r="M11917" s="19"/>
      <c r="N11917" s="17"/>
      <c r="O11917" s="20"/>
    </row>
    <row r="11918" spans="3:15" x14ac:dyDescent="0.45">
      <c r="C11918" s="16"/>
      <c r="H11918" s="17"/>
      <c r="I11918" s="17"/>
      <c r="J11918" s="18"/>
      <c r="L11918" s="17"/>
      <c r="M11918" s="19"/>
      <c r="N11918" s="17"/>
      <c r="O11918" s="20"/>
    </row>
    <row r="11919" spans="3:15" x14ac:dyDescent="0.45">
      <c r="C11919" s="16"/>
      <c r="H11919" s="17"/>
      <c r="I11919" s="17"/>
      <c r="J11919" s="18"/>
      <c r="L11919" s="17"/>
      <c r="M11919" s="19"/>
      <c r="N11919" s="17"/>
      <c r="O11919" s="20"/>
    </row>
    <row r="11920" spans="3:15" x14ac:dyDescent="0.45">
      <c r="C11920" s="16"/>
      <c r="H11920" s="17"/>
      <c r="I11920" s="17"/>
      <c r="J11920" s="18"/>
      <c r="L11920" s="17"/>
      <c r="M11920" s="19"/>
      <c r="N11920" s="17"/>
      <c r="O11920" s="20"/>
    </row>
    <row r="11921" spans="3:15" x14ac:dyDescent="0.45">
      <c r="C11921" s="16"/>
      <c r="H11921" s="17"/>
      <c r="I11921" s="17"/>
      <c r="J11921" s="18"/>
      <c r="L11921" s="17"/>
      <c r="M11921" s="19"/>
      <c r="N11921" s="17"/>
      <c r="O11921" s="20"/>
    </row>
    <row r="11922" spans="3:15" x14ac:dyDescent="0.45">
      <c r="C11922" s="16"/>
      <c r="H11922" s="17"/>
      <c r="I11922" s="17"/>
      <c r="J11922" s="18"/>
      <c r="L11922" s="17"/>
      <c r="M11922" s="19"/>
      <c r="N11922" s="17"/>
      <c r="O11922" s="20"/>
    </row>
    <row r="11923" spans="3:15" x14ac:dyDescent="0.45">
      <c r="C11923" s="16"/>
      <c r="H11923" s="17"/>
      <c r="I11923" s="17"/>
      <c r="J11923" s="18"/>
      <c r="L11923" s="17"/>
      <c r="M11923" s="19"/>
      <c r="N11923" s="17"/>
      <c r="O11923" s="20"/>
    </row>
    <row r="11924" spans="3:15" x14ac:dyDescent="0.45">
      <c r="C11924" s="16"/>
      <c r="H11924" s="17"/>
      <c r="I11924" s="17"/>
      <c r="J11924" s="18"/>
      <c r="L11924" s="17"/>
      <c r="M11924" s="19"/>
      <c r="N11924" s="17"/>
      <c r="O11924" s="20"/>
    </row>
    <row r="11925" spans="3:15" x14ac:dyDescent="0.45">
      <c r="C11925" s="16"/>
      <c r="H11925" s="17"/>
      <c r="I11925" s="17"/>
      <c r="J11925" s="18"/>
      <c r="L11925" s="17"/>
      <c r="M11925" s="19"/>
      <c r="N11925" s="17"/>
      <c r="O11925" s="20"/>
    </row>
    <row r="11926" spans="3:15" x14ac:dyDescent="0.45">
      <c r="C11926" s="16"/>
      <c r="H11926" s="17"/>
      <c r="I11926" s="17"/>
      <c r="J11926" s="18"/>
      <c r="L11926" s="17"/>
      <c r="M11926" s="19"/>
      <c r="N11926" s="17"/>
      <c r="O11926" s="20"/>
    </row>
    <row r="11927" spans="3:15" x14ac:dyDescent="0.45">
      <c r="C11927" s="16"/>
      <c r="H11927" s="17"/>
      <c r="I11927" s="17"/>
      <c r="J11927" s="18"/>
      <c r="L11927" s="17"/>
      <c r="M11927" s="19"/>
      <c r="N11927" s="17"/>
      <c r="O11927" s="20"/>
    </row>
    <row r="11928" spans="3:15" x14ac:dyDescent="0.45">
      <c r="C11928" s="16"/>
      <c r="H11928" s="17"/>
      <c r="I11928" s="17"/>
      <c r="J11928" s="18"/>
      <c r="L11928" s="17"/>
      <c r="M11928" s="19"/>
      <c r="N11928" s="17"/>
      <c r="O11928" s="20"/>
    </row>
    <row r="11929" spans="3:15" x14ac:dyDescent="0.45">
      <c r="C11929" s="16"/>
      <c r="H11929" s="17"/>
      <c r="I11929" s="17"/>
      <c r="J11929" s="18"/>
      <c r="L11929" s="17"/>
      <c r="M11929" s="19"/>
      <c r="N11929" s="17"/>
      <c r="O11929" s="20"/>
    </row>
    <row r="11930" spans="3:15" x14ac:dyDescent="0.45">
      <c r="C11930" s="16"/>
      <c r="H11930" s="17"/>
      <c r="I11930" s="17"/>
      <c r="J11930" s="18"/>
      <c r="L11930" s="17"/>
      <c r="M11930" s="19"/>
      <c r="N11930" s="17"/>
      <c r="O11930" s="20"/>
    </row>
    <row r="11931" spans="3:15" x14ac:dyDescent="0.45">
      <c r="C11931" s="16"/>
      <c r="H11931" s="17"/>
      <c r="I11931" s="17"/>
      <c r="J11931" s="18"/>
      <c r="L11931" s="17"/>
      <c r="M11931" s="19"/>
      <c r="N11931" s="17"/>
      <c r="O11931" s="20"/>
    </row>
    <row r="11932" spans="3:15" x14ac:dyDescent="0.45">
      <c r="C11932" s="16"/>
      <c r="H11932" s="17"/>
      <c r="I11932" s="17"/>
      <c r="J11932" s="18"/>
      <c r="L11932" s="17"/>
      <c r="M11932" s="19"/>
      <c r="N11932" s="17"/>
      <c r="O11932" s="20"/>
    </row>
    <row r="11933" spans="3:15" x14ac:dyDescent="0.45">
      <c r="C11933" s="16"/>
      <c r="H11933" s="17"/>
      <c r="I11933" s="17"/>
      <c r="J11933" s="18"/>
      <c r="L11933" s="17"/>
      <c r="M11933" s="19"/>
      <c r="N11933" s="17"/>
      <c r="O11933" s="20"/>
    </row>
    <row r="11934" spans="3:15" x14ac:dyDescent="0.45">
      <c r="C11934" s="16"/>
      <c r="H11934" s="17"/>
      <c r="I11934" s="17"/>
      <c r="J11934" s="18"/>
      <c r="L11934" s="17"/>
      <c r="M11934" s="19"/>
      <c r="N11934" s="17"/>
      <c r="O11934" s="20"/>
    </row>
    <row r="11935" spans="3:15" x14ac:dyDescent="0.45">
      <c r="C11935" s="16"/>
      <c r="H11935" s="17"/>
      <c r="I11935" s="17"/>
      <c r="J11935" s="18"/>
      <c r="L11935" s="17"/>
      <c r="M11935" s="19"/>
      <c r="N11935" s="17"/>
      <c r="O11935" s="20"/>
    </row>
    <row r="11936" spans="3:15" x14ac:dyDescent="0.45">
      <c r="C11936" s="16"/>
      <c r="H11936" s="17"/>
      <c r="I11936" s="17"/>
      <c r="J11936" s="18"/>
      <c r="L11936" s="17"/>
      <c r="M11936" s="19"/>
      <c r="N11936" s="17"/>
      <c r="O11936" s="20"/>
    </row>
    <row r="11937" spans="3:15" x14ac:dyDescent="0.45">
      <c r="C11937" s="16"/>
      <c r="H11937" s="17"/>
      <c r="I11937" s="17"/>
      <c r="J11937" s="18"/>
      <c r="L11937" s="17"/>
      <c r="M11937" s="19"/>
      <c r="N11937" s="17"/>
      <c r="O11937" s="20"/>
    </row>
    <row r="11938" spans="3:15" x14ac:dyDescent="0.45">
      <c r="C11938" s="16"/>
      <c r="H11938" s="17"/>
      <c r="I11938" s="17"/>
      <c r="J11938" s="18"/>
      <c r="L11938" s="17"/>
      <c r="M11938" s="19"/>
      <c r="N11938" s="17"/>
      <c r="O11938" s="20"/>
    </row>
    <row r="11939" spans="3:15" x14ac:dyDescent="0.45">
      <c r="C11939" s="16"/>
      <c r="H11939" s="17"/>
      <c r="I11939" s="17"/>
      <c r="J11939" s="18"/>
      <c r="L11939" s="17"/>
      <c r="M11939" s="19"/>
      <c r="N11939" s="17"/>
      <c r="O11939" s="20"/>
    </row>
    <row r="11940" spans="3:15" x14ac:dyDescent="0.45">
      <c r="C11940" s="16"/>
      <c r="H11940" s="17"/>
      <c r="I11940" s="17"/>
      <c r="J11940" s="18"/>
      <c r="L11940" s="17"/>
      <c r="M11940" s="19"/>
      <c r="N11940" s="17"/>
      <c r="O11940" s="20"/>
    </row>
    <row r="11941" spans="3:15" x14ac:dyDescent="0.45">
      <c r="C11941" s="16"/>
      <c r="H11941" s="17"/>
      <c r="I11941" s="17"/>
      <c r="J11941" s="18"/>
      <c r="L11941" s="17"/>
      <c r="M11941" s="19"/>
      <c r="N11941" s="17"/>
      <c r="O11941" s="20"/>
    </row>
    <row r="11942" spans="3:15" x14ac:dyDescent="0.45">
      <c r="C11942" s="16"/>
      <c r="H11942" s="17"/>
      <c r="I11942" s="17"/>
      <c r="J11942" s="18"/>
      <c r="L11942" s="17"/>
      <c r="M11942" s="19"/>
      <c r="N11942" s="17"/>
      <c r="O11942" s="20"/>
    </row>
    <row r="11943" spans="3:15" x14ac:dyDescent="0.45">
      <c r="C11943" s="16"/>
      <c r="H11943" s="17"/>
      <c r="I11943" s="17"/>
      <c r="J11943" s="18"/>
      <c r="L11943" s="17"/>
      <c r="M11943" s="19"/>
      <c r="N11943" s="17"/>
      <c r="O11943" s="20"/>
    </row>
    <row r="11944" spans="3:15" x14ac:dyDescent="0.45">
      <c r="C11944" s="16"/>
      <c r="H11944" s="17"/>
      <c r="I11944" s="17"/>
      <c r="J11944" s="18"/>
      <c r="L11944" s="17"/>
      <c r="M11944" s="19"/>
      <c r="N11944" s="17"/>
      <c r="O11944" s="20"/>
    </row>
    <row r="11945" spans="3:15" x14ac:dyDescent="0.45">
      <c r="C11945" s="16"/>
      <c r="H11945" s="17"/>
      <c r="I11945" s="17"/>
      <c r="J11945" s="18"/>
      <c r="L11945" s="17"/>
      <c r="M11945" s="19"/>
      <c r="N11945" s="17"/>
      <c r="O11945" s="20"/>
    </row>
    <row r="11946" spans="3:15" x14ac:dyDescent="0.45">
      <c r="C11946" s="16"/>
      <c r="H11946" s="17"/>
      <c r="I11946" s="17"/>
      <c r="J11946" s="18"/>
      <c r="L11946" s="17"/>
      <c r="M11946" s="19"/>
      <c r="N11946" s="17"/>
      <c r="O11946" s="20"/>
    </row>
    <row r="11947" spans="3:15" x14ac:dyDescent="0.45">
      <c r="C11947" s="16"/>
      <c r="H11947" s="17"/>
      <c r="I11947" s="17"/>
      <c r="J11947" s="18"/>
      <c r="L11947" s="17"/>
      <c r="M11947" s="19"/>
      <c r="N11947" s="17"/>
      <c r="O11947" s="20"/>
    </row>
    <row r="11948" spans="3:15" x14ac:dyDescent="0.45">
      <c r="C11948" s="16"/>
      <c r="H11948" s="17"/>
      <c r="I11948" s="17"/>
      <c r="J11948" s="18"/>
      <c r="L11948" s="17"/>
      <c r="M11948" s="19"/>
      <c r="N11948" s="17"/>
      <c r="O11948" s="20"/>
    </row>
    <row r="11949" spans="3:15" x14ac:dyDescent="0.45">
      <c r="C11949" s="16"/>
      <c r="H11949" s="17"/>
      <c r="I11949" s="17"/>
      <c r="J11949" s="18"/>
      <c r="L11949" s="17"/>
      <c r="M11949" s="19"/>
      <c r="N11949" s="17"/>
      <c r="O11949" s="20"/>
    </row>
    <row r="11950" spans="3:15" x14ac:dyDescent="0.45">
      <c r="C11950" s="16"/>
      <c r="H11950" s="17"/>
      <c r="I11950" s="17"/>
      <c r="J11950" s="18"/>
      <c r="L11950" s="17"/>
      <c r="M11950" s="19"/>
      <c r="N11950" s="17"/>
      <c r="O11950" s="20"/>
    </row>
    <row r="11951" spans="3:15" x14ac:dyDescent="0.45">
      <c r="C11951" s="16"/>
      <c r="H11951" s="17"/>
      <c r="I11951" s="17"/>
      <c r="J11951" s="18"/>
      <c r="L11951" s="17"/>
      <c r="M11951" s="19"/>
      <c r="N11951" s="17"/>
      <c r="O11951" s="20"/>
    </row>
    <row r="11952" spans="3:15" x14ac:dyDescent="0.45">
      <c r="C11952" s="16"/>
      <c r="H11952" s="17"/>
      <c r="I11952" s="17"/>
      <c r="J11952" s="18"/>
      <c r="L11952" s="17"/>
      <c r="M11952" s="19"/>
      <c r="N11952" s="17"/>
      <c r="O11952" s="20"/>
    </row>
    <row r="11953" spans="3:15" x14ac:dyDescent="0.45">
      <c r="C11953" s="16"/>
      <c r="H11953" s="17"/>
      <c r="I11953" s="17"/>
      <c r="J11953" s="18"/>
      <c r="L11953" s="17"/>
      <c r="M11953" s="19"/>
      <c r="N11953" s="17"/>
      <c r="O11953" s="20"/>
    </row>
    <row r="11954" spans="3:15" x14ac:dyDescent="0.45">
      <c r="C11954" s="16"/>
      <c r="H11954" s="17"/>
      <c r="I11954" s="17"/>
      <c r="J11954" s="18"/>
      <c r="L11954" s="17"/>
      <c r="M11954" s="19"/>
      <c r="N11954" s="17"/>
      <c r="O11954" s="20"/>
    </row>
    <row r="11955" spans="3:15" x14ac:dyDescent="0.45">
      <c r="C11955" s="16"/>
      <c r="H11955" s="17"/>
      <c r="I11955" s="17"/>
      <c r="J11955" s="18"/>
      <c r="L11955" s="17"/>
      <c r="M11955" s="19"/>
      <c r="N11955" s="17"/>
      <c r="O11955" s="20"/>
    </row>
    <row r="11956" spans="3:15" x14ac:dyDescent="0.45">
      <c r="C11956" s="16"/>
      <c r="H11956" s="17"/>
      <c r="I11956" s="17"/>
      <c r="J11956" s="18"/>
      <c r="L11956" s="17"/>
      <c r="M11956" s="19"/>
      <c r="N11956" s="17"/>
      <c r="O11956" s="20"/>
    </row>
    <row r="11957" spans="3:15" x14ac:dyDescent="0.45">
      <c r="C11957" s="16"/>
      <c r="H11957" s="17"/>
      <c r="I11957" s="17"/>
      <c r="J11957" s="18"/>
      <c r="L11957" s="17"/>
      <c r="M11957" s="19"/>
      <c r="N11957" s="17"/>
      <c r="O11957" s="20"/>
    </row>
    <row r="11958" spans="3:15" x14ac:dyDescent="0.45">
      <c r="C11958" s="16"/>
      <c r="H11958" s="17"/>
      <c r="I11958" s="17"/>
      <c r="J11958" s="18"/>
      <c r="L11958" s="17"/>
      <c r="M11958" s="19"/>
      <c r="N11958" s="17"/>
      <c r="O11958" s="20"/>
    </row>
    <row r="11959" spans="3:15" x14ac:dyDescent="0.45">
      <c r="C11959" s="16"/>
      <c r="H11959" s="17"/>
      <c r="I11959" s="17"/>
      <c r="J11959" s="18"/>
      <c r="L11959" s="17"/>
      <c r="M11959" s="19"/>
      <c r="N11959" s="17"/>
      <c r="O11959" s="20"/>
    </row>
    <row r="11960" spans="3:15" x14ac:dyDescent="0.45">
      <c r="C11960" s="16"/>
      <c r="H11960" s="17"/>
      <c r="I11960" s="17"/>
      <c r="J11960" s="18"/>
      <c r="L11960" s="17"/>
      <c r="M11960" s="19"/>
      <c r="N11960" s="17"/>
      <c r="O11960" s="20"/>
    </row>
    <row r="11961" spans="3:15" x14ac:dyDescent="0.45">
      <c r="C11961" s="16"/>
      <c r="H11961" s="17"/>
      <c r="I11961" s="17"/>
      <c r="J11961" s="18"/>
      <c r="L11961" s="17"/>
      <c r="M11961" s="19"/>
      <c r="N11961" s="17"/>
      <c r="O11961" s="20"/>
    </row>
    <row r="11962" spans="3:15" x14ac:dyDescent="0.45">
      <c r="C11962" s="16"/>
      <c r="H11962" s="17"/>
      <c r="I11962" s="17"/>
      <c r="J11962" s="18"/>
      <c r="L11962" s="17"/>
      <c r="M11962" s="19"/>
      <c r="N11962" s="17"/>
      <c r="O11962" s="20"/>
    </row>
    <row r="11963" spans="3:15" x14ac:dyDescent="0.45">
      <c r="C11963" s="16"/>
      <c r="H11963" s="17"/>
      <c r="I11963" s="17"/>
      <c r="J11963" s="18"/>
      <c r="L11963" s="17"/>
      <c r="M11963" s="19"/>
      <c r="N11963" s="17"/>
      <c r="O11963" s="20"/>
    </row>
    <row r="11964" spans="3:15" x14ac:dyDescent="0.45">
      <c r="C11964" s="16"/>
      <c r="H11964" s="17"/>
      <c r="I11964" s="17"/>
      <c r="J11964" s="18"/>
      <c r="L11964" s="17"/>
      <c r="M11964" s="19"/>
      <c r="N11964" s="17"/>
      <c r="O11964" s="20"/>
    </row>
    <row r="11965" spans="3:15" x14ac:dyDescent="0.45">
      <c r="C11965" s="16"/>
      <c r="H11965" s="17"/>
      <c r="I11965" s="17"/>
      <c r="J11965" s="18"/>
      <c r="L11965" s="17"/>
      <c r="M11965" s="19"/>
      <c r="N11965" s="17"/>
      <c r="O11965" s="20"/>
    </row>
    <row r="11966" spans="3:15" x14ac:dyDescent="0.45">
      <c r="C11966" s="16"/>
      <c r="H11966" s="17"/>
      <c r="I11966" s="17"/>
      <c r="J11966" s="18"/>
      <c r="L11966" s="17"/>
      <c r="M11966" s="19"/>
      <c r="N11966" s="17"/>
      <c r="O11966" s="20"/>
    </row>
    <row r="11967" spans="3:15" x14ac:dyDescent="0.45">
      <c r="C11967" s="16"/>
      <c r="H11967" s="17"/>
      <c r="I11967" s="17"/>
      <c r="J11967" s="18"/>
      <c r="L11967" s="17"/>
      <c r="M11967" s="19"/>
      <c r="N11967" s="17"/>
      <c r="O11967" s="20"/>
    </row>
    <row r="11968" spans="3:15" x14ac:dyDescent="0.45">
      <c r="C11968" s="16"/>
      <c r="H11968" s="17"/>
      <c r="I11968" s="17"/>
      <c r="J11968" s="18"/>
      <c r="L11968" s="17"/>
      <c r="M11968" s="19"/>
      <c r="N11968" s="17"/>
      <c r="O11968" s="20"/>
    </row>
    <row r="11969" spans="3:15" x14ac:dyDescent="0.45">
      <c r="C11969" s="16"/>
      <c r="H11969" s="17"/>
      <c r="I11969" s="17"/>
      <c r="J11969" s="18"/>
      <c r="L11969" s="17"/>
      <c r="M11969" s="19"/>
      <c r="N11969" s="17"/>
      <c r="O11969" s="20"/>
    </row>
    <row r="11970" spans="3:15" x14ac:dyDescent="0.45">
      <c r="C11970" s="16"/>
      <c r="H11970" s="17"/>
      <c r="I11970" s="17"/>
      <c r="J11970" s="18"/>
      <c r="L11970" s="17"/>
      <c r="M11970" s="19"/>
      <c r="N11970" s="17"/>
      <c r="O11970" s="20"/>
    </row>
    <row r="11971" spans="3:15" x14ac:dyDescent="0.45">
      <c r="C11971" s="16"/>
      <c r="H11971" s="17"/>
      <c r="I11971" s="17"/>
      <c r="J11971" s="18"/>
      <c r="L11971" s="17"/>
      <c r="M11971" s="19"/>
      <c r="N11971" s="17"/>
      <c r="O11971" s="20"/>
    </row>
    <row r="11972" spans="3:15" x14ac:dyDescent="0.45">
      <c r="C11972" s="16"/>
      <c r="H11972" s="17"/>
      <c r="I11972" s="17"/>
      <c r="J11972" s="18"/>
      <c r="L11972" s="17"/>
      <c r="M11972" s="19"/>
      <c r="N11972" s="17"/>
      <c r="O11972" s="20"/>
    </row>
    <row r="11973" spans="3:15" x14ac:dyDescent="0.45">
      <c r="C11973" s="16"/>
      <c r="H11973" s="17"/>
      <c r="I11973" s="17"/>
      <c r="J11973" s="18"/>
      <c r="L11973" s="17"/>
      <c r="M11973" s="19"/>
      <c r="N11973" s="17"/>
      <c r="O11973" s="20"/>
    </row>
    <row r="11974" spans="3:15" x14ac:dyDescent="0.45">
      <c r="C11974" s="16"/>
      <c r="H11974" s="17"/>
      <c r="I11974" s="17"/>
      <c r="J11974" s="18"/>
      <c r="L11974" s="17"/>
      <c r="M11974" s="19"/>
      <c r="N11974" s="17"/>
      <c r="O11974" s="20"/>
    </row>
    <row r="11975" spans="3:15" x14ac:dyDescent="0.45">
      <c r="C11975" s="16"/>
      <c r="H11975" s="17"/>
      <c r="I11975" s="17"/>
      <c r="J11975" s="18"/>
      <c r="L11975" s="17"/>
      <c r="M11975" s="19"/>
      <c r="N11975" s="17"/>
      <c r="O11975" s="20"/>
    </row>
    <row r="11976" spans="3:15" x14ac:dyDescent="0.45">
      <c r="C11976" s="16"/>
      <c r="H11976" s="17"/>
      <c r="I11976" s="17"/>
      <c r="J11976" s="18"/>
      <c r="L11976" s="17"/>
      <c r="M11976" s="19"/>
      <c r="N11976" s="17"/>
      <c r="O11976" s="20"/>
    </row>
    <row r="11977" spans="3:15" x14ac:dyDescent="0.45">
      <c r="C11977" s="16"/>
      <c r="H11977" s="17"/>
      <c r="I11977" s="17"/>
      <c r="J11977" s="18"/>
      <c r="L11977" s="17"/>
      <c r="M11977" s="19"/>
      <c r="N11977" s="17"/>
      <c r="O11977" s="20"/>
    </row>
    <row r="11978" spans="3:15" x14ac:dyDescent="0.45">
      <c r="C11978" s="16"/>
      <c r="H11978" s="17"/>
      <c r="I11978" s="17"/>
      <c r="J11978" s="18"/>
      <c r="L11978" s="17"/>
      <c r="M11978" s="19"/>
      <c r="N11978" s="17"/>
      <c r="O11978" s="20"/>
    </row>
    <row r="11979" spans="3:15" x14ac:dyDescent="0.45">
      <c r="C11979" s="16"/>
      <c r="H11979" s="17"/>
      <c r="I11979" s="17"/>
      <c r="J11979" s="18"/>
      <c r="L11979" s="17"/>
      <c r="M11979" s="19"/>
      <c r="N11979" s="17"/>
      <c r="O11979" s="20"/>
    </row>
    <row r="11980" spans="3:15" x14ac:dyDescent="0.45">
      <c r="C11980" s="16"/>
      <c r="H11980" s="17"/>
      <c r="I11980" s="17"/>
      <c r="J11980" s="18"/>
      <c r="L11980" s="17"/>
      <c r="M11980" s="19"/>
      <c r="N11980" s="17"/>
      <c r="O11980" s="20"/>
    </row>
    <row r="11981" spans="3:15" x14ac:dyDescent="0.45">
      <c r="C11981" s="16"/>
      <c r="H11981" s="17"/>
      <c r="I11981" s="17"/>
      <c r="J11981" s="18"/>
      <c r="L11981" s="17"/>
      <c r="M11981" s="19"/>
      <c r="N11981" s="17"/>
      <c r="O11981" s="20"/>
    </row>
    <row r="11982" spans="3:15" x14ac:dyDescent="0.45">
      <c r="C11982" s="16"/>
      <c r="H11982" s="17"/>
      <c r="I11982" s="17"/>
      <c r="J11982" s="18"/>
      <c r="L11982" s="17"/>
      <c r="M11982" s="19"/>
      <c r="N11982" s="17"/>
      <c r="O11982" s="20"/>
    </row>
    <row r="11983" spans="3:15" x14ac:dyDescent="0.45">
      <c r="C11983" s="16"/>
      <c r="H11983" s="17"/>
      <c r="I11983" s="17"/>
      <c r="J11983" s="18"/>
      <c r="L11983" s="17"/>
      <c r="M11983" s="19"/>
      <c r="N11983" s="17"/>
      <c r="O11983" s="20"/>
    </row>
    <row r="11984" spans="3:15" x14ac:dyDescent="0.45">
      <c r="C11984" s="16"/>
      <c r="H11984" s="17"/>
      <c r="I11984" s="17"/>
      <c r="J11984" s="18"/>
      <c r="L11984" s="17"/>
      <c r="M11984" s="19"/>
      <c r="N11984" s="17"/>
      <c r="O11984" s="20"/>
    </row>
    <row r="11985" spans="3:15" x14ac:dyDescent="0.45">
      <c r="C11985" s="16"/>
      <c r="H11985" s="17"/>
      <c r="I11985" s="17"/>
      <c r="J11985" s="18"/>
      <c r="L11985" s="17"/>
      <c r="M11985" s="19"/>
      <c r="N11985" s="17"/>
      <c r="O11985" s="20"/>
    </row>
    <row r="11986" spans="3:15" x14ac:dyDescent="0.45">
      <c r="C11986" s="16"/>
      <c r="H11986" s="17"/>
      <c r="I11986" s="17"/>
      <c r="J11986" s="18"/>
      <c r="L11986" s="17"/>
      <c r="M11986" s="19"/>
      <c r="N11986" s="17"/>
      <c r="O11986" s="20"/>
    </row>
    <row r="11987" spans="3:15" x14ac:dyDescent="0.45">
      <c r="C11987" s="16"/>
      <c r="H11987" s="17"/>
      <c r="I11987" s="17"/>
      <c r="J11987" s="18"/>
      <c r="L11987" s="17"/>
      <c r="M11987" s="19"/>
      <c r="N11987" s="17"/>
      <c r="O11987" s="20"/>
    </row>
    <row r="11988" spans="3:15" x14ac:dyDescent="0.45">
      <c r="C11988" s="16"/>
      <c r="H11988" s="17"/>
      <c r="I11988" s="17"/>
      <c r="J11988" s="18"/>
      <c r="L11988" s="17"/>
      <c r="M11988" s="19"/>
      <c r="N11988" s="17"/>
      <c r="O11988" s="20"/>
    </row>
    <row r="11989" spans="3:15" x14ac:dyDescent="0.45">
      <c r="C11989" s="16"/>
      <c r="H11989" s="17"/>
      <c r="I11989" s="17"/>
      <c r="J11989" s="18"/>
      <c r="L11989" s="17"/>
      <c r="M11989" s="19"/>
      <c r="N11989" s="17"/>
      <c r="O11989" s="20"/>
    </row>
    <row r="11990" spans="3:15" x14ac:dyDescent="0.45">
      <c r="C11990" s="16"/>
      <c r="H11990" s="17"/>
      <c r="I11990" s="17"/>
      <c r="J11990" s="18"/>
      <c r="L11990" s="17"/>
      <c r="M11990" s="19"/>
      <c r="N11990" s="17"/>
      <c r="O11990" s="20"/>
    </row>
    <row r="11991" spans="3:15" x14ac:dyDescent="0.45">
      <c r="C11991" s="16"/>
      <c r="H11991" s="17"/>
      <c r="I11991" s="17"/>
      <c r="J11991" s="18"/>
      <c r="L11991" s="17"/>
      <c r="M11991" s="19"/>
      <c r="N11991" s="17"/>
      <c r="O11991" s="20"/>
    </row>
    <row r="11992" spans="3:15" x14ac:dyDescent="0.45">
      <c r="C11992" s="16"/>
      <c r="H11992" s="17"/>
      <c r="I11992" s="17"/>
      <c r="J11992" s="18"/>
      <c r="L11992" s="17"/>
      <c r="M11992" s="19"/>
      <c r="N11992" s="17"/>
      <c r="O11992" s="20"/>
    </row>
    <row r="11993" spans="3:15" x14ac:dyDescent="0.45">
      <c r="C11993" s="16"/>
      <c r="H11993" s="17"/>
      <c r="I11993" s="17"/>
      <c r="J11993" s="18"/>
      <c r="L11993" s="17"/>
      <c r="M11993" s="19"/>
      <c r="N11993" s="17"/>
      <c r="O11993" s="20"/>
    </row>
    <row r="11994" spans="3:15" x14ac:dyDescent="0.45">
      <c r="C11994" s="16"/>
      <c r="H11994" s="17"/>
      <c r="I11994" s="17"/>
      <c r="J11994" s="18"/>
      <c r="L11994" s="17"/>
      <c r="M11994" s="19"/>
      <c r="N11994" s="17"/>
      <c r="O11994" s="20"/>
    </row>
    <row r="11995" spans="3:15" x14ac:dyDescent="0.45">
      <c r="C11995" s="16"/>
      <c r="H11995" s="17"/>
      <c r="I11995" s="17"/>
      <c r="J11995" s="18"/>
      <c r="L11995" s="17"/>
      <c r="M11995" s="19"/>
      <c r="N11995" s="17"/>
      <c r="O11995" s="20"/>
    </row>
    <row r="11996" spans="3:15" x14ac:dyDescent="0.45">
      <c r="C11996" s="16"/>
      <c r="H11996" s="17"/>
      <c r="I11996" s="17"/>
      <c r="J11996" s="18"/>
      <c r="L11996" s="17"/>
      <c r="M11996" s="19"/>
      <c r="N11996" s="17"/>
      <c r="O11996" s="20"/>
    </row>
    <row r="11997" spans="3:15" x14ac:dyDescent="0.45">
      <c r="C11997" s="16"/>
      <c r="H11997" s="17"/>
      <c r="I11997" s="17"/>
      <c r="J11997" s="18"/>
      <c r="L11997" s="17"/>
      <c r="M11997" s="19"/>
      <c r="N11997" s="17"/>
      <c r="O11997" s="20"/>
    </row>
    <row r="11998" spans="3:15" x14ac:dyDescent="0.45">
      <c r="C11998" s="16"/>
      <c r="H11998" s="17"/>
      <c r="I11998" s="17"/>
      <c r="J11998" s="18"/>
      <c r="L11998" s="17"/>
      <c r="M11998" s="19"/>
      <c r="N11998" s="17"/>
      <c r="O11998" s="20"/>
    </row>
    <row r="11999" spans="3:15" x14ac:dyDescent="0.45">
      <c r="C11999" s="16"/>
      <c r="H11999" s="17"/>
      <c r="I11999" s="17"/>
      <c r="J11999" s="18"/>
      <c r="L11999" s="17"/>
      <c r="M11999" s="19"/>
      <c r="N11999" s="17"/>
      <c r="O11999" s="20"/>
    </row>
    <row r="12000" spans="3:15" x14ac:dyDescent="0.45">
      <c r="C12000" s="16"/>
      <c r="H12000" s="17"/>
      <c r="I12000" s="17"/>
      <c r="J12000" s="18"/>
      <c r="L12000" s="17"/>
      <c r="M12000" s="19"/>
      <c r="N12000" s="17"/>
      <c r="O12000" s="20"/>
    </row>
    <row r="12001" spans="3:15" x14ac:dyDescent="0.45">
      <c r="C12001" s="16"/>
      <c r="H12001" s="17"/>
      <c r="I12001" s="17"/>
      <c r="J12001" s="18"/>
      <c r="L12001" s="17"/>
      <c r="M12001" s="19"/>
      <c r="N12001" s="17"/>
      <c r="O12001" s="20"/>
    </row>
    <row r="12002" spans="3:15" x14ac:dyDescent="0.45">
      <c r="C12002" s="16"/>
      <c r="H12002" s="17"/>
      <c r="I12002" s="17"/>
      <c r="J12002" s="18"/>
      <c r="L12002" s="17"/>
      <c r="M12002" s="19"/>
      <c r="N12002" s="17"/>
      <c r="O12002" s="20"/>
    </row>
    <row r="12003" spans="3:15" x14ac:dyDescent="0.45">
      <c r="C12003" s="16"/>
      <c r="H12003" s="17"/>
      <c r="I12003" s="17"/>
      <c r="J12003" s="18"/>
      <c r="L12003" s="17"/>
      <c r="M12003" s="19"/>
      <c r="N12003" s="17"/>
      <c r="O12003" s="20"/>
    </row>
    <row r="12004" spans="3:15" x14ac:dyDescent="0.45">
      <c r="C12004" s="16"/>
      <c r="H12004" s="17"/>
      <c r="I12004" s="17"/>
      <c r="J12004" s="18"/>
      <c r="L12004" s="17"/>
      <c r="M12004" s="19"/>
      <c r="N12004" s="17"/>
      <c r="O12004" s="20"/>
    </row>
    <row r="12005" spans="3:15" x14ac:dyDescent="0.45">
      <c r="C12005" s="16"/>
      <c r="H12005" s="17"/>
      <c r="I12005" s="17"/>
      <c r="J12005" s="18"/>
      <c r="L12005" s="17"/>
      <c r="M12005" s="19"/>
      <c r="N12005" s="17"/>
      <c r="O12005" s="20"/>
    </row>
    <row r="12006" spans="3:15" x14ac:dyDescent="0.45">
      <c r="C12006" s="16"/>
      <c r="H12006" s="17"/>
      <c r="I12006" s="17"/>
      <c r="J12006" s="18"/>
      <c r="L12006" s="17"/>
      <c r="M12006" s="19"/>
      <c r="N12006" s="17"/>
      <c r="O12006" s="20"/>
    </row>
    <row r="12007" spans="3:15" x14ac:dyDescent="0.45">
      <c r="C12007" s="16"/>
      <c r="H12007" s="17"/>
      <c r="I12007" s="17"/>
      <c r="J12007" s="18"/>
      <c r="L12007" s="17"/>
      <c r="M12007" s="19"/>
      <c r="N12007" s="17"/>
      <c r="O12007" s="20"/>
    </row>
    <row r="12008" spans="3:15" x14ac:dyDescent="0.45">
      <c r="C12008" s="16"/>
      <c r="H12008" s="17"/>
      <c r="I12008" s="17"/>
      <c r="J12008" s="18"/>
      <c r="L12008" s="17"/>
      <c r="M12008" s="19"/>
      <c r="N12008" s="17"/>
      <c r="O12008" s="20"/>
    </row>
    <row r="12009" spans="3:15" x14ac:dyDescent="0.45">
      <c r="C12009" s="16"/>
      <c r="H12009" s="17"/>
      <c r="I12009" s="17"/>
      <c r="J12009" s="18"/>
      <c r="L12009" s="17"/>
      <c r="M12009" s="19"/>
      <c r="N12009" s="17"/>
      <c r="O12009" s="20"/>
    </row>
    <row r="12010" spans="3:15" x14ac:dyDescent="0.45">
      <c r="C12010" s="16"/>
      <c r="H12010" s="17"/>
      <c r="I12010" s="17"/>
      <c r="J12010" s="18"/>
      <c r="L12010" s="17"/>
      <c r="M12010" s="19"/>
      <c r="N12010" s="17"/>
      <c r="O12010" s="20"/>
    </row>
    <row r="12011" spans="3:15" x14ac:dyDescent="0.45">
      <c r="C12011" s="16"/>
      <c r="H12011" s="17"/>
      <c r="I12011" s="17"/>
      <c r="J12011" s="18"/>
      <c r="L12011" s="17"/>
      <c r="M12011" s="19"/>
      <c r="N12011" s="17"/>
      <c r="O12011" s="20"/>
    </row>
    <row r="12012" spans="3:15" x14ac:dyDescent="0.45">
      <c r="C12012" s="16"/>
      <c r="H12012" s="17"/>
      <c r="I12012" s="17"/>
      <c r="J12012" s="18"/>
      <c r="L12012" s="17"/>
      <c r="M12012" s="19"/>
      <c r="N12012" s="17"/>
      <c r="O12012" s="20"/>
    </row>
    <row r="12013" spans="3:15" x14ac:dyDescent="0.45">
      <c r="C12013" s="16"/>
      <c r="H12013" s="17"/>
      <c r="I12013" s="17"/>
      <c r="J12013" s="18"/>
      <c r="L12013" s="17"/>
      <c r="M12013" s="19"/>
      <c r="N12013" s="17"/>
      <c r="O12013" s="20"/>
    </row>
    <row r="12014" spans="3:15" x14ac:dyDescent="0.45">
      <c r="C12014" s="16"/>
      <c r="H12014" s="17"/>
      <c r="I12014" s="17"/>
      <c r="J12014" s="18"/>
      <c r="L12014" s="17"/>
      <c r="M12014" s="19"/>
      <c r="N12014" s="17"/>
      <c r="O12014" s="20"/>
    </row>
    <row r="12015" spans="3:15" x14ac:dyDescent="0.45">
      <c r="C12015" s="16"/>
      <c r="H12015" s="17"/>
      <c r="I12015" s="17"/>
      <c r="J12015" s="18"/>
      <c r="L12015" s="17"/>
      <c r="M12015" s="19"/>
      <c r="N12015" s="17"/>
      <c r="O12015" s="20"/>
    </row>
    <row r="12016" spans="3:15" x14ac:dyDescent="0.45">
      <c r="C12016" s="16"/>
      <c r="H12016" s="17"/>
      <c r="I12016" s="17"/>
      <c r="J12016" s="18"/>
      <c r="L12016" s="17"/>
      <c r="M12016" s="19"/>
      <c r="N12016" s="17"/>
      <c r="O12016" s="20"/>
    </row>
    <row r="12017" spans="3:15" x14ac:dyDescent="0.45">
      <c r="C12017" s="16"/>
      <c r="H12017" s="17"/>
      <c r="I12017" s="17"/>
      <c r="J12017" s="18"/>
      <c r="L12017" s="17"/>
      <c r="M12017" s="19"/>
      <c r="N12017" s="17"/>
      <c r="O12017" s="20"/>
    </row>
    <row r="12018" spans="3:15" x14ac:dyDescent="0.45">
      <c r="C12018" s="16"/>
      <c r="H12018" s="17"/>
      <c r="I12018" s="17"/>
      <c r="J12018" s="18"/>
      <c r="L12018" s="17"/>
      <c r="M12018" s="19"/>
      <c r="N12018" s="17"/>
      <c r="O12018" s="20"/>
    </row>
    <row r="12019" spans="3:15" x14ac:dyDescent="0.45">
      <c r="C12019" s="16"/>
      <c r="H12019" s="17"/>
      <c r="I12019" s="17"/>
      <c r="J12019" s="18"/>
      <c r="L12019" s="17"/>
      <c r="M12019" s="19"/>
      <c r="N12019" s="17"/>
      <c r="O12019" s="20"/>
    </row>
    <row r="12020" spans="3:15" x14ac:dyDescent="0.45">
      <c r="C12020" s="16"/>
      <c r="H12020" s="17"/>
      <c r="I12020" s="17"/>
      <c r="J12020" s="18"/>
      <c r="L12020" s="17"/>
      <c r="M12020" s="19"/>
      <c r="N12020" s="17"/>
      <c r="O12020" s="20"/>
    </row>
    <row r="12021" spans="3:15" x14ac:dyDescent="0.45">
      <c r="C12021" s="16"/>
      <c r="H12021" s="17"/>
      <c r="I12021" s="17"/>
      <c r="J12021" s="18"/>
      <c r="L12021" s="17"/>
      <c r="M12021" s="19"/>
      <c r="N12021" s="17"/>
      <c r="O12021" s="20"/>
    </row>
    <row r="12022" spans="3:15" x14ac:dyDescent="0.45">
      <c r="C12022" s="16"/>
      <c r="H12022" s="17"/>
      <c r="I12022" s="17"/>
      <c r="J12022" s="18"/>
      <c r="L12022" s="17"/>
      <c r="M12022" s="19"/>
      <c r="N12022" s="17"/>
      <c r="O12022" s="20"/>
    </row>
    <row r="12023" spans="3:15" x14ac:dyDescent="0.45">
      <c r="C12023" s="16"/>
      <c r="H12023" s="17"/>
      <c r="I12023" s="17"/>
      <c r="J12023" s="18"/>
      <c r="L12023" s="17"/>
      <c r="M12023" s="19"/>
      <c r="N12023" s="17"/>
      <c r="O12023" s="20"/>
    </row>
    <row r="12024" spans="3:15" x14ac:dyDescent="0.45">
      <c r="C12024" s="16"/>
      <c r="H12024" s="17"/>
      <c r="I12024" s="17"/>
      <c r="J12024" s="18"/>
      <c r="L12024" s="17"/>
      <c r="M12024" s="19"/>
      <c r="N12024" s="17"/>
      <c r="O12024" s="20"/>
    </row>
    <row r="12025" spans="3:15" x14ac:dyDescent="0.45">
      <c r="C12025" s="16"/>
      <c r="H12025" s="17"/>
      <c r="I12025" s="17"/>
      <c r="J12025" s="18"/>
      <c r="L12025" s="17"/>
      <c r="M12025" s="19"/>
      <c r="N12025" s="17"/>
      <c r="O12025" s="20"/>
    </row>
    <row r="12026" spans="3:15" x14ac:dyDescent="0.45">
      <c r="C12026" s="16"/>
      <c r="H12026" s="17"/>
      <c r="I12026" s="17"/>
      <c r="J12026" s="18"/>
      <c r="L12026" s="17"/>
      <c r="M12026" s="19"/>
      <c r="N12026" s="17"/>
      <c r="O12026" s="20"/>
    </row>
    <row r="12027" spans="3:15" x14ac:dyDescent="0.45">
      <c r="C12027" s="16"/>
      <c r="H12027" s="17"/>
      <c r="I12027" s="17"/>
      <c r="J12027" s="18"/>
      <c r="L12027" s="17"/>
      <c r="M12027" s="19"/>
      <c r="N12027" s="17"/>
      <c r="O12027" s="20"/>
    </row>
    <row r="12028" spans="3:15" x14ac:dyDescent="0.45">
      <c r="C12028" s="16"/>
      <c r="H12028" s="17"/>
      <c r="I12028" s="17"/>
      <c r="J12028" s="18"/>
      <c r="L12028" s="17"/>
      <c r="M12028" s="19"/>
      <c r="N12028" s="17"/>
      <c r="O12028" s="20"/>
    </row>
    <row r="12029" spans="3:15" x14ac:dyDescent="0.45">
      <c r="C12029" s="16"/>
      <c r="H12029" s="17"/>
      <c r="I12029" s="17"/>
      <c r="J12029" s="18"/>
      <c r="L12029" s="17"/>
      <c r="M12029" s="19"/>
      <c r="N12029" s="17"/>
      <c r="O12029" s="20"/>
    </row>
    <row r="12030" spans="3:15" x14ac:dyDescent="0.45">
      <c r="C12030" s="16"/>
      <c r="H12030" s="17"/>
      <c r="I12030" s="17"/>
      <c r="J12030" s="18"/>
      <c r="L12030" s="17"/>
      <c r="M12030" s="19"/>
      <c r="N12030" s="17"/>
      <c r="O12030" s="20"/>
    </row>
    <row r="12031" spans="3:15" x14ac:dyDescent="0.45">
      <c r="C12031" s="16"/>
      <c r="H12031" s="17"/>
      <c r="I12031" s="17"/>
      <c r="J12031" s="18"/>
      <c r="L12031" s="17"/>
      <c r="M12031" s="19"/>
      <c r="N12031" s="17"/>
      <c r="O12031" s="20"/>
    </row>
    <row r="12032" spans="3:15" x14ac:dyDescent="0.45">
      <c r="C12032" s="16"/>
      <c r="H12032" s="17"/>
      <c r="I12032" s="17"/>
      <c r="J12032" s="18"/>
      <c r="L12032" s="17"/>
      <c r="M12032" s="19"/>
      <c r="N12032" s="17"/>
      <c r="O12032" s="20"/>
    </row>
    <row r="12033" spans="3:15" x14ac:dyDescent="0.45">
      <c r="C12033" s="16"/>
      <c r="H12033" s="17"/>
      <c r="I12033" s="17"/>
      <c r="J12033" s="18"/>
      <c r="L12033" s="17"/>
      <c r="M12033" s="19"/>
      <c r="N12033" s="17"/>
      <c r="O12033" s="20"/>
    </row>
    <row r="12034" spans="3:15" x14ac:dyDescent="0.45">
      <c r="C12034" s="16"/>
      <c r="H12034" s="17"/>
      <c r="I12034" s="17"/>
      <c r="J12034" s="18"/>
      <c r="L12034" s="17"/>
      <c r="M12034" s="19"/>
      <c r="N12034" s="17"/>
      <c r="O12034" s="20"/>
    </row>
    <row r="12035" spans="3:15" x14ac:dyDescent="0.45">
      <c r="C12035" s="16"/>
      <c r="H12035" s="17"/>
      <c r="I12035" s="17"/>
      <c r="J12035" s="18"/>
      <c r="L12035" s="17"/>
      <c r="M12035" s="19"/>
      <c r="N12035" s="17"/>
      <c r="O12035" s="20"/>
    </row>
    <row r="12036" spans="3:15" x14ac:dyDescent="0.45">
      <c r="C12036" s="16"/>
      <c r="H12036" s="17"/>
      <c r="I12036" s="17"/>
      <c r="J12036" s="18"/>
      <c r="L12036" s="17"/>
      <c r="M12036" s="19"/>
      <c r="N12036" s="17"/>
      <c r="O12036" s="20"/>
    </row>
    <row r="12037" spans="3:15" x14ac:dyDescent="0.45">
      <c r="C12037" s="16"/>
      <c r="H12037" s="17"/>
      <c r="I12037" s="17"/>
      <c r="J12037" s="18"/>
      <c r="L12037" s="17"/>
      <c r="M12037" s="19"/>
      <c r="N12037" s="17"/>
      <c r="O12037" s="20"/>
    </row>
    <row r="12038" spans="3:15" x14ac:dyDescent="0.45">
      <c r="C12038" s="16"/>
      <c r="H12038" s="17"/>
      <c r="I12038" s="17"/>
      <c r="J12038" s="18"/>
      <c r="L12038" s="17"/>
      <c r="M12038" s="19"/>
      <c r="N12038" s="17"/>
      <c r="O12038" s="20"/>
    </row>
    <row r="12039" spans="3:15" x14ac:dyDescent="0.45">
      <c r="C12039" s="16"/>
      <c r="H12039" s="17"/>
      <c r="I12039" s="17"/>
      <c r="J12039" s="18"/>
      <c r="L12039" s="17"/>
      <c r="M12039" s="19"/>
      <c r="N12039" s="17"/>
      <c r="O12039" s="20"/>
    </row>
    <row r="12040" spans="3:15" x14ac:dyDescent="0.45">
      <c r="C12040" s="16"/>
      <c r="H12040" s="17"/>
      <c r="I12040" s="17"/>
      <c r="J12040" s="18"/>
      <c r="L12040" s="17"/>
      <c r="M12040" s="19"/>
      <c r="N12040" s="17"/>
      <c r="O12040" s="20"/>
    </row>
    <row r="12041" spans="3:15" x14ac:dyDescent="0.45">
      <c r="C12041" s="16"/>
      <c r="H12041" s="17"/>
      <c r="I12041" s="17"/>
      <c r="J12041" s="18"/>
      <c r="L12041" s="17"/>
      <c r="M12041" s="19"/>
      <c r="N12041" s="17"/>
      <c r="O12041" s="20"/>
    </row>
    <row r="12042" spans="3:15" x14ac:dyDescent="0.45">
      <c r="C12042" s="16"/>
      <c r="H12042" s="17"/>
      <c r="I12042" s="17"/>
      <c r="J12042" s="18"/>
      <c r="L12042" s="17"/>
      <c r="M12042" s="19"/>
      <c r="N12042" s="17"/>
      <c r="O12042" s="20"/>
    </row>
    <row r="12043" spans="3:15" x14ac:dyDescent="0.45">
      <c r="C12043" s="16"/>
      <c r="H12043" s="17"/>
      <c r="I12043" s="17"/>
      <c r="J12043" s="18"/>
      <c r="L12043" s="17"/>
      <c r="M12043" s="19"/>
      <c r="N12043" s="17"/>
      <c r="O12043" s="20"/>
    </row>
    <row r="12044" spans="3:15" x14ac:dyDescent="0.45">
      <c r="C12044" s="16"/>
      <c r="H12044" s="17"/>
      <c r="I12044" s="17"/>
      <c r="J12044" s="18"/>
      <c r="L12044" s="17"/>
      <c r="M12044" s="19"/>
      <c r="N12044" s="17"/>
      <c r="O12044" s="20"/>
    </row>
    <row r="12045" spans="3:15" x14ac:dyDescent="0.45">
      <c r="C12045" s="16"/>
      <c r="H12045" s="17"/>
      <c r="I12045" s="17"/>
      <c r="J12045" s="18"/>
      <c r="L12045" s="17"/>
      <c r="M12045" s="19"/>
      <c r="N12045" s="17"/>
      <c r="O12045" s="20"/>
    </row>
    <row r="12046" spans="3:15" x14ac:dyDescent="0.45">
      <c r="C12046" s="16"/>
      <c r="H12046" s="17"/>
      <c r="I12046" s="17"/>
      <c r="J12046" s="18"/>
      <c r="L12046" s="17"/>
      <c r="M12046" s="19"/>
      <c r="N12046" s="17"/>
      <c r="O12046" s="20"/>
    </row>
    <row r="12047" spans="3:15" x14ac:dyDescent="0.45">
      <c r="C12047" s="16"/>
      <c r="H12047" s="17"/>
      <c r="I12047" s="17"/>
      <c r="J12047" s="18"/>
      <c r="L12047" s="17"/>
      <c r="M12047" s="19"/>
      <c r="N12047" s="17"/>
      <c r="O12047" s="20"/>
    </row>
    <row r="12048" spans="3:15" x14ac:dyDescent="0.45">
      <c r="C12048" s="16"/>
      <c r="H12048" s="17"/>
      <c r="I12048" s="17"/>
      <c r="J12048" s="18"/>
      <c r="L12048" s="17"/>
      <c r="M12048" s="19"/>
      <c r="N12048" s="17"/>
      <c r="O12048" s="20"/>
    </row>
    <row r="12049" spans="3:15" x14ac:dyDescent="0.45">
      <c r="C12049" s="16"/>
      <c r="H12049" s="17"/>
      <c r="I12049" s="17"/>
      <c r="J12049" s="18"/>
      <c r="L12049" s="17"/>
      <c r="M12049" s="19"/>
      <c r="N12049" s="17"/>
      <c r="O12049" s="20"/>
    </row>
    <row r="12050" spans="3:15" x14ac:dyDescent="0.45">
      <c r="C12050" s="16"/>
      <c r="H12050" s="17"/>
      <c r="I12050" s="17"/>
      <c r="J12050" s="18"/>
      <c r="L12050" s="17"/>
      <c r="M12050" s="19"/>
      <c r="N12050" s="17"/>
      <c r="O12050" s="20"/>
    </row>
    <row r="12051" spans="3:15" x14ac:dyDescent="0.45">
      <c r="C12051" s="16"/>
      <c r="H12051" s="17"/>
      <c r="I12051" s="17"/>
      <c r="J12051" s="18"/>
      <c r="L12051" s="17"/>
      <c r="M12051" s="19"/>
      <c r="N12051" s="17"/>
      <c r="O12051" s="20"/>
    </row>
    <row r="12052" spans="3:15" x14ac:dyDescent="0.45">
      <c r="C12052" s="16"/>
      <c r="H12052" s="17"/>
      <c r="I12052" s="17"/>
      <c r="J12052" s="18"/>
      <c r="L12052" s="17"/>
      <c r="M12052" s="19"/>
      <c r="N12052" s="17"/>
      <c r="O12052" s="20"/>
    </row>
    <row r="12053" spans="3:15" x14ac:dyDescent="0.45">
      <c r="C12053" s="16"/>
      <c r="H12053" s="17"/>
      <c r="I12053" s="17"/>
      <c r="J12053" s="18"/>
      <c r="L12053" s="17"/>
      <c r="M12053" s="19"/>
      <c r="N12053" s="17"/>
      <c r="O12053" s="20"/>
    </row>
    <row r="12054" spans="3:15" x14ac:dyDescent="0.45">
      <c r="C12054" s="16"/>
      <c r="H12054" s="17"/>
      <c r="I12054" s="17"/>
      <c r="J12054" s="18"/>
      <c r="L12054" s="17"/>
      <c r="M12054" s="19"/>
      <c r="N12054" s="17"/>
      <c r="O12054" s="20"/>
    </row>
    <row r="12055" spans="3:15" x14ac:dyDescent="0.45">
      <c r="C12055" s="16"/>
      <c r="H12055" s="17"/>
      <c r="I12055" s="17"/>
      <c r="J12055" s="18"/>
      <c r="L12055" s="17"/>
      <c r="M12055" s="19"/>
      <c r="N12055" s="17"/>
      <c r="O12055" s="20"/>
    </row>
    <row r="12056" spans="3:15" x14ac:dyDescent="0.45">
      <c r="C12056" s="16"/>
      <c r="H12056" s="17"/>
      <c r="I12056" s="17"/>
      <c r="J12056" s="18"/>
      <c r="L12056" s="17"/>
      <c r="M12056" s="19"/>
      <c r="N12056" s="17"/>
      <c r="O12056" s="20"/>
    </row>
    <row r="12057" spans="3:15" x14ac:dyDescent="0.45">
      <c r="C12057" s="16"/>
      <c r="H12057" s="17"/>
      <c r="I12057" s="17"/>
      <c r="J12057" s="18"/>
      <c r="L12057" s="17"/>
      <c r="M12057" s="19"/>
      <c r="N12057" s="17"/>
      <c r="O12057" s="20"/>
    </row>
    <row r="12058" spans="3:15" x14ac:dyDescent="0.45">
      <c r="C12058" s="16"/>
      <c r="H12058" s="17"/>
      <c r="I12058" s="17"/>
      <c r="J12058" s="18"/>
      <c r="L12058" s="17"/>
      <c r="M12058" s="19"/>
      <c r="N12058" s="17"/>
      <c r="O12058" s="20"/>
    </row>
    <row r="12059" spans="3:15" x14ac:dyDescent="0.45">
      <c r="C12059" s="16"/>
      <c r="H12059" s="17"/>
      <c r="I12059" s="17"/>
      <c r="J12059" s="18"/>
      <c r="L12059" s="17"/>
      <c r="M12059" s="19"/>
      <c r="N12059" s="17"/>
      <c r="O12059" s="20"/>
    </row>
    <row r="12060" spans="3:15" x14ac:dyDescent="0.45">
      <c r="C12060" s="16"/>
      <c r="H12060" s="17"/>
      <c r="I12060" s="17"/>
      <c r="J12060" s="18"/>
      <c r="L12060" s="17"/>
      <c r="M12060" s="19"/>
      <c r="N12060" s="17"/>
      <c r="O12060" s="20"/>
    </row>
    <row r="12061" spans="3:15" x14ac:dyDescent="0.45">
      <c r="C12061" s="16"/>
      <c r="H12061" s="17"/>
      <c r="I12061" s="17"/>
      <c r="J12061" s="18"/>
      <c r="L12061" s="17"/>
      <c r="M12061" s="19"/>
      <c r="N12061" s="17"/>
      <c r="O12061" s="20"/>
    </row>
    <row r="12062" spans="3:15" x14ac:dyDescent="0.45">
      <c r="C12062" s="16"/>
      <c r="H12062" s="17"/>
      <c r="I12062" s="17"/>
      <c r="J12062" s="18"/>
      <c r="L12062" s="17"/>
      <c r="M12062" s="19"/>
      <c r="N12062" s="17"/>
      <c r="O12062" s="20"/>
    </row>
    <row r="12063" spans="3:15" x14ac:dyDescent="0.45">
      <c r="C12063" s="16"/>
      <c r="D12063" s="27"/>
      <c r="H12063" s="17"/>
      <c r="I12063" s="17"/>
      <c r="J12063" s="18"/>
      <c r="L12063" s="17"/>
      <c r="M12063" s="19"/>
      <c r="N12063" s="17"/>
      <c r="O12063" s="28"/>
    </row>
    <row r="12064" spans="3:15" x14ac:dyDescent="0.45">
      <c r="C12064" s="16"/>
      <c r="D12064" s="27"/>
      <c r="H12064" s="17"/>
      <c r="I12064" s="17"/>
      <c r="J12064" s="18"/>
      <c r="L12064" s="17"/>
      <c r="M12064" s="19"/>
      <c r="N12064" s="17"/>
      <c r="O12064" s="28"/>
    </row>
    <row r="12065" spans="3:15" x14ac:dyDescent="0.45">
      <c r="C12065" s="16"/>
      <c r="D12065" s="27"/>
      <c r="H12065" s="17"/>
      <c r="I12065" s="17"/>
      <c r="J12065" s="18"/>
      <c r="L12065" s="17"/>
      <c r="M12065" s="19"/>
      <c r="N12065" s="17"/>
      <c r="O12065" s="28"/>
    </row>
    <row r="12066" spans="3:15" x14ac:dyDescent="0.45">
      <c r="C12066" s="16"/>
      <c r="D12066" s="27"/>
      <c r="H12066" s="17"/>
      <c r="I12066" s="17"/>
      <c r="J12066" s="18"/>
      <c r="L12066" s="17"/>
      <c r="M12066" s="19"/>
      <c r="N12066" s="17"/>
      <c r="O12066" s="28"/>
    </row>
    <row r="12067" spans="3:15" x14ac:dyDescent="0.45">
      <c r="C12067" s="16"/>
      <c r="H12067" s="17"/>
      <c r="I12067" s="17"/>
      <c r="J12067" s="18"/>
      <c r="L12067" s="17"/>
      <c r="M12067" s="19"/>
      <c r="N12067" s="17"/>
      <c r="O12067" s="20"/>
    </row>
    <row r="12068" spans="3:15" x14ac:dyDescent="0.45">
      <c r="C12068" s="16"/>
      <c r="H12068" s="17"/>
      <c r="I12068" s="17"/>
      <c r="J12068" s="18"/>
      <c r="L12068" s="17"/>
      <c r="M12068" s="19"/>
      <c r="N12068" s="17"/>
      <c r="O12068" s="20"/>
    </row>
    <row r="12069" spans="3:15" x14ac:dyDescent="0.45">
      <c r="C12069" s="16"/>
      <c r="H12069" s="17"/>
      <c r="I12069" s="17"/>
      <c r="J12069" s="18"/>
      <c r="L12069" s="17"/>
      <c r="M12069" s="19"/>
      <c r="N12069" s="17"/>
      <c r="O12069" s="20"/>
    </row>
    <row r="12070" spans="3:15" x14ac:dyDescent="0.45">
      <c r="C12070" s="16"/>
      <c r="H12070" s="17"/>
      <c r="I12070" s="17"/>
      <c r="J12070" s="18"/>
      <c r="L12070" s="17"/>
      <c r="M12070" s="19"/>
      <c r="N12070" s="17"/>
      <c r="O12070" s="20"/>
    </row>
    <row r="12071" spans="3:15" x14ac:dyDescent="0.45">
      <c r="C12071" s="16"/>
      <c r="H12071" s="17"/>
      <c r="I12071" s="17"/>
      <c r="J12071" s="18"/>
      <c r="L12071" s="17"/>
      <c r="M12071" s="19"/>
      <c r="N12071" s="17"/>
      <c r="O12071" s="20"/>
    </row>
    <row r="12072" spans="3:15" x14ac:dyDescent="0.45">
      <c r="C12072" s="16"/>
      <c r="H12072" s="17"/>
      <c r="I12072" s="17"/>
      <c r="J12072" s="18"/>
      <c r="L12072" s="17"/>
      <c r="M12072" s="19"/>
      <c r="N12072" s="17"/>
      <c r="O12072" s="20"/>
    </row>
    <row r="12073" spans="3:15" x14ac:dyDescent="0.45">
      <c r="C12073" s="16"/>
      <c r="H12073" s="17"/>
      <c r="I12073" s="17"/>
      <c r="J12073" s="18"/>
      <c r="L12073" s="17"/>
      <c r="M12073" s="19"/>
      <c r="N12073" s="17"/>
      <c r="O12073" s="20"/>
    </row>
    <row r="12074" spans="3:15" x14ac:dyDescent="0.45">
      <c r="C12074" s="16"/>
      <c r="H12074" s="17"/>
      <c r="I12074" s="17"/>
      <c r="J12074" s="18"/>
      <c r="L12074" s="17"/>
      <c r="M12074" s="19"/>
      <c r="N12074" s="17"/>
      <c r="O12074" s="20"/>
    </row>
    <row r="12075" spans="3:15" x14ac:dyDescent="0.45">
      <c r="C12075" s="16"/>
      <c r="H12075" s="17"/>
      <c r="I12075" s="17"/>
      <c r="J12075" s="18"/>
      <c r="L12075" s="17"/>
      <c r="M12075" s="19"/>
      <c r="N12075" s="17"/>
      <c r="O12075" s="20"/>
    </row>
    <row r="12076" spans="3:15" x14ac:dyDescent="0.45">
      <c r="C12076" s="16"/>
      <c r="D12076" s="27"/>
      <c r="H12076" s="17"/>
      <c r="I12076" s="17"/>
      <c r="J12076" s="18"/>
      <c r="L12076" s="17"/>
      <c r="M12076" s="19"/>
      <c r="N12076" s="17"/>
      <c r="O12076" s="28"/>
    </row>
    <row r="12077" spans="3:15" x14ac:dyDescent="0.45">
      <c r="C12077" s="16"/>
      <c r="D12077" s="27"/>
      <c r="H12077" s="17"/>
      <c r="I12077" s="17"/>
      <c r="J12077" s="18"/>
      <c r="L12077" s="17"/>
      <c r="M12077" s="19"/>
      <c r="N12077" s="17"/>
      <c r="O12077" s="28"/>
    </row>
    <row r="12078" spans="3:15" x14ac:dyDescent="0.45">
      <c r="C12078" s="16"/>
      <c r="D12078" s="27"/>
      <c r="H12078" s="17"/>
      <c r="I12078" s="17"/>
      <c r="J12078" s="18"/>
      <c r="L12078" s="17"/>
      <c r="M12078" s="19"/>
      <c r="N12078" s="17"/>
      <c r="O12078" s="28"/>
    </row>
    <row r="12079" spans="3:15" x14ac:dyDescent="0.45">
      <c r="C12079" s="16"/>
      <c r="D12079" s="27"/>
      <c r="H12079" s="17"/>
      <c r="I12079" s="17"/>
      <c r="J12079" s="18"/>
      <c r="L12079" s="17"/>
      <c r="M12079" s="19"/>
      <c r="N12079" s="17"/>
      <c r="O12079" s="28"/>
    </row>
    <row r="12080" spans="3:15" x14ac:dyDescent="0.45">
      <c r="C12080" s="16"/>
      <c r="D12080" s="27"/>
      <c r="H12080" s="17"/>
      <c r="I12080" s="17"/>
      <c r="J12080" s="18"/>
      <c r="L12080" s="17"/>
      <c r="M12080" s="19"/>
      <c r="N12080" s="17"/>
      <c r="O12080" s="28"/>
    </row>
    <row r="12081" spans="3:15" x14ac:dyDescent="0.45">
      <c r="C12081" s="16"/>
      <c r="D12081" s="27"/>
      <c r="H12081" s="17"/>
      <c r="I12081" s="17"/>
      <c r="J12081" s="18"/>
      <c r="L12081" s="17"/>
      <c r="M12081" s="19"/>
      <c r="N12081" s="17"/>
      <c r="O12081" s="28"/>
    </row>
    <row r="12082" spans="3:15" x14ac:dyDescent="0.45">
      <c r="C12082" s="16"/>
      <c r="D12082" s="27"/>
      <c r="H12082" s="17"/>
      <c r="I12082" s="17"/>
      <c r="J12082" s="18"/>
      <c r="L12082" s="17"/>
      <c r="M12082" s="19"/>
      <c r="N12082" s="17"/>
      <c r="O12082" s="28"/>
    </row>
    <row r="12083" spans="3:15" x14ac:dyDescent="0.45">
      <c r="C12083" s="16"/>
      <c r="D12083" s="27"/>
      <c r="H12083" s="17"/>
      <c r="I12083" s="17"/>
      <c r="J12083" s="18"/>
      <c r="L12083" s="17"/>
      <c r="M12083" s="19"/>
      <c r="N12083" s="17"/>
      <c r="O12083" s="28"/>
    </row>
    <row r="12084" spans="3:15" x14ac:dyDescent="0.45">
      <c r="C12084" s="16"/>
      <c r="D12084" s="27"/>
      <c r="H12084" s="17"/>
      <c r="I12084" s="17"/>
      <c r="J12084" s="18"/>
      <c r="L12084" s="17"/>
      <c r="M12084" s="19"/>
      <c r="N12084" s="17"/>
      <c r="O12084" s="28"/>
    </row>
    <row r="12085" spans="3:15" x14ac:dyDescent="0.45">
      <c r="C12085" s="16"/>
      <c r="D12085" s="27"/>
      <c r="H12085" s="17"/>
      <c r="I12085" s="17"/>
      <c r="J12085" s="18"/>
      <c r="L12085" s="17"/>
      <c r="M12085" s="19"/>
      <c r="N12085" s="17"/>
      <c r="O12085" s="28"/>
    </row>
    <row r="12086" spans="3:15" x14ac:dyDescent="0.45">
      <c r="C12086" s="16"/>
      <c r="H12086" s="17"/>
      <c r="I12086" s="17"/>
      <c r="J12086" s="18"/>
      <c r="L12086" s="17"/>
      <c r="M12086" s="19"/>
      <c r="N12086" s="17"/>
      <c r="O12086" s="20"/>
    </row>
    <row r="12087" spans="3:15" x14ac:dyDescent="0.45">
      <c r="C12087" s="16"/>
      <c r="H12087" s="17"/>
      <c r="I12087" s="17"/>
      <c r="J12087" s="18"/>
      <c r="L12087" s="17"/>
      <c r="M12087" s="19"/>
      <c r="N12087" s="17"/>
      <c r="O12087" s="20"/>
    </row>
    <row r="12088" spans="3:15" x14ac:dyDescent="0.45">
      <c r="C12088" s="16"/>
      <c r="H12088" s="17"/>
      <c r="I12088" s="17"/>
      <c r="J12088" s="18"/>
      <c r="L12088" s="17"/>
      <c r="M12088" s="19"/>
      <c r="N12088" s="17"/>
      <c r="O12088" s="20"/>
    </row>
    <row r="12089" spans="3:15" x14ac:dyDescent="0.45">
      <c r="C12089" s="16"/>
      <c r="H12089" s="17"/>
      <c r="I12089" s="17"/>
      <c r="J12089" s="18"/>
      <c r="L12089" s="17"/>
      <c r="M12089" s="19"/>
      <c r="N12089" s="17"/>
      <c r="O12089" s="20"/>
    </row>
    <row r="12090" spans="3:15" x14ac:dyDescent="0.45">
      <c r="C12090" s="16"/>
      <c r="H12090" s="17"/>
      <c r="I12090" s="17"/>
      <c r="J12090" s="18"/>
      <c r="L12090" s="17"/>
      <c r="M12090" s="19"/>
      <c r="N12090" s="17"/>
      <c r="O12090" s="20"/>
    </row>
    <row r="12091" spans="3:15" x14ac:dyDescent="0.45">
      <c r="C12091" s="16"/>
      <c r="H12091" s="17"/>
      <c r="I12091" s="17"/>
      <c r="J12091" s="18"/>
      <c r="L12091" s="17"/>
      <c r="M12091" s="19"/>
      <c r="N12091" s="17"/>
      <c r="O12091" s="20"/>
    </row>
    <row r="12092" spans="3:15" x14ac:dyDescent="0.45">
      <c r="C12092" s="16"/>
      <c r="H12092" s="17"/>
      <c r="I12092" s="17"/>
      <c r="J12092" s="18"/>
      <c r="L12092" s="17"/>
      <c r="M12092" s="19"/>
      <c r="N12092" s="17"/>
      <c r="O12092" s="20"/>
    </row>
    <row r="12093" spans="3:15" x14ac:dyDescent="0.45">
      <c r="C12093" s="16"/>
      <c r="H12093" s="17"/>
      <c r="I12093" s="17"/>
      <c r="J12093" s="18"/>
      <c r="L12093" s="17"/>
      <c r="M12093" s="19"/>
      <c r="N12093" s="17"/>
      <c r="O12093" s="20"/>
    </row>
    <row r="12094" spans="3:15" x14ac:dyDescent="0.45">
      <c r="C12094" s="16"/>
      <c r="H12094" s="17"/>
      <c r="I12094" s="17"/>
      <c r="J12094" s="18"/>
      <c r="L12094" s="17"/>
      <c r="M12094" s="19"/>
      <c r="N12094" s="17"/>
      <c r="O12094" s="20"/>
    </row>
    <row r="12095" spans="3:15" x14ac:dyDescent="0.45">
      <c r="C12095" s="16"/>
      <c r="H12095" s="17"/>
      <c r="I12095" s="17"/>
      <c r="J12095" s="18"/>
      <c r="L12095" s="17"/>
      <c r="M12095" s="19"/>
      <c r="N12095" s="17"/>
      <c r="O12095" s="20"/>
    </row>
    <row r="12096" spans="3:15" x14ac:dyDescent="0.45">
      <c r="C12096" s="16"/>
      <c r="H12096" s="17"/>
      <c r="I12096" s="17"/>
      <c r="J12096" s="18"/>
      <c r="L12096" s="17"/>
      <c r="M12096" s="19"/>
      <c r="N12096" s="17"/>
      <c r="O12096" s="20"/>
    </row>
    <row r="12097" spans="3:15" x14ac:dyDescent="0.45">
      <c r="C12097" s="16"/>
      <c r="H12097" s="17"/>
      <c r="I12097" s="17"/>
      <c r="J12097" s="18"/>
      <c r="L12097" s="17"/>
      <c r="M12097" s="19"/>
      <c r="N12097" s="17"/>
      <c r="O12097" s="20"/>
    </row>
    <row r="12098" spans="3:15" x14ac:dyDescent="0.45">
      <c r="C12098" s="16"/>
      <c r="H12098" s="17"/>
      <c r="I12098" s="17"/>
      <c r="J12098" s="18"/>
      <c r="L12098" s="17"/>
      <c r="M12098" s="19"/>
      <c r="N12098" s="17"/>
      <c r="O12098" s="20"/>
    </row>
    <row r="12099" spans="3:15" x14ac:dyDescent="0.45">
      <c r="C12099" s="16"/>
      <c r="H12099" s="17"/>
      <c r="I12099" s="17"/>
      <c r="J12099" s="18"/>
      <c r="L12099" s="17"/>
      <c r="M12099" s="19"/>
      <c r="N12099" s="17"/>
      <c r="O12099" s="20"/>
    </row>
    <row r="12100" spans="3:15" x14ac:dyDescent="0.45">
      <c r="C12100" s="16"/>
      <c r="H12100" s="17"/>
      <c r="I12100" s="17"/>
      <c r="J12100" s="18"/>
      <c r="L12100" s="17"/>
      <c r="M12100" s="19"/>
      <c r="N12100" s="17"/>
      <c r="O12100" s="20"/>
    </row>
    <row r="12101" spans="3:15" x14ac:dyDescent="0.45">
      <c r="C12101" s="16"/>
      <c r="H12101" s="17"/>
      <c r="I12101" s="17"/>
      <c r="J12101" s="18"/>
      <c r="L12101" s="17"/>
      <c r="M12101" s="19"/>
      <c r="N12101" s="17"/>
      <c r="O12101" s="20"/>
    </row>
    <row r="12102" spans="3:15" x14ac:dyDescent="0.45">
      <c r="C12102" s="16"/>
      <c r="H12102" s="17"/>
      <c r="I12102" s="17"/>
      <c r="J12102" s="18"/>
      <c r="L12102" s="17"/>
      <c r="M12102" s="19"/>
      <c r="N12102" s="17"/>
      <c r="O12102" s="20"/>
    </row>
    <row r="12103" spans="3:15" x14ac:dyDescent="0.45">
      <c r="C12103" s="16"/>
      <c r="H12103" s="17"/>
      <c r="I12103" s="17"/>
      <c r="J12103" s="18"/>
      <c r="L12103" s="17"/>
      <c r="M12103" s="19"/>
      <c r="N12103" s="17"/>
      <c r="O12103" s="20"/>
    </row>
    <row r="12104" spans="3:15" x14ac:dyDescent="0.45">
      <c r="C12104" s="16"/>
      <c r="H12104" s="17"/>
      <c r="I12104" s="17"/>
      <c r="J12104" s="18"/>
      <c r="L12104" s="17"/>
      <c r="M12104" s="19"/>
      <c r="N12104" s="17"/>
      <c r="O12104" s="20"/>
    </row>
    <row r="12105" spans="3:15" x14ac:dyDescent="0.45">
      <c r="C12105" s="16"/>
      <c r="H12105" s="17"/>
      <c r="I12105" s="17"/>
      <c r="J12105" s="18"/>
      <c r="L12105" s="17"/>
      <c r="M12105" s="19"/>
      <c r="N12105" s="17"/>
      <c r="O12105" s="20"/>
    </row>
    <row r="12106" spans="3:15" x14ac:dyDescent="0.45">
      <c r="C12106" s="16"/>
      <c r="H12106" s="17"/>
      <c r="I12106" s="17"/>
      <c r="J12106" s="18"/>
      <c r="L12106" s="17"/>
      <c r="M12106" s="19"/>
      <c r="N12106" s="17"/>
      <c r="O12106" s="20"/>
    </row>
    <row r="12107" spans="3:15" x14ac:dyDescent="0.45">
      <c r="C12107" s="16"/>
      <c r="H12107" s="17"/>
      <c r="I12107" s="17"/>
      <c r="J12107" s="18"/>
      <c r="L12107" s="17"/>
      <c r="M12107" s="19"/>
      <c r="N12107" s="17"/>
      <c r="O12107" s="20"/>
    </row>
    <row r="12108" spans="3:15" x14ac:dyDescent="0.45">
      <c r="C12108" s="16"/>
      <c r="H12108" s="17"/>
      <c r="I12108" s="17"/>
      <c r="J12108" s="18"/>
      <c r="L12108" s="17"/>
      <c r="M12108" s="19"/>
      <c r="N12108" s="17"/>
      <c r="O12108" s="20"/>
    </row>
    <row r="12109" spans="3:15" x14ac:dyDescent="0.45">
      <c r="C12109" s="16"/>
      <c r="H12109" s="17"/>
      <c r="I12109" s="17"/>
      <c r="J12109" s="18"/>
      <c r="L12109" s="17"/>
      <c r="M12109" s="19"/>
      <c r="N12109" s="17"/>
      <c r="O12109" s="20"/>
    </row>
    <row r="12110" spans="3:15" x14ac:dyDescent="0.45">
      <c r="C12110" s="16"/>
      <c r="H12110" s="17"/>
      <c r="I12110" s="17"/>
      <c r="J12110" s="18"/>
      <c r="L12110" s="17"/>
      <c r="M12110" s="19"/>
      <c r="N12110" s="17"/>
      <c r="O12110" s="20"/>
    </row>
    <row r="12111" spans="3:15" x14ac:dyDescent="0.45">
      <c r="C12111" s="16"/>
      <c r="H12111" s="17"/>
      <c r="I12111" s="17"/>
      <c r="J12111" s="18"/>
      <c r="L12111" s="17"/>
      <c r="M12111" s="19"/>
      <c r="N12111" s="17"/>
      <c r="O12111" s="20"/>
    </row>
    <row r="12112" spans="3:15" x14ac:dyDescent="0.45">
      <c r="C12112" s="16"/>
      <c r="H12112" s="17"/>
      <c r="I12112" s="17"/>
      <c r="J12112" s="18"/>
      <c r="L12112" s="17"/>
      <c r="M12112" s="19"/>
      <c r="N12112" s="17"/>
      <c r="O12112" s="20"/>
    </row>
    <row r="12113" spans="3:15" x14ac:dyDescent="0.45">
      <c r="C12113" s="16"/>
      <c r="H12113" s="17"/>
      <c r="I12113" s="17"/>
      <c r="J12113" s="18"/>
      <c r="L12113" s="17"/>
      <c r="M12113" s="19"/>
      <c r="N12113" s="17"/>
      <c r="O12113" s="20"/>
    </row>
    <row r="12114" spans="3:15" x14ac:dyDescent="0.45">
      <c r="C12114" s="16"/>
      <c r="H12114" s="17"/>
      <c r="I12114" s="17"/>
      <c r="J12114" s="18"/>
      <c r="L12114" s="17"/>
      <c r="M12114" s="19"/>
      <c r="N12114" s="17"/>
      <c r="O12114" s="20"/>
    </row>
    <row r="12115" spans="3:15" x14ac:dyDescent="0.45">
      <c r="C12115" s="16"/>
      <c r="H12115" s="17"/>
      <c r="I12115" s="17"/>
      <c r="J12115" s="18"/>
      <c r="L12115" s="17"/>
      <c r="M12115" s="19"/>
      <c r="N12115" s="17"/>
      <c r="O12115" s="20"/>
    </row>
    <row r="12116" spans="3:15" x14ac:dyDescent="0.45">
      <c r="C12116" s="16"/>
      <c r="H12116" s="17"/>
      <c r="I12116" s="17"/>
      <c r="J12116" s="18"/>
      <c r="L12116" s="17"/>
      <c r="M12116" s="19"/>
      <c r="N12116" s="17"/>
      <c r="O12116" s="20"/>
    </row>
    <row r="12117" spans="3:15" x14ac:dyDescent="0.45">
      <c r="C12117" s="16"/>
      <c r="H12117" s="17"/>
      <c r="I12117" s="17"/>
      <c r="J12117" s="18"/>
      <c r="L12117" s="17"/>
      <c r="M12117" s="19"/>
      <c r="N12117" s="17"/>
      <c r="O12117" s="20"/>
    </row>
    <row r="12118" spans="3:15" x14ac:dyDescent="0.45">
      <c r="C12118" s="16"/>
      <c r="H12118" s="17"/>
      <c r="I12118" s="17"/>
      <c r="J12118" s="18"/>
      <c r="L12118" s="17"/>
      <c r="M12118" s="19"/>
      <c r="N12118" s="17"/>
      <c r="O12118" s="20"/>
    </row>
    <row r="12119" spans="3:15" x14ac:dyDescent="0.45">
      <c r="C12119" s="16"/>
      <c r="H12119" s="17"/>
      <c r="I12119" s="17"/>
      <c r="J12119" s="18"/>
      <c r="L12119" s="17"/>
      <c r="M12119" s="19"/>
      <c r="N12119" s="17"/>
      <c r="O12119" s="20"/>
    </row>
    <row r="12120" spans="3:15" x14ac:dyDescent="0.45">
      <c r="C12120" s="16"/>
      <c r="H12120" s="17"/>
      <c r="I12120" s="17"/>
      <c r="J12120" s="18"/>
      <c r="L12120" s="17"/>
      <c r="M12120" s="19"/>
      <c r="N12120" s="17"/>
      <c r="O12120" s="20"/>
    </row>
    <row r="12121" spans="3:15" x14ac:dyDescent="0.45">
      <c r="C12121" s="16"/>
      <c r="H12121" s="17"/>
      <c r="I12121" s="17"/>
      <c r="J12121" s="18"/>
      <c r="L12121" s="17"/>
      <c r="M12121" s="19"/>
      <c r="N12121" s="17"/>
      <c r="O12121" s="20"/>
    </row>
    <row r="12122" spans="3:15" x14ac:dyDescent="0.45">
      <c r="C12122" s="16"/>
      <c r="H12122" s="17"/>
      <c r="I12122" s="17"/>
      <c r="J12122" s="18"/>
      <c r="L12122" s="17"/>
      <c r="M12122" s="19"/>
      <c r="N12122" s="17"/>
      <c r="O12122" s="20"/>
    </row>
    <row r="12123" spans="3:15" x14ac:dyDescent="0.45">
      <c r="C12123" s="16"/>
      <c r="H12123" s="17"/>
      <c r="I12123" s="17"/>
      <c r="J12123" s="18"/>
      <c r="L12123" s="17"/>
      <c r="M12123" s="19"/>
      <c r="N12123" s="17"/>
      <c r="O12123" s="20"/>
    </row>
    <row r="12124" spans="3:15" x14ac:dyDescent="0.45">
      <c r="C12124" s="16"/>
      <c r="H12124" s="17"/>
      <c r="I12124" s="17"/>
      <c r="J12124" s="18"/>
      <c r="L12124" s="17"/>
      <c r="M12124" s="19"/>
      <c r="N12124" s="17"/>
      <c r="O12124" s="20"/>
    </row>
    <row r="12125" spans="3:15" x14ac:dyDescent="0.45">
      <c r="C12125" s="16"/>
      <c r="H12125" s="17"/>
      <c r="I12125" s="17"/>
      <c r="J12125" s="18"/>
      <c r="L12125" s="17"/>
      <c r="M12125" s="19"/>
      <c r="N12125" s="17"/>
      <c r="O12125" s="20"/>
    </row>
    <row r="12126" spans="3:15" x14ac:dyDescent="0.45">
      <c r="C12126" s="16"/>
      <c r="H12126" s="17"/>
      <c r="I12126" s="17"/>
      <c r="J12126" s="18"/>
      <c r="L12126" s="17"/>
      <c r="M12126" s="19"/>
      <c r="N12126" s="17"/>
      <c r="O12126" s="20"/>
    </row>
    <row r="12127" spans="3:15" x14ac:dyDescent="0.45">
      <c r="C12127" s="16"/>
      <c r="H12127" s="17"/>
      <c r="I12127" s="17"/>
      <c r="J12127" s="18"/>
      <c r="L12127" s="17"/>
      <c r="M12127" s="19"/>
      <c r="N12127" s="17"/>
      <c r="O12127" s="20"/>
    </row>
    <row r="12128" spans="3:15" x14ac:dyDescent="0.45">
      <c r="C12128" s="16"/>
      <c r="H12128" s="17"/>
      <c r="I12128" s="17"/>
      <c r="J12128" s="18"/>
      <c r="L12128" s="17"/>
      <c r="M12128" s="19"/>
      <c r="N12128" s="17"/>
      <c r="O12128" s="20"/>
    </row>
    <row r="12129" spans="3:15" x14ac:dyDescent="0.45">
      <c r="C12129" s="16"/>
      <c r="H12129" s="17"/>
      <c r="I12129" s="17"/>
      <c r="J12129" s="18"/>
      <c r="L12129" s="17"/>
      <c r="M12129" s="19"/>
      <c r="N12129" s="17"/>
      <c r="O12129" s="20"/>
    </row>
    <row r="12130" spans="3:15" x14ac:dyDescent="0.45">
      <c r="C12130" s="16"/>
      <c r="H12130" s="17"/>
      <c r="I12130" s="17"/>
      <c r="J12130" s="18"/>
      <c r="L12130" s="17"/>
      <c r="M12130" s="19"/>
      <c r="N12130" s="17"/>
      <c r="O12130" s="20"/>
    </row>
    <row r="12131" spans="3:15" x14ac:dyDescent="0.45">
      <c r="C12131" s="16"/>
      <c r="H12131" s="17"/>
      <c r="I12131" s="17"/>
      <c r="J12131" s="18"/>
      <c r="L12131" s="17"/>
      <c r="M12131" s="19"/>
      <c r="N12131" s="17"/>
      <c r="O12131" s="20"/>
    </row>
    <row r="12132" spans="3:15" x14ac:dyDescent="0.45">
      <c r="C12132" s="16"/>
      <c r="H12132" s="17"/>
      <c r="I12132" s="17"/>
      <c r="J12132" s="18"/>
      <c r="L12132" s="17"/>
      <c r="M12132" s="19"/>
      <c r="N12132" s="17"/>
      <c r="O12132" s="20"/>
    </row>
    <row r="12133" spans="3:15" x14ac:dyDescent="0.45">
      <c r="C12133" s="16"/>
      <c r="H12133" s="17"/>
      <c r="I12133" s="17"/>
      <c r="J12133" s="18"/>
      <c r="L12133" s="17"/>
      <c r="M12133" s="19"/>
      <c r="N12133" s="17"/>
      <c r="O12133" s="20"/>
    </row>
    <row r="12134" spans="3:15" x14ac:dyDescent="0.45">
      <c r="C12134" s="16"/>
      <c r="H12134" s="17"/>
      <c r="I12134" s="17"/>
      <c r="J12134" s="18"/>
      <c r="L12134" s="17"/>
      <c r="M12134" s="19"/>
      <c r="N12134" s="17"/>
      <c r="O12134" s="20"/>
    </row>
    <row r="12135" spans="3:15" x14ac:dyDescent="0.45">
      <c r="C12135" s="16"/>
      <c r="H12135" s="17"/>
      <c r="I12135" s="17"/>
      <c r="J12135" s="18"/>
      <c r="L12135" s="17"/>
      <c r="M12135" s="19"/>
      <c r="N12135" s="17"/>
      <c r="O12135" s="20"/>
    </row>
    <row r="12136" spans="3:15" x14ac:dyDescent="0.45">
      <c r="C12136" s="16"/>
      <c r="H12136" s="17"/>
      <c r="I12136" s="17"/>
      <c r="J12136" s="18"/>
      <c r="L12136" s="17"/>
      <c r="M12136" s="19"/>
      <c r="N12136" s="17"/>
      <c r="O12136" s="20"/>
    </row>
    <row r="12137" spans="3:15" x14ac:dyDescent="0.45">
      <c r="C12137" s="16"/>
      <c r="H12137" s="17"/>
      <c r="I12137" s="17"/>
      <c r="J12137" s="18"/>
      <c r="L12137" s="17"/>
      <c r="M12137" s="19"/>
      <c r="N12137" s="17"/>
      <c r="O12137" s="20"/>
    </row>
    <row r="12138" spans="3:15" x14ac:dyDescent="0.45">
      <c r="C12138" s="16"/>
      <c r="H12138" s="17"/>
      <c r="I12138" s="17"/>
      <c r="J12138" s="18"/>
      <c r="L12138" s="17"/>
      <c r="M12138" s="19"/>
      <c r="N12138" s="17"/>
      <c r="O12138" s="20"/>
    </row>
    <row r="12139" spans="3:15" x14ac:dyDescent="0.45">
      <c r="C12139" s="16"/>
      <c r="H12139" s="17"/>
      <c r="I12139" s="17"/>
      <c r="J12139" s="18"/>
      <c r="L12139" s="17"/>
      <c r="M12139" s="19"/>
      <c r="N12139" s="17"/>
      <c r="O12139" s="20"/>
    </row>
    <row r="12140" spans="3:15" x14ac:dyDescent="0.45">
      <c r="C12140" s="16"/>
      <c r="H12140" s="17"/>
      <c r="I12140" s="17"/>
      <c r="J12140" s="18"/>
      <c r="L12140" s="17"/>
      <c r="M12140" s="19"/>
      <c r="N12140" s="17"/>
      <c r="O12140" s="20"/>
    </row>
    <row r="12141" spans="3:15" x14ac:dyDescent="0.45">
      <c r="C12141" s="16"/>
      <c r="H12141" s="17"/>
      <c r="I12141" s="17"/>
      <c r="J12141" s="18"/>
      <c r="L12141" s="17"/>
      <c r="M12141" s="19"/>
      <c r="N12141" s="17"/>
      <c r="O12141" s="20"/>
    </row>
    <row r="12142" spans="3:15" x14ac:dyDescent="0.45">
      <c r="C12142" s="16"/>
      <c r="H12142" s="17"/>
      <c r="I12142" s="17"/>
      <c r="J12142" s="18"/>
      <c r="L12142" s="17"/>
      <c r="M12142" s="19"/>
      <c r="N12142" s="17"/>
      <c r="O12142" s="20"/>
    </row>
    <row r="12143" spans="3:15" x14ac:dyDescent="0.45">
      <c r="C12143" s="16"/>
      <c r="H12143" s="17"/>
      <c r="I12143" s="17"/>
      <c r="J12143" s="18"/>
      <c r="L12143" s="17"/>
      <c r="M12143" s="19"/>
      <c r="N12143" s="17"/>
      <c r="O12143" s="20"/>
    </row>
    <row r="12144" spans="3:15" x14ac:dyDescent="0.45">
      <c r="C12144" s="16"/>
      <c r="H12144" s="17"/>
      <c r="I12144" s="17"/>
      <c r="J12144" s="18"/>
      <c r="L12144" s="17"/>
      <c r="M12144" s="19"/>
      <c r="N12144" s="17"/>
      <c r="O12144" s="20"/>
    </row>
    <row r="12145" spans="3:15" x14ac:dyDescent="0.45">
      <c r="C12145" s="16"/>
      <c r="H12145" s="17"/>
      <c r="I12145" s="17"/>
      <c r="J12145" s="18"/>
      <c r="L12145" s="17"/>
      <c r="M12145" s="19"/>
      <c r="N12145" s="17"/>
      <c r="O12145" s="20"/>
    </row>
    <row r="12146" spans="3:15" x14ac:dyDescent="0.45">
      <c r="C12146" s="16"/>
      <c r="H12146" s="17"/>
      <c r="I12146" s="17"/>
      <c r="J12146" s="18"/>
      <c r="L12146" s="17"/>
      <c r="M12146" s="19"/>
      <c r="N12146" s="17"/>
      <c r="O12146" s="20"/>
    </row>
    <row r="12147" spans="3:15" x14ac:dyDescent="0.45">
      <c r="C12147" s="16"/>
      <c r="H12147" s="17"/>
      <c r="I12147" s="17"/>
      <c r="J12147" s="18"/>
      <c r="L12147" s="17"/>
      <c r="M12147" s="19"/>
      <c r="N12147" s="17"/>
      <c r="O12147" s="20"/>
    </row>
    <row r="12148" spans="3:15" x14ac:dyDescent="0.45">
      <c r="C12148" s="16"/>
      <c r="H12148" s="17"/>
      <c r="I12148" s="17"/>
      <c r="J12148" s="18"/>
      <c r="L12148" s="17"/>
      <c r="M12148" s="19"/>
      <c r="N12148" s="17"/>
      <c r="O12148" s="20"/>
    </row>
    <row r="12149" spans="3:15" x14ac:dyDescent="0.45">
      <c r="C12149" s="16"/>
      <c r="H12149" s="17"/>
      <c r="I12149" s="17"/>
      <c r="J12149" s="18"/>
      <c r="L12149" s="17"/>
      <c r="M12149" s="19"/>
      <c r="N12149" s="17"/>
      <c r="O12149" s="20"/>
    </row>
    <row r="12150" spans="3:15" x14ac:dyDescent="0.45">
      <c r="C12150" s="16"/>
      <c r="H12150" s="17"/>
      <c r="I12150" s="17"/>
      <c r="J12150" s="18"/>
      <c r="L12150" s="17"/>
      <c r="M12150" s="19"/>
      <c r="N12150" s="17"/>
      <c r="O12150" s="20"/>
    </row>
    <row r="12151" spans="3:15" x14ac:dyDescent="0.45">
      <c r="C12151" s="16"/>
      <c r="H12151" s="17"/>
      <c r="I12151" s="17"/>
      <c r="J12151" s="18"/>
      <c r="L12151" s="17"/>
      <c r="M12151" s="19"/>
      <c r="N12151" s="17"/>
      <c r="O12151" s="20"/>
    </row>
    <row r="12152" spans="3:15" x14ac:dyDescent="0.45">
      <c r="C12152" s="16"/>
      <c r="H12152" s="17"/>
      <c r="I12152" s="17"/>
      <c r="J12152" s="18"/>
      <c r="L12152" s="17"/>
      <c r="M12152" s="19"/>
      <c r="N12152" s="17"/>
      <c r="O12152" s="20"/>
    </row>
    <row r="12153" spans="3:15" x14ac:dyDescent="0.45">
      <c r="C12153" s="16"/>
      <c r="H12153" s="17"/>
      <c r="I12153" s="17"/>
      <c r="J12153" s="18"/>
      <c r="L12153" s="17"/>
      <c r="M12153" s="19"/>
      <c r="N12153" s="17"/>
      <c r="O12153" s="20"/>
    </row>
    <row r="12154" spans="3:15" x14ac:dyDescent="0.45">
      <c r="C12154" s="16"/>
      <c r="H12154" s="17"/>
      <c r="I12154" s="17"/>
      <c r="J12154" s="18"/>
      <c r="L12154" s="17"/>
      <c r="M12154" s="19"/>
      <c r="N12154" s="17"/>
      <c r="O12154" s="20"/>
    </row>
    <row r="12155" spans="3:15" x14ac:dyDescent="0.45">
      <c r="C12155" s="16"/>
      <c r="H12155" s="17"/>
      <c r="I12155" s="17"/>
      <c r="J12155" s="18"/>
      <c r="L12155" s="17"/>
      <c r="M12155" s="19"/>
      <c r="N12155" s="17"/>
      <c r="O12155" s="20"/>
    </row>
    <row r="12156" spans="3:15" x14ac:dyDescent="0.45">
      <c r="C12156" s="16"/>
      <c r="H12156" s="17"/>
      <c r="I12156" s="17"/>
      <c r="J12156" s="18"/>
      <c r="L12156" s="17"/>
      <c r="M12156" s="19"/>
      <c r="N12156" s="17"/>
      <c r="O12156" s="20"/>
    </row>
    <row r="12157" spans="3:15" x14ac:dyDescent="0.45">
      <c r="C12157" s="16"/>
      <c r="H12157" s="17"/>
      <c r="I12157" s="17"/>
      <c r="J12157" s="18"/>
      <c r="L12157" s="17"/>
      <c r="M12157" s="19"/>
      <c r="N12157" s="17"/>
      <c r="O12157" s="20"/>
    </row>
    <row r="12158" spans="3:15" x14ac:dyDescent="0.45">
      <c r="C12158" s="16"/>
      <c r="H12158" s="17"/>
      <c r="I12158" s="17"/>
      <c r="J12158" s="18"/>
      <c r="L12158" s="17"/>
      <c r="M12158" s="19"/>
      <c r="N12158" s="17"/>
      <c r="O12158" s="20"/>
    </row>
    <row r="12159" spans="3:15" x14ac:dyDescent="0.45">
      <c r="C12159" s="16"/>
      <c r="H12159" s="17"/>
      <c r="I12159" s="17"/>
      <c r="J12159" s="18"/>
      <c r="L12159" s="17"/>
      <c r="M12159" s="19"/>
      <c r="N12159" s="17"/>
      <c r="O12159" s="20"/>
    </row>
    <row r="12160" spans="3:15" x14ac:dyDescent="0.45">
      <c r="C12160" s="16"/>
      <c r="H12160" s="17"/>
      <c r="I12160" s="17"/>
      <c r="J12160" s="18"/>
      <c r="L12160" s="17"/>
      <c r="M12160" s="19"/>
      <c r="N12160" s="17"/>
      <c r="O12160" s="20"/>
    </row>
    <row r="12161" spans="3:15" x14ac:dyDescent="0.45">
      <c r="C12161" s="16"/>
      <c r="H12161" s="17"/>
      <c r="I12161" s="17"/>
      <c r="J12161" s="18"/>
      <c r="L12161" s="17"/>
      <c r="M12161" s="19"/>
      <c r="N12161" s="17"/>
      <c r="O12161" s="20"/>
    </row>
    <row r="12162" spans="3:15" x14ac:dyDescent="0.45">
      <c r="C12162" s="16"/>
      <c r="H12162" s="17"/>
      <c r="I12162" s="17"/>
      <c r="J12162" s="18"/>
      <c r="L12162" s="17"/>
      <c r="M12162" s="19"/>
      <c r="N12162" s="17"/>
      <c r="O12162" s="20"/>
    </row>
    <row r="12163" spans="3:15" x14ac:dyDescent="0.45">
      <c r="C12163" s="16"/>
      <c r="H12163" s="17"/>
      <c r="I12163" s="17"/>
      <c r="J12163" s="18"/>
      <c r="L12163" s="17"/>
      <c r="M12163" s="19"/>
      <c r="N12163" s="17"/>
      <c r="O12163" s="20"/>
    </row>
    <row r="12164" spans="3:15" x14ac:dyDescent="0.45">
      <c r="C12164" s="16"/>
      <c r="H12164" s="17"/>
      <c r="I12164" s="17"/>
      <c r="J12164" s="18"/>
      <c r="L12164" s="17"/>
      <c r="M12164" s="19"/>
      <c r="N12164" s="17"/>
      <c r="O12164" s="20"/>
    </row>
    <row r="12165" spans="3:15" x14ac:dyDescent="0.45">
      <c r="C12165" s="16"/>
      <c r="H12165" s="17"/>
      <c r="I12165" s="17"/>
      <c r="J12165" s="18"/>
      <c r="L12165" s="17"/>
      <c r="M12165" s="19"/>
      <c r="N12165" s="17"/>
      <c r="O12165" s="20"/>
    </row>
    <row r="12166" spans="3:15" x14ac:dyDescent="0.45">
      <c r="C12166" s="16"/>
      <c r="H12166" s="17"/>
      <c r="I12166" s="17"/>
      <c r="J12166" s="18"/>
      <c r="L12166" s="17"/>
      <c r="M12166" s="19"/>
      <c r="N12166" s="17"/>
      <c r="O12166" s="20"/>
    </row>
    <row r="12167" spans="3:15" x14ac:dyDescent="0.45">
      <c r="C12167" s="16"/>
      <c r="H12167" s="17"/>
      <c r="I12167" s="17"/>
      <c r="J12167" s="18"/>
      <c r="L12167" s="17"/>
      <c r="M12167" s="19"/>
      <c r="N12167" s="17"/>
      <c r="O12167" s="20"/>
    </row>
    <row r="12168" spans="3:15" x14ac:dyDescent="0.45">
      <c r="C12168" s="16"/>
      <c r="H12168" s="17"/>
      <c r="I12168" s="17"/>
      <c r="J12168" s="18"/>
      <c r="L12168" s="17"/>
      <c r="M12168" s="19"/>
      <c r="N12168" s="17"/>
      <c r="O12168" s="20"/>
    </row>
    <row r="12169" spans="3:15" x14ac:dyDescent="0.45">
      <c r="C12169" s="16"/>
      <c r="H12169" s="17"/>
      <c r="I12169" s="17"/>
      <c r="J12169" s="18"/>
      <c r="L12169" s="17"/>
      <c r="M12169" s="19"/>
      <c r="N12169" s="17"/>
      <c r="O12169" s="20"/>
    </row>
    <row r="12170" spans="3:15" x14ac:dyDescent="0.45">
      <c r="C12170" s="16"/>
      <c r="H12170" s="17"/>
      <c r="I12170" s="17"/>
      <c r="J12170" s="18"/>
      <c r="L12170" s="17"/>
      <c r="M12170" s="19"/>
      <c r="N12170" s="17"/>
      <c r="O12170" s="20"/>
    </row>
    <row r="12171" spans="3:15" x14ac:dyDescent="0.45">
      <c r="C12171" s="16"/>
      <c r="H12171" s="17"/>
      <c r="I12171" s="17"/>
      <c r="J12171" s="18"/>
      <c r="L12171" s="17"/>
      <c r="M12171" s="19"/>
      <c r="N12171" s="17"/>
      <c r="O12171" s="20"/>
    </row>
    <row r="12172" spans="3:15" x14ac:dyDescent="0.45">
      <c r="C12172" s="16"/>
      <c r="H12172" s="17"/>
      <c r="I12172" s="17"/>
      <c r="J12172" s="18"/>
      <c r="L12172" s="17"/>
      <c r="M12172" s="19"/>
      <c r="N12172" s="17"/>
      <c r="O12172" s="20"/>
    </row>
    <row r="12173" spans="3:15" x14ac:dyDescent="0.45">
      <c r="C12173" s="16"/>
      <c r="H12173" s="17"/>
      <c r="I12173" s="17"/>
      <c r="J12173" s="18"/>
      <c r="L12173" s="17"/>
      <c r="M12173" s="19"/>
      <c r="N12173" s="17"/>
      <c r="O12173" s="20"/>
    </row>
    <row r="12174" spans="3:15" x14ac:dyDescent="0.45">
      <c r="C12174" s="16"/>
      <c r="H12174" s="17"/>
      <c r="I12174" s="17"/>
      <c r="J12174" s="18"/>
      <c r="L12174" s="17"/>
      <c r="M12174" s="19"/>
      <c r="N12174" s="17"/>
      <c r="O12174" s="20"/>
    </row>
    <row r="12175" spans="3:15" x14ac:dyDescent="0.45">
      <c r="C12175" s="16"/>
      <c r="H12175" s="17"/>
      <c r="I12175" s="17"/>
      <c r="J12175" s="18"/>
      <c r="L12175" s="17"/>
      <c r="M12175" s="19"/>
      <c r="N12175" s="17"/>
      <c r="O12175" s="20"/>
    </row>
    <row r="12176" spans="3:15" x14ac:dyDescent="0.45">
      <c r="C12176" s="16"/>
      <c r="H12176" s="17"/>
      <c r="I12176" s="17"/>
      <c r="J12176" s="18"/>
      <c r="L12176" s="17"/>
      <c r="M12176" s="19"/>
      <c r="N12176" s="17"/>
      <c r="O12176" s="20"/>
    </row>
    <row r="12177" spans="3:15" x14ac:dyDescent="0.45">
      <c r="C12177" s="16"/>
      <c r="H12177" s="17"/>
      <c r="I12177" s="17"/>
      <c r="J12177" s="18"/>
      <c r="L12177" s="17"/>
      <c r="M12177" s="19"/>
      <c r="N12177" s="17"/>
      <c r="O12177" s="20"/>
    </row>
    <row r="12178" spans="3:15" x14ac:dyDescent="0.45">
      <c r="C12178" s="16"/>
      <c r="H12178" s="17"/>
      <c r="I12178" s="17"/>
      <c r="J12178" s="18"/>
      <c r="L12178" s="17"/>
      <c r="M12178" s="19"/>
      <c r="N12178" s="17"/>
      <c r="O12178" s="20"/>
    </row>
    <row r="12179" spans="3:15" x14ac:dyDescent="0.45">
      <c r="C12179" s="16"/>
      <c r="H12179" s="17"/>
      <c r="I12179" s="17"/>
      <c r="J12179" s="18"/>
      <c r="L12179" s="17"/>
      <c r="M12179" s="19"/>
      <c r="N12179" s="17"/>
      <c r="O12179" s="20"/>
    </row>
    <row r="12180" spans="3:15" x14ac:dyDescent="0.45">
      <c r="C12180" s="16"/>
      <c r="H12180" s="17"/>
      <c r="I12180" s="17"/>
      <c r="J12180" s="18"/>
      <c r="L12180" s="17"/>
      <c r="M12180" s="19"/>
      <c r="N12180" s="17"/>
      <c r="O12180" s="20"/>
    </row>
    <row r="12181" spans="3:15" x14ac:dyDescent="0.45">
      <c r="C12181" s="16"/>
      <c r="H12181" s="17"/>
      <c r="I12181" s="17"/>
      <c r="J12181" s="18"/>
      <c r="L12181" s="17"/>
      <c r="M12181" s="19"/>
      <c r="N12181" s="17"/>
      <c r="O12181" s="20"/>
    </row>
    <row r="12182" spans="3:15" x14ac:dyDescent="0.45">
      <c r="C12182" s="16"/>
      <c r="H12182" s="17"/>
      <c r="I12182" s="17"/>
      <c r="J12182" s="18"/>
      <c r="L12182" s="17"/>
      <c r="M12182" s="19"/>
      <c r="N12182" s="17"/>
      <c r="O12182" s="20"/>
    </row>
    <row r="12183" spans="3:15" x14ac:dyDescent="0.45">
      <c r="C12183" s="16"/>
      <c r="H12183" s="17"/>
      <c r="I12183" s="17"/>
      <c r="J12183" s="18"/>
      <c r="L12183" s="17"/>
      <c r="M12183" s="19"/>
      <c r="N12183" s="17"/>
      <c r="O12183" s="20"/>
    </row>
    <row r="12184" spans="3:15" x14ac:dyDescent="0.45">
      <c r="C12184" s="16"/>
      <c r="H12184" s="17"/>
      <c r="I12184" s="17"/>
      <c r="J12184" s="18"/>
      <c r="L12184" s="17"/>
      <c r="M12184" s="19"/>
      <c r="N12184" s="17"/>
      <c r="O12184" s="20"/>
    </row>
    <row r="12185" spans="3:15" x14ac:dyDescent="0.45">
      <c r="C12185" s="16"/>
      <c r="H12185" s="17"/>
      <c r="I12185" s="17"/>
      <c r="J12185" s="18"/>
      <c r="L12185" s="17"/>
      <c r="M12185" s="19"/>
      <c r="N12185" s="17"/>
      <c r="O12185" s="20"/>
    </row>
    <row r="12186" spans="3:15" x14ac:dyDescent="0.45">
      <c r="C12186" s="16"/>
      <c r="H12186" s="17"/>
      <c r="I12186" s="17"/>
      <c r="J12186" s="18"/>
      <c r="L12186" s="17"/>
      <c r="M12186" s="19"/>
      <c r="N12186" s="17"/>
      <c r="O12186" s="20"/>
    </row>
    <row r="12187" spans="3:15" x14ac:dyDescent="0.45">
      <c r="C12187" s="16"/>
      <c r="H12187" s="17"/>
      <c r="I12187" s="17"/>
      <c r="J12187" s="18"/>
      <c r="L12187" s="17"/>
      <c r="M12187" s="19"/>
      <c r="N12187" s="17"/>
      <c r="O12187" s="20"/>
    </row>
    <row r="12188" spans="3:15" x14ac:dyDescent="0.45">
      <c r="C12188" s="16"/>
      <c r="H12188" s="17"/>
      <c r="I12188" s="17"/>
      <c r="J12188" s="18"/>
      <c r="L12188" s="17"/>
      <c r="M12188" s="19"/>
      <c r="N12188" s="17"/>
      <c r="O12188" s="20"/>
    </row>
    <row r="12189" spans="3:15" x14ac:dyDescent="0.45">
      <c r="C12189" s="16"/>
      <c r="H12189" s="17"/>
      <c r="I12189" s="17"/>
      <c r="J12189" s="18"/>
      <c r="L12189" s="17"/>
      <c r="M12189" s="19"/>
      <c r="N12189" s="17"/>
      <c r="O12189" s="20"/>
    </row>
    <row r="12190" spans="3:15" x14ac:dyDescent="0.45">
      <c r="C12190" s="16"/>
      <c r="H12190" s="17"/>
      <c r="I12190" s="17"/>
      <c r="J12190" s="18"/>
      <c r="L12190" s="17"/>
      <c r="M12190" s="19"/>
      <c r="N12190" s="17"/>
      <c r="O12190" s="20"/>
    </row>
    <row r="12191" spans="3:15" x14ac:dyDescent="0.45">
      <c r="C12191" s="16"/>
      <c r="H12191" s="17"/>
      <c r="I12191" s="17"/>
      <c r="J12191" s="18"/>
      <c r="L12191" s="17"/>
      <c r="M12191" s="19"/>
      <c r="N12191" s="17"/>
      <c r="O12191" s="20"/>
    </row>
    <row r="12192" spans="3:15" x14ac:dyDescent="0.45">
      <c r="C12192" s="16"/>
      <c r="H12192" s="17"/>
      <c r="I12192" s="17"/>
      <c r="J12192" s="18"/>
      <c r="L12192" s="17"/>
      <c r="M12192" s="19"/>
      <c r="N12192" s="17"/>
      <c r="O12192" s="20"/>
    </row>
    <row r="12193" spans="3:15" x14ac:dyDescent="0.45">
      <c r="C12193" s="16"/>
      <c r="H12193" s="17"/>
      <c r="I12193" s="17"/>
      <c r="J12193" s="18"/>
      <c r="L12193" s="17"/>
      <c r="M12193" s="19"/>
      <c r="N12193" s="17"/>
      <c r="O12193" s="20"/>
    </row>
    <row r="12194" spans="3:15" x14ac:dyDescent="0.45">
      <c r="C12194" s="16"/>
      <c r="H12194" s="17"/>
      <c r="I12194" s="17"/>
      <c r="J12194" s="18"/>
      <c r="L12194" s="17"/>
      <c r="M12194" s="19"/>
      <c r="N12194" s="17"/>
      <c r="O12194" s="20"/>
    </row>
    <row r="12195" spans="3:15" x14ac:dyDescent="0.45">
      <c r="C12195" s="16"/>
      <c r="H12195" s="17"/>
      <c r="I12195" s="17"/>
      <c r="J12195" s="18"/>
      <c r="L12195" s="17"/>
      <c r="M12195" s="19"/>
      <c r="N12195" s="17"/>
      <c r="O12195" s="20"/>
    </row>
    <row r="12196" spans="3:15" x14ac:dyDescent="0.45">
      <c r="C12196" s="16"/>
      <c r="H12196" s="17"/>
      <c r="I12196" s="17"/>
      <c r="J12196" s="18"/>
      <c r="L12196" s="17"/>
      <c r="M12196" s="19"/>
      <c r="N12196" s="17"/>
      <c r="O12196" s="20"/>
    </row>
    <row r="12197" spans="3:15" x14ac:dyDescent="0.45">
      <c r="C12197" s="16"/>
      <c r="H12197" s="17"/>
      <c r="I12197" s="17"/>
      <c r="J12197" s="18"/>
      <c r="L12197" s="17"/>
      <c r="M12197" s="19"/>
      <c r="N12197" s="17"/>
      <c r="O12197" s="20"/>
    </row>
    <row r="12198" spans="3:15" x14ac:dyDescent="0.45">
      <c r="C12198" s="16"/>
      <c r="H12198" s="17"/>
      <c r="I12198" s="17"/>
      <c r="J12198" s="18"/>
      <c r="L12198" s="17"/>
      <c r="M12198" s="19"/>
      <c r="N12198" s="17"/>
      <c r="O12198" s="20"/>
    </row>
    <row r="12199" spans="3:15" x14ac:dyDescent="0.45">
      <c r="C12199" s="16"/>
      <c r="H12199" s="17"/>
      <c r="I12199" s="17"/>
      <c r="J12199" s="18"/>
      <c r="L12199" s="17"/>
      <c r="M12199" s="19"/>
      <c r="N12199" s="17"/>
      <c r="O12199" s="20"/>
    </row>
    <row r="12200" spans="3:15" x14ac:dyDescent="0.45">
      <c r="C12200" s="16"/>
      <c r="H12200" s="17"/>
      <c r="I12200" s="17"/>
      <c r="J12200" s="18"/>
      <c r="L12200" s="17"/>
      <c r="M12200" s="19"/>
      <c r="N12200" s="17"/>
      <c r="O12200" s="20"/>
    </row>
    <row r="12201" spans="3:15" x14ac:dyDescent="0.45">
      <c r="C12201" s="16"/>
      <c r="H12201" s="17"/>
      <c r="I12201" s="17"/>
      <c r="J12201" s="18"/>
      <c r="L12201" s="17"/>
      <c r="M12201" s="19"/>
      <c r="N12201" s="17"/>
      <c r="O12201" s="20"/>
    </row>
    <row r="12202" spans="3:15" x14ac:dyDescent="0.45">
      <c r="C12202" s="16"/>
      <c r="H12202" s="17"/>
      <c r="I12202" s="17"/>
      <c r="J12202" s="18"/>
      <c r="L12202" s="17"/>
      <c r="M12202" s="19"/>
      <c r="N12202" s="17"/>
      <c r="O12202" s="20"/>
    </row>
    <row r="12203" spans="3:15" x14ac:dyDescent="0.45">
      <c r="C12203" s="16"/>
      <c r="H12203" s="17"/>
      <c r="I12203" s="17"/>
      <c r="J12203" s="18"/>
      <c r="L12203" s="17"/>
      <c r="M12203" s="19"/>
      <c r="N12203" s="17"/>
      <c r="O12203" s="20"/>
    </row>
    <row r="12204" spans="3:15" x14ac:dyDescent="0.45">
      <c r="C12204" s="16"/>
      <c r="H12204" s="17"/>
      <c r="I12204" s="17"/>
      <c r="J12204" s="18"/>
      <c r="L12204" s="17"/>
      <c r="M12204" s="19"/>
      <c r="N12204" s="17"/>
      <c r="O12204" s="20"/>
    </row>
    <row r="12205" spans="3:15" x14ac:dyDescent="0.45">
      <c r="C12205" s="16"/>
      <c r="H12205" s="17"/>
      <c r="I12205" s="17"/>
      <c r="J12205" s="18"/>
      <c r="L12205" s="17"/>
      <c r="M12205" s="19"/>
      <c r="N12205" s="17"/>
      <c r="O12205" s="20"/>
    </row>
    <row r="12206" spans="3:15" x14ac:dyDescent="0.45">
      <c r="C12206" s="16"/>
      <c r="H12206" s="17"/>
      <c r="I12206" s="17"/>
      <c r="J12206" s="18"/>
      <c r="L12206" s="17"/>
      <c r="M12206" s="19"/>
      <c r="N12206" s="17"/>
      <c r="O12206" s="20"/>
    </row>
    <row r="12207" spans="3:15" x14ac:dyDescent="0.45">
      <c r="C12207" s="16"/>
      <c r="H12207" s="17"/>
      <c r="I12207" s="17"/>
      <c r="J12207" s="18"/>
      <c r="L12207" s="17"/>
      <c r="M12207" s="19"/>
      <c r="N12207" s="17"/>
      <c r="O12207" s="20"/>
    </row>
    <row r="12208" spans="3:15" x14ac:dyDescent="0.45">
      <c r="C12208" s="16"/>
      <c r="H12208" s="17"/>
      <c r="I12208" s="17"/>
      <c r="J12208" s="18"/>
      <c r="L12208" s="17"/>
      <c r="M12208" s="19"/>
      <c r="N12208" s="17"/>
      <c r="O12208" s="20"/>
    </row>
    <row r="12209" spans="3:15" x14ac:dyDescent="0.45">
      <c r="C12209" s="16"/>
      <c r="H12209" s="17"/>
      <c r="I12209" s="17"/>
      <c r="J12209" s="18"/>
      <c r="L12209" s="17"/>
      <c r="M12209" s="19"/>
      <c r="N12209" s="17"/>
      <c r="O12209" s="20"/>
    </row>
    <row r="12210" spans="3:15" x14ac:dyDescent="0.45">
      <c r="C12210" s="16"/>
      <c r="H12210" s="17"/>
      <c r="I12210" s="17"/>
      <c r="J12210" s="18"/>
      <c r="L12210" s="17"/>
      <c r="M12210" s="19"/>
      <c r="N12210" s="17"/>
      <c r="O12210" s="20"/>
    </row>
    <row r="12211" spans="3:15" x14ac:dyDescent="0.45">
      <c r="C12211" s="16"/>
      <c r="H12211" s="17"/>
      <c r="I12211" s="17"/>
      <c r="J12211" s="18"/>
      <c r="L12211" s="17"/>
      <c r="M12211" s="19"/>
      <c r="N12211" s="17"/>
      <c r="O12211" s="20"/>
    </row>
    <row r="12212" spans="3:15" x14ac:dyDescent="0.45">
      <c r="C12212" s="16"/>
      <c r="H12212" s="17"/>
      <c r="I12212" s="17"/>
      <c r="J12212" s="18"/>
      <c r="L12212" s="17"/>
      <c r="M12212" s="19"/>
      <c r="N12212" s="17"/>
      <c r="O12212" s="20"/>
    </row>
    <row r="12213" spans="3:15" x14ac:dyDescent="0.45">
      <c r="C12213" s="16"/>
      <c r="H12213" s="17"/>
      <c r="I12213" s="17"/>
      <c r="J12213" s="18"/>
      <c r="L12213" s="17"/>
      <c r="M12213" s="19"/>
      <c r="N12213" s="17"/>
      <c r="O12213" s="20"/>
    </row>
    <row r="12214" spans="3:15" x14ac:dyDescent="0.45">
      <c r="C12214" s="16"/>
      <c r="H12214" s="17"/>
      <c r="I12214" s="17"/>
      <c r="J12214" s="18"/>
      <c r="L12214" s="17"/>
      <c r="M12214" s="19"/>
      <c r="N12214" s="17"/>
      <c r="O12214" s="20"/>
    </row>
    <row r="12215" spans="3:15" x14ac:dyDescent="0.45">
      <c r="C12215" s="16"/>
      <c r="H12215" s="17"/>
      <c r="I12215" s="17"/>
      <c r="J12215" s="18"/>
      <c r="L12215" s="17"/>
      <c r="M12215" s="19"/>
      <c r="N12215" s="17"/>
      <c r="O12215" s="20"/>
    </row>
    <row r="12216" spans="3:15" x14ac:dyDescent="0.45">
      <c r="C12216" s="16"/>
      <c r="H12216" s="17"/>
      <c r="I12216" s="17"/>
      <c r="J12216" s="18"/>
      <c r="L12216" s="17"/>
      <c r="M12216" s="19"/>
      <c r="N12216" s="17"/>
      <c r="O12216" s="20"/>
    </row>
    <row r="12217" spans="3:15" x14ac:dyDescent="0.45">
      <c r="C12217" s="16"/>
      <c r="H12217" s="17"/>
      <c r="I12217" s="17"/>
      <c r="J12217" s="18"/>
      <c r="L12217" s="17"/>
      <c r="M12217" s="19"/>
      <c r="N12217" s="17"/>
      <c r="O12217" s="20"/>
    </row>
    <row r="12218" spans="3:15" x14ac:dyDescent="0.45">
      <c r="C12218" s="16"/>
      <c r="H12218" s="17"/>
      <c r="I12218" s="17"/>
      <c r="J12218" s="18"/>
      <c r="L12218" s="17"/>
      <c r="M12218" s="19"/>
      <c r="N12218" s="17"/>
      <c r="O12218" s="20"/>
    </row>
    <row r="12219" spans="3:15" x14ac:dyDescent="0.45">
      <c r="C12219" s="16"/>
      <c r="H12219" s="17"/>
      <c r="I12219" s="17"/>
      <c r="J12219" s="18"/>
      <c r="L12219" s="17"/>
      <c r="M12219" s="19"/>
      <c r="N12219" s="17"/>
      <c r="O12219" s="20"/>
    </row>
    <row r="12220" spans="3:15" x14ac:dyDescent="0.45">
      <c r="C12220" s="16"/>
      <c r="H12220" s="17"/>
      <c r="I12220" s="17"/>
      <c r="J12220" s="18"/>
      <c r="L12220" s="17"/>
      <c r="M12220" s="19"/>
      <c r="N12220" s="17"/>
      <c r="O12220" s="20"/>
    </row>
    <row r="12221" spans="3:15" x14ac:dyDescent="0.45">
      <c r="C12221" s="16"/>
      <c r="H12221" s="17"/>
      <c r="I12221" s="17"/>
      <c r="J12221" s="18"/>
      <c r="L12221" s="17"/>
      <c r="M12221" s="19"/>
      <c r="N12221" s="17"/>
      <c r="O12221" s="20"/>
    </row>
    <row r="12222" spans="3:15" x14ac:dyDescent="0.45">
      <c r="C12222" s="16"/>
      <c r="H12222" s="17"/>
      <c r="I12222" s="17"/>
      <c r="J12222" s="18"/>
      <c r="L12222" s="17"/>
      <c r="M12222" s="19"/>
      <c r="N12222" s="17"/>
      <c r="O12222" s="20"/>
    </row>
    <row r="12223" spans="3:15" x14ac:dyDescent="0.45">
      <c r="C12223" s="16"/>
      <c r="H12223" s="17"/>
      <c r="I12223" s="17"/>
      <c r="J12223" s="18"/>
      <c r="L12223" s="17"/>
      <c r="M12223" s="19"/>
      <c r="N12223" s="17"/>
      <c r="O12223" s="20"/>
    </row>
    <row r="12224" spans="3:15" x14ac:dyDescent="0.45">
      <c r="C12224" s="16"/>
      <c r="H12224" s="17"/>
      <c r="I12224" s="17"/>
      <c r="J12224" s="18"/>
      <c r="L12224" s="17"/>
      <c r="M12224" s="19"/>
      <c r="N12224" s="17"/>
      <c r="O12224" s="20"/>
    </row>
    <row r="12225" spans="3:15" x14ac:dyDescent="0.45">
      <c r="C12225" s="16"/>
      <c r="H12225" s="17"/>
      <c r="I12225" s="17"/>
      <c r="J12225" s="18"/>
      <c r="L12225" s="17"/>
      <c r="M12225" s="19"/>
      <c r="N12225" s="17"/>
      <c r="O12225" s="20"/>
    </row>
    <row r="12226" spans="3:15" x14ac:dyDescent="0.45">
      <c r="C12226" s="16"/>
      <c r="H12226" s="17"/>
      <c r="I12226" s="17"/>
      <c r="J12226" s="18"/>
      <c r="L12226" s="17"/>
      <c r="M12226" s="19"/>
      <c r="N12226" s="17"/>
      <c r="O12226" s="20"/>
    </row>
    <row r="12227" spans="3:15" x14ac:dyDescent="0.45">
      <c r="C12227" s="16"/>
      <c r="H12227" s="17"/>
      <c r="I12227" s="17"/>
      <c r="J12227" s="18"/>
      <c r="L12227" s="17"/>
      <c r="M12227" s="19"/>
      <c r="N12227" s="17"/>
      <c r="O12227" s="20"/>
    </row>
    <row r="12228" spans="3:15" x14ac:dyDescent="0.45">
      <c r="C12228" s="16"/>
      <c r="H12228" s="17"/>
      <c r="I12228" s="17"/>
      <c r="J12228" s="18"/>
      <c r="L12228" s="17"/>
      <c r="M12228" s="19"/>
      <c r="N12228" s="17"/>
      <c r="O12228" s="20"/>
    </row>
    <row r="12229" spans="3:15" x14ac:dyDescent="0.45">
      <c r="C12229" s="16"/>
      <c r="H12229" s="17"/>
      <c r="I12229" s="17"/>
      <c r="J12229" s="18"/>
      <c r="L12229" s="17"/>
      <c r="M12229" s="19"/>
      <c r="N12229" s="17"/>
      <c r="O12229" s="20"/>
    </row>
    <row r="12230" spans="3:15" x14ac:dyDescent="0.45">
      <c r="C12230" s="16"/>
      <c r="H12230" s="17"/>
      <c r="I12230" s="17"/>
      <c r="J12230" s="18"/>
      <c r="L12230" s="17"/>
      <c r="M12230" s="19"/>
      <c r="N12230" s="17"/>
      <c r="O12230" s="20"/>
    </row>
    <row r="12231" spans="3:15" x14ac:dyDescent="0.45">
      <c r="C12231" s="16"/>
      <c r="H12231" s="17"/>
      <c r="I12231" s="17"/>
      <c r="J12231" s="18"/>
      <c r="L12231" s="17"/>
      <c r="M12231" s="19"/>
      <c r="N12231" s="17"/>
      <c r="O12231" s="20"/>
    </row>
    <row r="12232" spans="3:15" x14ac:dyDescent="0.45">
      <c r="C12232" s="16"/>
      <c r="H12232" s="17"/>
      <c r="I12232" s="17"/>
      <c r="J12232" s="18"/>
      <c r="L12232" s="17"/>
      <c r="M12232" s="19"/>
      <c r="N12232" s="17"/>
      <c r="O12232" s="20"/>
    </row>
    <row r="12233" spans="3:15" x14ac:dyDescent="0.45">
      <c r="C12233" s="16"/>
      <c r="H12233" s="17"/>
      <c r="I12233" s="17"/>
      <c r="J12233" s="18"/>
      <c r="L12233" s="17"/>
      <c r="M12233" s="19"/>
      <c r="N12233" s="17"/>
      <c r="O12233" s="20"/>
    </row>
    <row r="12234" spans="3:15" x14ac:dyDescent="0.45">
      <c r="C12234" s="16"/>
      <c r="H12234" s="17"/>
      <c r="I12234" s="17"/>
      <c r="J12234" s="18"/>
      <c r="L12234" s="17"/>
      <c r="M12234" s="19"/>
      <c r="N12234" s="17"/>
      <c r="O12234" s="20"/>
    </row>
    <row r="12235" spans="3:15" x14ac:dyDescent="0.45">
      <c r="C12235" s="16"/>
      <c r="H12235" s="17"/>
      <c r="I12235" s="17"/>
      <c r="J12235" s="18"/>
      <c r="L12235" s="17"/>
      <c r="M12235" s="19"/>
      <c r="N12235" s="17"/>
      <c r="O12235" s="20"/>
    </row>
    <row r="12236" spans="3:15" x14ac:dyDescent="0.45">
      <c r="C12236" s="16"/>
      <c r="H12236" s="17"/>
      <c r="I12236" s="17"/>
      <c r="J12236" s="18"/>
      <c r="L12236" s="17"/>
      <c r="M12236" s="19"/>
      <c r="N12236" s="17"/>
      <c r="O12236" s="20"/>
    </row>
    <row r="12237" spans="3:15" x14ac:dyDescent="0.45">
      <c r="C12237" s="16"/>
      <c r="H12237" s="17"/>
      <c r="I12237" s="17"/>
      <c r="J12237" s="18"/>
      <c r="L12237" s="17"/>
      <c r="M12237" s="19"/>
      <c r="N12237" s="17"/>
      <c r="O12237" s="20"/>
    </row>
    <row r="12238" spans="3:15" x14ac:dyDescent="0.45">
      <c r="C12238" s="16"/>
      <c r="H12238" s="17"/>
      <c r="I12238" s="17"/>
      <c r="J12238" s="18"/>
      <c r="L12238" s="17"/>
      <c r="M12238" s="19"/>
      <c r="N12238" s="17"/>
      <c r="O12238" s="20"/>
    </row>
    <row r="12239" spans="3:15" x14ac:dyDescent="0.45">
      <c r="C12239" s="16"/>
      <c r="H12239" s="17"/>
      <c r="I12239" s="17"/>
      <c r="J12239" s="18"/>
      <c r="L12239" s="17"/>
      <c r="M12239" s="19"/>
      <c r="N12239" s="17"/>
      <c r="O12239" s="20"/>
    </row>
    <row r="12240" spans="3:15" x14ac:dyDescent="0.45">
      <c r="C12240" s="16"/>
      <c r="H12240" s="17"/>
      <c r="I12240" s="17"/>
      <c r="J12240" s="18"/>
      <c r="L12240" s="17"/>
      <c r="M12240" s="19"/>
      <c r="N12240" s="17"/>
      <c r="O12240" s="20"/>
    </row>
    <row r="12241" spans="3:15" x14ac:dyDescent="0.45">
      <c r="C12241" s="16"/>
      <c r="H12241" s="17"/>
      <c r="I12241" s="17"/>
      <c r="J12241" s="18"/>
      <c r="L12241" s="17"/>
      <c r="M12241" s="19"/>
      <c r="N12241" s="17"/>
      <c r="O12241" s="20"/>
    </row>
    <row r="12242" spans="3:15" x14ac:dyDescent="0.45">
      <c r="C12242" s="16"/>
      <c r="H12242" s="17"/>
      <c r="I12242" s="17"/>
      <c r="J12242" s="18"/>
      <c r="L12242" s="17"/>
      <c r="M12242" s="19"/>
      <c r="N12242" s="17"/>
      <c r="O12242" s="20"/>
    </row>
    <row r="12243" spans="3:15" x14ac:dyDescent="0.45">
      <c r="C12243" s="16"/>
      <c r="H12243" s="17"/>
      <c r="I12243" s="17"/>
      <c r="J12243" s="18"/>
      <c r="L12243" s="17"/>
      <c r="M12243" s="19"/>
      <c r="N12243" s="17"/>
      <c r="O12243" s="20"/>
    </row>
    <row r="12244" spans="3:15" x14ac:dyDescent="0.45">
      <c r="C12244" s="16"/>
      <c r="H12244" s="17"/>
      <c r="I12244" s="17"/>
      <c r="J12244" s="18"/>
      <c r="L12244" s="17"/>
      <c r="M12244" s="19"/>
      <c r="N12244" s="17"/>
      <c r="O12244" s="20"/>
    </row>
    <row r="12245" spans="3:15" x14ac:dyDescent="0.45">
      <c r="C12245" s="16"/>
      <c r="H12245" s="17"/>
      <c r="I12245" s="17"/>
      <c r="J12245" s="18"/>
      <c r="L12245" s="17"/>
      <c r="M12245" s="19"/>
      <c r="N12245" s="17"/>
      <c r="O12245" s="20"/>
    </row>
    <row r="12246" spans="3:15" x14ac:dyDescent="0.45">
      <c r="C12246" s="16"/>
      <c r="H12246" s="17"/>
      <c r="I12246" s="17"/>
      <c r="J12246" s="18"/>
      <c r="L12246" s="17"/>
      <c r="M12246" s="19"/>
      <c r="N12246" s="17"/>
      <c r="O12246" s="20"/>
    </row>
    <row r="12247" spans="3:15" x14ac:dyDescent="0.45">
      <c r="C12247" s="16"/>
      <c r="H12247" s="17"/>
      <c r="I12247" s="17"/>
      <c r="J12247" s="18"/>
      <c r="L12247" s="17"/>
      <c r="M12247" s="19"/>
      <c r="N12247" s="17"/>
      <c r="O12247" s="20"/>
    </row>
    <row r="12248" spans="3:15" x14ac:dyDescent="0.45">
      <c r="C12248" s="16"/>
      <c r="H12248" s="17"/>
      <c r="I12248" s="17"/>
      <c r="J12248" s="18"/>
      <c r="L12248" s="17"/>
      <c r="M12248" s="19"/>
      <c r="N12248" s="17"/>
      <c r="O12248" s="20"/>
    </row>
    <row r="12249" spans="3:15" x14ac:dyDescent="0.45">
      <c r="C12249" s="16"/>
      <c r="H12249" s="17"/>
      <c r="I12249" s="17"/>
      <c r="J12249" s="18"/>
      <c r="L12249" s="17"/>
      <c r="M12249" s="19"/>
      <c r="N12249" s="17"/>
      <c r="O12249" s="20"/>
    </row>
    <row r="12250" spans="3:15" x14ac:dyDescent="0.45">
      <c r="C12250" s="16"/>
      <c r="H12250" s="17"/>
      <c r="I12250" s="17"/>
      <c r="J12250" s="18"/>
      <c r="L12250" s="17"/>
      <c r="M12250" s="19"/>
      <c r="N12250" s="17"/>
      <c r="O12250" s="20"/>
    </row>
    <row r="12251" spans="3:15" x14ac:dyDescent="0.45">
      <c r="C12251" s="16"/>
      <c r="H12251" s="17"/>
      <c r="I12251" s="17"/>
      <c r="J12251" s="18"/>
      <c r="L12251" s="17"/>
      <c r="M12251" s="19"/>
      <c r="N12251" s="17"/>
      <c r="O12251" s="20"/>
    </row>
    <row r="12252" spans="3:15" x14ac:dyDescent="0.45">
      <c r="C12252" s="16"/>
      <c r="H12252" s="17"/>
      <c r="I12252" s="17"/>
      <c r="J12252" s="18"/>
      <c r="L12252" s="17"/>
      <c r="M12252" s="19"/>
      <c r="N12252" s="17"/>
      <c r="O12252" s="20"/>
    </row>
    <row r="12253" spans="3:15" x14ac:dyDescent="0.45">
      <c r="C12253" s="16"/>
      <c r="H12253" s="17"/>
      <c r="I12253" s="17"/>
      <c r="J12253" s="18"/>
      <c r="L12253" s="17"/>
      <c r="M12253" s="19"/>
      <c r="N12253" s="17"/>
      <c r="O12253" s="20"/>
    </row>
    <row r="12254" spans="3:15" x14ac:dyDescent="0.45">
      <c r="C12254" s="16"/>
      <c r="H12254" s="17"/>
      <c r="I12254" s="17"/>
      <c r="J12254" s="18"/>
      <c r="L12254" s="17"/>
      <c r="M12254" s="19"/>
      <c r="N12254" s="17"/>
      <c r="O12254" s="20"/>
    </row>
    <row r="12255" spans="3:15" x14ac:dyDescent="0.45">
      <c r="C12255" s="16"/>
      <c r="H12255" s="17"/>
      <c r="I12255" s="17"/>
      <c r="J12255" s="18"/>
      <c r="L12255" s="17"/>
      <c r="M12255" s="19"/>
      <c r="N12255" s="17"/>
      <c r="O12255" s="20"/>
    </row>
    <row r="12256" spans="3:15" x14ac:dyDescent="0.45">
      <c r="C12256" s="16"/>
      <c r="H12256" s="17"/>
      <c r="I12256" s="17"/>
      <c r="J12256" s="18"/>
      <c r="L12256" s="17"/>
      <c r="M12256" s="19"/>
      <c r="N12256" s="17"/>
      <c r="O12256" s="20"/>
    </row>
    <row r="12257" spans="3:15" x14ac:dyDescent="0.45">
      <c r="C12257" s="16"/>
      <c r="H12257" s="17"/>
      <c r="I12257" s="17"/>
      <c r="J12257" s="18"/>
      <c r="L12257" s="17"/>
      <c r="M12257" s="19"/>
      <c r="N12257" s="17"/>
      <c r="O12257" s="20"/>
    </row>
    <row r="12258" spans="3:15" x14ac:dyDescent="0.45">
      <c r="C12258" s="16"/>
      <c r="H12258" s="17"/>
      <c r="I12258" s="17"/>
      <c r="J12258" s="18"/>
      <c r="L12258" s="17"/>
      <c r="M12258" s="19"/>
      <c r="N12258" s="17"/>
      <c r="O12258" s="20"/>
    </row>
    <row r="12259" spans="3:15" x14ac:dyDescent="0.45">
      <c r="C12259" s="16"/>
      <c r="H12259" s="17"/>
      <c r="I12259" s="17"/>
      <c r="J12259" s="18"/>
      <c r="L12259" s="17"/>
      <c r="M12259" s="19"/>
      <c r="N12259" s="17"/>
      <c r="O12259" s="20"/>
    </row>
    <row r="12260" spans="3:15" x14ac:dyDescent="0.45">
      <c r="C12260" s="16"/>
      <c r="H12260" s="17"/>
      <c r="I12260" s="17"/>
      <c r="J12260" s="18"/>
      <c r="L12260" s="17"/>
      <c r="M12260" s="19"/>
      <c r="N12260" s="17"/>
      <c r="O12260" s="20"/>
    </row>
    <row r="12261" spans="3:15" x14ac:dyDescent="0.45">
      <c r="C12261" s="16"/>
      <c r="H12261" s="17"/>
      <c r="I12261" s="17"/>
      <c r="J12261" s="18"/>
      <c r="L12261" s="17"/>
      <c r="M12261" s="19"/>
      <c r="N12261" s="17"/>
      <c r="O12261" s="20"/>
    </row>
    <row r="12262" spans="3:15" x14ac:dyDescent="0.45">
      <c r="C12262" s="16"/>
      <c r="H12262" s="17"/>
      <c r="I12262" s="17"/>
      <c r="J12262" s="18"/>
      <c r="L12262" s="17"/>
      <c r="M12262" s="19"/>
      <c r="N12262" s="17"/>
      <c r="O12262" s="20"/>
    </row>
    <row r="12263" spans="3:15" x14ac:dyDescent="0.45">
      <c r="C12263" s="16"/>
      <c r="H12263" s="17"/>
      <c r="I12263" s="17"/>
      <c r="J12263" s="18"/>
      <c r="L12263" s="17"/>
      <c r="M12263" s="19"/>
      <c r="N12263" s="17"/>
      <c r="O12263" s="20"/>
    </row>
    <row r="12264" spans="3:15" x14ac:dyDescent="0.45">
      <c r="C12264" s="16"/>
      <c r="H12264" s="17"/>
      <c r="I12264" s="17"/>
      <c r="J12264" s="18"/>
      <c r="L12264" s="17"/>
      <c r="M12264" s="19"/>
      <c r="N12264" s="17"/>
      <c r="O12264" s="20"/>
    </row>
    <row r="12265" spans="3:15" x14ac:dyDescent="0.45">
      <c r="C12265" s="16"/>
      <c r="H12265" s="17"/>
      <c r="I12265" s="17"/>
      <c r="J12265" s="18"/>
      <c r="L12265" s="17"/>
      <c r="M12265" s="19"/>
      <c r="N12265" s="17"/>
      <c r="O12265" s="20"/>
    </row>
    <row r="12266" spans="3:15" x14ac:dyDescent="0.45">
      <c r="C12266" s="16"/>
      <c r="H12266" s="17"/>
      <c r="I12266" s="17"/>
      <c r="J12266" s="18"/>
      <c r="L12266" s="17"/>
      <c r="M12266" s="19"/>
      <c r="N12266" s="17"/>
      <c r="O12266" s="20"/>
    </row>
    <row r="12267" spans="3:15" x14ac:dyDescent="0.45">
      <c r="C12267" s="16"/>
      <c r="H12267" s="17"/>
      <c r="I12267" s="17"/>
      <c r="J12267" s="18"/>
      <c r="L12267" s="17"/>
      <c r="M12267" s="19"/>
      <c r="N12267" s="17"/>
      <c r="O12267" s="20"/>
    </row>
    <row r="12268" spans="3:15" x14ac:dyDescent="0.45">
      <c r="C12268" s="16"/>
      <c r="H12268" s="17"/>
      <c r="I12268" s="17"/>
      <c r="J12268" s="18"/>
      <c r="L12268" s="17"/>
      <c r="M12268" s="19"/>
      <c r="N12268" s="17"/>
      <c r="O12268" s="20"/>
    </row>
    <row r="12269" spans="3:15" x14ac:dyDescent="0.45">
      <c r="C12269" s="16"/>
      <c r="H12269" s="17"/>
      <c r="I12269" s="17"/>
      <c r="J12269" s="18"/>
      <c r="L12269" s="17"/>
      <c r="M12269" s="19"/>
      <c r="N12269" s="17"/>
      <c r="O12269" s="20"/>
    </row>
    <row r="12270" spans="3:15" x14ac:dyDescent="0.45">
      <c r="C12270" s="16"/>
      <c r="H12270" s="17"/>
      <c r="I12270" s="17"/>
      <c r="J12270" s="18"/>
      <c r="L12270" s="17"/>
      <c r="M12270" s="19"/>
      <c r="N12270" s="17"/>
      <c r="O12270" s="20"/>
    </row>
    <row r="12271" spans="3:15" x14ac:dyDescent="0.45">
      <c r="C12271" s="16"/>
      <c r="H12271" s="17"/>
      <c r="I12271" s="17"/>
      <c r="J12271" s="18"/>
      <c r="L12271" s="17"/>
      <c r="M12271" s="19"/>
      <c r="N12271" s="17"/>
      <c r="O12271" s="20"/>
    </row>
    <row r="12272" spans="3:15" x14ac:dyDescent="0.45">
      <c r="C12272" s="16"/>
      <c r="H12272" s="17"/>
      <c r="I12272" s="17"/>
      <c r="J12272" s="18"/>
      <c r="L12272" s="17"/>
      <c r="M12272" s="19"/>
      <c r="N12272" s="17"/>
      <c r="O12272" s="20"/>
    </row>
    <row r="12273" spans="3:15" x14ac:dyDescent="0.45">
      <c r="C12273" s="16"/>
      <c r="H12273" s="17"/>
      <c r="I12273" s="17"/>
      <c r="J12273" s="18"/>
      <c r="L12273" s="17"/>
      <c r="M12273" s="19"/>
      <c r="N12273" s="17"/>
      <c r="O12273" s="20"/>
    </row>
    <row r="12274" spans="3:15" x14ac:dyDescent="0.45">
      <c r="C12274" s="16"/>
      <c r="H12274" s="17"/>
      <c r="I12274" s="17"/>
      <c r="J12274" s="18"/>
      <c r="L12274" s="17"/>
      <c r="M12274" s="19"/>
      <c r="N12274" s="17"/>
      <c r="O12274" s="20"/>
    </row>
    <row r="12275" spans="3:15" x14ac:dyDescent="0.45">
      <c r="C12275" s="16"/>
      <c r="D12275" s="27"/>
      <c r="H12275" s="17"/>
      <c r="I12275" s="17"/>
      <c r="J12275" s="18"/>
      <c r="L12275" s="17"/>
      <c r="M12275" s="19"/>
      <c r="N12275" s="17"/>
      <c r="O12275" s="28"/>
    </row>
    <row r="12276" spans="3:15" x14ac:dyDescent="0.45">
      <c r="C12276" s="16"/>
      <c r="D12276" s="27"/>
      <c r="H12276" s="17"/>
      <c r="I12276" s="17"/>
      <c r="J12276" s="18"/>
      <c r="L12276" s="17"/>
      <c r="M12276" s="19"/>
      <c r="N12276" s="17"/>
      <c r="O12276" s="28"/>
    </row>
    <row r="12277" spans="3:15" x14ac:dyDescent="0.45">
      <c r="C12277" s="16"/>
      <c r="D12277" s="27"/>
      <c r="H12277" s="17"/>
      <c r="I12277" s="17"/>
      <c r="J12277" s="18"/>
      <c r="L12277" s="17"/>
      <c r="M12277" s="19"/>
      <c r="N12277" s="17"/>
      <c r="O12277" s="28"/>
    </row>
    <row r="12278" spans="3:15" x14ac:dyDescent="0.45">
      <c r="C12278" s="16"/>
      <c r="D12278" s="27"/>
      <c r="H12278" s="17"/>
      <c r="I12278" s="17"/>
      <c r="J12278" s="18"/>
      <c r="L12278" s="17"/>
      <c r="M12278" s="19"/>
      <c r="N12278" s="17"/>
      <c r="O12278" s="28"/>
    </row>
    <row r="12279" spans="3:15" x14ac:dyDescent="0.45">
      <c r="C12279" s="16"/>
      <c r="D12279" s="27"/>
      <c r="H12279" s="17"/>
      <c r="I12279" s="17"/>
      <c r="J12279" s="18"/>
      <c r="L12279" s="17"/>
      <c r="M12279" s="19"/>
      <c r="N12279" s="17"/>
      <c r="O12279" s="28"/>
    </row>
    <row r="12280" spans="3:15" x14ac:dyDescent="0.45">
      <c r="C12280" s="16"/>
      <c r="D12280" s="27"/>
      <c r="H12280" s="17"/>
      <c r="I12280" s="17"/>
      <c r="J12280" s="18"/>
      <c r="L12280" s="17"/>
      <c r="M12280" s="19"/>
      <c r="N12280" s="17"/>
      <c r="O12280" s="28"/>
    </row>
    <row r="12281" spans="3:15" x14ac:dyDescent="0.45">
      <c r="C12281" s="16"/>
      <c r="D12281" s="27"/>
      <c r="H12281" s="17"/>
      <c r="I12281" s="17"/>
      <c r="J12281" s="18"/>
      <c r="L12281" s="17"/>
      <c r="M12281" s="19"/>
      <c r="N12281" s="17"/>
      <c r="O12281" s="28"/>
    </row>
    <row r="12282" spans="3:15" x14ac:dyDescent="0.45">
      <c r="C12282" s="16"/>
      <c r="D12282" s="27"/>
      <c r="H12282" s="17"/>
      <c r="I12282" s="17"/>
      <c r="J12282" s="18"/>
      <c r="L12282" s="17"/>
      <c r="M12282" s="19"/>
      <c r="N12282" s="17"/>
      <c r="O12282" s="28"/>
    </row>
    <row r="12283" spans="3:15" x14ac:dyDescent="0.45">
      <c r="C12283" s="16"/>
      <c r="D12283" s="27"/>
      <c r="H12283" s="17"/>
      <c r="I12283" s="17"/>
      <c r="J12283" s="18"/>
      <c r="L12283" s="17"/>
      <c r="M12283" s="19"/>
      <c r="N12283" s="17"/>
      <c r="O12283" s="28"/>
    </row>
    <row r="12284" spans="3:15" x14ac:dyDescent="0.45">
      <c r="C12284" s="16"/>
      <c r="D12284" s="27"/>
      <c r="H12284" s="17"/>
      <c r="I12284" s="17"/>
      <c r="J12284" s="18"/>
      <c r="L12284" s="17"/>
      <c r="M12284" s="19"/>
      <c r="N12284" s="17"/>
      <c r="O12284" s="28"/>
    </row>
    <row r="12285" spans="3:15" x14ac:dyDescent="0.45">
      <c r="C12285" s="16"/>
      <c r="H12285" s="17"/>
      <c r="I12285" s="17"/>
      <c r="J12285" s="18"/>
      <c r="L12285" s="17"/>
      <c r="M12285" s="19"/>
      <c r="N12285" s="17"/>
      <c r="O12285" s="20"/>
    </row>
    <row r="12286" spans="3:15" x14ac:dyDescent="0.45">
      <c r="C12286" s="16"/>
      <c r="H12286" s="17"/>
      <c r="I12286" s="17"/>
      <c r="J12286" s="18"/>
      <c r="L12286" s="17"/>
      <c r="M12286" s="19"/>
      <c r="N12286" s="17"/>
      <c r="O12286" s="20"/>
    </row>
    <row r="12287" spans="3:15" x14ac:dyDescent="0.45">
      <c r="C12287" s="16"/>
      <c r="H12287" s="17"/>
      <c r="I12287" s="17"/>
      <c r="J12287" s="18"/>
      <c r="L12287" s="17"/>
      <c r="M12287" s="19"/>
      <c r="N12287" s="17"/>
      <c r="O12287" s="20"/>
    </row>
    <row r="12288" spans="3:15" x14ac:dyDescent="0.45">
      <c r="C12288" s="16"/>
      <c r="H12288" s="17"/>
      <c r="I12288" s="17"/>
      <c r="J12288" s="18"/>
      <c r="L12288" s="17"/>
      <c r="M12288" s="19"/>
      <c r="N12288" s="17"/>
      <c r="O12288" s="20"/>
    </row>
    <row r="12289" spans="3:15" x14ac:dyDescent="0.45">
      <c r="C12289" s="16"/>
      <c r="H12289" s="17"/>
      <c r="I12289" s="17"/>
      <c r="J12289" s="18"/>
      <c r="L12289" s="17"/>
      <c r="M12289" s="19"/>
      <c r="N12289" s="17"/>
      <c r="O12289" s="20"/>
    </row>
    <row r="12290" spans="3:15" x14ac:dyDescent="0.45">
      <c r="C12290" s="16"/>
      <c r="H12290" s="17"/>
      <c r="I12290" s="17"/>
      <c r="J12290" s="18"/>
      <c r="L12290" s="17"/>
      <c r="M12290" s="19"/>
      <c r="N12290" s="17"/>
      <c r="O12290" s="20"/>
    </row>
    <row r="12291" spans="3:15" x14ac:dyDescent="0.45">
      <c r="C12291" s="16"/>
      <c r="H12291" s="17"/>
      <c r="I12291" s="17"/>
      <c r="J12291" s="18"/>
      <c r="L12291" s="17"/>
      <c r="M12291" s="19"/>
      <c r="N12291" s="17"/>
      <c r="O12291" s="20"/>
    </row>
    <row r="12292" spans="3:15" x14ac:dyDescent="0.45">
      <c r="C12292" s="16"/>
      <c r="H12292" s="17"/>
      <c r="I12292" s="17"/>
      <c r="J12292" s="18"/>
      <c r="L12292" s="17"/>
      <c r="M12292" s="19"/>
      <c r="N12292" s="17"/>
      <c r="O12292" s="20"/>
    </row>
    <row r="12293" spans="3:15" x14ac:dyDescent="0.45">
      <c r="C12293" s="16"/>
      <c r="H12293" s="17"/>
      <c r="I12293" s="17"/>
      <c r="J12293" s="18"/>
      <c r="L12293" s="17"/>
      <c r="M12293" s="19"/>
      <c r="N12293" s="17"/>
      <c r="O12293" s="20"/>
    </row>
    <row r="12294" spans="3:15" x14ac:dyDescent="0.45">
      <c r="C12294" s="16"/>
      <c r="H12294" s="17"/>
      <c r="I12294" s="17"/>
      <c r="J12294" s="18"/>
      <c r="L12294" s="17"/>
      <c r="M12294" s="19"/>
      <c r="N12294" s="17"/>
      <c r="O12294" s="20"/>
    </row>
    <row r="12295" spans="3:15" x14ac:dyDescent="0.45">
      <c r="C12295" s="16"/>
      <c r="H12295" s="17"/>
      <c r="I12295" s="17"/>
      <c r="J12295" s="18"/>
      <c r="L12295" s="17"/>
      <c r="M12295" s="19"/>
      <c r="N12295" s="17"/>
      <c r="O12295" s="20"/>
    </row>
    <row r="12296" spans="3:15" x14ac:dyDescent="0.45">
      <c r="C12296" s="16"/>
      <c r="H12296" s="17"/>
      <c r="I12296" s="17"/>
      <c r="J12296" s="18"/>
      <c r="L12296" s="17"/>
      <c r="M12296" s="19"/>
      <c r="N12296" s="17"/>
      <c r="O12296" s="20"/>
    </row>
    <row r="12297" spans="3:15" x14ac:dyDescent="0.45">
      <c r="C12297" s="16"/>
      <c r="H12297" s="17"/>
      <c r="I12297" s="17"/>
      <c r="J12297" s="18"/>
      <c r="L12297" s="17"/>
      <c r="M12297" s="19"/>
      <c r="N12297" s="17"/>
      <c r="O12297" s="20"/>
    </row>
    <row r="12298" spans="3:15" x14ac:dyDescent="0.45">
      <c r="C12298" s="16"/>
      <c r="H12298" s="17"/>
      <c r="I12298" s="17"/>
      <c r="J12298" s="18"/>
      <c r="L12298" s="17"/>
      <c r="M12298" s="19"/>
      <c r="N12298" s="17"/>
      <c r="O12298" s="20"/>
    </row>
    <row r="12299" spans="3:15" x14ac:dyDescent="0.45">
      <c r="C12299" s="16"/>
      <c r="H12299" s="17"/>
      <c r="I12299" s="17"/>
      <c r="J12299" s="18"/>
      <c r="L12299" s="17"/>
      <c r="M12299" s="19"/>
      <c r="N12299" s="17"/>
      <c r="O12299" s="20"/>
    </row>
    <row r="12300" spans="3:15" x14ac:dyDescent="0.45">
      <c r="C12300" s="16"/>
      <c r="H12300" s="17"/>
      <c r="I12300" s="17"/>
      <c r="J12300" s="18"/>
      <c r="L12300" s="17"/>
      <c r="M12300" s="19"/>
      <c r="N12300" s="17"/>
      <c r="O12300" s="20"/>
    </row>
    <row r="12301" spans="3:15" x14ac:dyDescent="0.45">
      <c r="C12301" s="16"/>
      <c r="H12301" s="17"/>
      <c r="I12301" s="17"/>
      <c r="J12301" s="18"/>
      <c r="L12301" s="17"/>
      <c r="M12301" s="19"/>
      <c r="N12301" s="17"/>
      <c r="O12301" s="20"/>
    </row>
    <row r="12302" spans="3:15" x14ac:dyDescent="0.45">
      <c r="C12302" s="16"/>
      <c r="H12302" s="17"/>
      <c r="I12302" s="17"/>
      <c r="J12302" s="18"/>
      <c r="L12302" s="17"/>
      <c r="M12302" s="19"/>
      <c r="N12302" s="17"/>
      <c r="O12302" s="20"/>
    </row>
    <row r="12303" spans="3:15" x14ac:dyDescent="0.45">
      <c r="C12303" s="16"/>
      <c r="H12303" s="17"/>
      <c r="I12303" s="17"/>
      <c r="J12303" s="18"/>
      <c r="L12303" s="17"/>
      <c r="M12303" s="19"/>
      <c r="N12303" s="17"/>
      <c r="O12303" s="20"/>
    </row>
    <row r="12304" spans="3:15" x14ac:dyDescent="0.45">
      <c r="C12304" s="16"/>
      <c r="H12304" s="17"/>
      <c r="I12304" s="17"/>
      <c r="J12304" s="18"/>
      <c r="L12304" s="17"/>
      <c r="M12304" s="19"/>
      <c r="N12304" s="17"/>
      <c r="O12304" s="20"/>
    </row>
    <row r="12305" spans="3:15" x14ac:dyDescent="0.45">
      <c r="C12305" s="16"/>
      <c r="H12305" s="17"/>
      <c r="I12305" s="17"/>
      <c r="J12305" s="18"/>
      <c r="L12305" s="17"/>
      <c r="M12305" s="19"/>
      <c r="N12305" s="17"/>
      <c r="O12305" s="20"/>
    </row>
    <row r="12306" spans="3:15" x14ac:dyDescent="0.45">
      <c r="C12306" s="16"/>
      <c r="H12306" s="17"/>
      <c r="I12306" s="17"/>
      <c r="J12306" s="18"/>
      <c r="L12306" s="17"/>
      <c r="M12306" s="19"/>
      <c r="N12306" s="17"/>
      <c r="O12306" s="20"/>
    </row>
    <row r="12307" spans="3:15" x14ac:dyDescent="0.45">
      <c r="C12307" s="16"/>
      <c r="H12307" s="17"/>
      <c r="I12307" s="17"/>
      <c r="J12307" s="18"/>
      <c r="L12307" s="17"/>
      <c r="M12307" s="19"/>
      <c r="N12307" s="17"/>
      <c r="O12307" s="20"/>
    </row>
    <row r="12308" spans="3:15" x14ac:dyDescent="0.45">
      <c r="C12308" s="16"/>
      <c r="H12308" s="17"/>
      <c r="I12308" s="17"/>
      <c r="J12308" s="18"/>
      <c r="L12308" s="17"/>
      <c r="M12308" s="19"/>
      <c r="N12308" s="17"/>
      <c r="O12308" s="20"/>
    </row>
    <row r="12309" spans="3:15" x14ac:dyDescent="0.45">
      <c r="C12309" s="16"/>
      <c r="H12309" s="17"/>
      <c r="I12309" s="17"/>
      <c r="J12309" s="18"/>
      <c r="L12309" s="17"/>
      <c r="M12309" s="19"/>
      <c r="N12309" s="17"/>
      <c r="O12309" s="20"/>
    </row>
    <row r="12310" spans="3:15" x14ac:dyDescent="0.45">
      <c r="C12310" s="16"/>
      <c r="H12310" s="17"/>
      <c r="I12310" s="17"/>
      <c r="J12310" s="18"/>
      <c r="L12310" s="17"/>
      <c r="M12310" s="19"/>
      <c r="N12310" s="17"/>
      <c r="O12310" s="20"/>
    </row>
    <row r="12311" spans="3:15" x14ac:dyDescent="0.45">
      <c r="C12311" s="16"/>
      <c r="H12311" s="17"/>
      <c r="I12311" s="17"/>
      <c r="J12311" s="18"/>
      <c r="L12311" s="17"/>
      <c r="M12311" s="19"/>
      <c r="N12311" s="17"/>
      <c r="O12311" s="20"/>
    </row>
    <row r="12312" spans="3:15" x14ac:dyDescent="0.45">
      <c r="C12312" s="16"/>
      <c r="H12312" s="17"/>
      <c r="I12312" s="17"/>
      <c r="J12312" s="18"/>
      <c r="L12312" s="17"/>
      <c r="M12312" s="19"/>
      <c r="N12312" s="17"/>
      <c r="O12312" s="20"/>
    </row>
    <row r="12313" spans="3:15" x14ac:dyDescent="0.45">
      <c r="C12313" s="16"/>
      <c r="H12313" s="17"/>
      <c r="I12313" s="17"/>
      <c r="J12313" s="18"/>
      <c r="L12313" s="17"/>
      <c r="M12313" s="19"/>
      <c r="N12313" s="17"/>
      <c r="O12313" s="20"/>
    </row>
    <row r="12314" spans="3:15" x14ac:dyDescent="0.45">
      <c r="C12314" s="16"/>
      <c r="H12314" s="17"/>
      <c r="I12314" s="17"/>
      <c r="J12314" s="18"/>
      <c r="L12314" s="17"/>
      <c r="M12314" s="19"/>
      <c r="N12314" s="17"/>
      <c r="O12314" s="20"/>
    </row>
    <row r="12315" spans="3:15" x14ac:dyDescent="0.45">
      <c r="C12315" s="16"/>
      <c r="H12315" s="17"/>
      <c r="I12315" s="17"/>
      <c r="J12315" s="18"/>
      <c r="L12315" s="17"/>
      <c r="M12315" s="19"/>
      <c r="N12315" s="17"/>
      <c r="O12315" s="20"/>
    </row>
    <row r="12316" spans="3:15" x14ac:dyDescent="0.45">
      <c r="C12316" s="16"/>
      <c r="H12316" s="17"/>
      <c r="I12316" s="17"/>
      <c r="J12316" s="18"/>
      <c r="L12316" s="17"/>
      <c r="M12316" s="19"/>
      <c r="N12316" s="17"/>
      <c r="O12316" s="20"/>
    </row>
    <row r="12317" spans="3:15" x14ac:dyDescent="0.45">
      <c r="C12317" s="16"/>
      <c r="H12317" s="17"/>
      <c r="I12317" s="17"/>
      <c r="J12317" s="18"/>
      <c r="L12317" s="17"/>
      <c r="M12317" s="19"/>
      <c r="N12317" s="17"/>
      <c r="O12317" s="20"/>
    </row>
    <row r="12318" spans="3:15" x14ac:dyDescent="0.45">
      <c r="C12318" s="16"/>
      <c r="H12318" s="17"/>
      <c r="I12318" s="17"/>
      <c r="J12318" s="18"/>
      <c r="L12318" s="17"/>
      <c r="M12318" s="19"/>
      <c r="N12318" s="17"/>
      <c r="O12318" s="20"/>
    </row>
    <row r="12319" spans="3:15" x14ac:dyDescent="0.45">
      <c r="C12319" s="16"/>
      <c r="H12319" s="17"/>
      <c r="I12319" s="17"/>
      <c r="J12319" s="18"/>
      <c r="L12319" s="17"/>
      <c r="M12319" s="19"/>
      <c r="N12319" s="17"/>
      <c r="O12319" s="20"/>
    </row>
    <row r="12320" spans="3:15" x14ac:dyDescent="0.45">
      <c r="C12320" s="16"/>
      <c r="H12320" s="17"/>
      <c r="I12320" s="17"/>
      <c r="J12320" s="18"/>
      <c r="L12320" s="17"/>
      <c r="M12320" s="19"/>
      <c r="N12320" s="17"/>
      <c r="O12320" s="20"/>
    </row>
    <row r="12321" spans="3:15" x14ac:dyDescent="0.45">
      <c r="C12321" s="16"/>
      <c r="H12321" s="17"/>
      <c r="I12321" s="17"/>
      <c r="J12321" s="18"/>
      <c r="L12321" s="17"/>
      <c r="M12321" s="19"/>
      <c r="N12321" s="17"/>
      <c r="O12321" s="20"/>
    </row>
    <row r="12322" spans="3:15" x14ac:dyDescent="0.45">
      <c r="C12322" s="16"/>
      <c r="H12322" s="17"/>
      <c r="I12322" s="17"/>
      <c r="J12322" s="18"/>
      <c r="L12322" s="17"/>
      <c r="M12322" s="19"/>
      <c r="N12322" s="17"/>
      <c r="O12322" s="20"/>
    </row>
    <row r="12323" spans="3:15" x14ac:dyDescent="0.45">
      <c r="C12323" s="16"/>
      <c r="H12323" s="17"/>
      <c r="I12323" s="17"/>
      <c r="J12323" s="18"/>
      <c r="L12323" s="17"/>
      <c r="M12323" s="19"/>
      <c r="N12323" s="17"/>
      <c r="O12323" s="20"/>
    </row>
    <row r="12324" spans="3:15" x14ac:dyDescent="0.45">
      <c r="C12324" s="16"/>
      <c r="H12324" s="17"/>
      <c r="I12324" s="17"/>
      <c r="J12324" s="18"/>
      <c r="L12324" s="17"/>
      <c r="M12324" s="19"/>
      <c r="N12324" s="17"/>
      <c r="O12324" s="20"/>
    </row>
    <row r="12325" spans="3:15" x14ac:dyDescent="0.45">
      <c r="C12325" s="16"/>
      <c r="H12325" s="17"/>
      <c r="I12325" s="17"/>
      <c r="J12325" s="18"/>
      <c r="L12325" s="17"/>
      <c r="M12325" s="19"/>
      <c r="N12325" s="17"/>
      <c r="O12325" s="20"/>
    </row>
    <row r="12326" spans="3:15" x14ac:dyDescent="0.45">
      <c r="C12326" s="16"/>
      <c r="H12326" s="17"/>
      <c r="I12326" s="17"/>
      <c r="J12326" s="18"/>
      <c r="L12326" s="17"/>
      <c r="M12326" s="19"/>
      <c r="N12326" s="17"/>
      <c r="O12326" s="20"/>
    </row>
    <row r="12327" spans="3:15" x14ac:dyDescent="0.45">
      <c r="C12327" s="16"/>
      <c r="H12327" s="17"/>
      <c r="I12327" s="17"/>
      <c r="J12327" s="18"/>
      <c r="L12327" s="17"/>
      <c r="M12327" s="19"/>
      <c r="N12327" s="17"/>
      <c r="O12327" s="20"/>
    </row>
    <row r="12328" spans="3:15" x14ac:dyDescent="0.45">
      <c r="C12328" s="16"/>
      <c r="H12328" s="17"/>
      <c r="I12328" s="17"/>
      <c r="J12328" s="18"/>
      <c r="L12328" s="17"/>
      <c r="M12328" s="19"/>
      <c r="N12328" s="17"/>
      <c r="O12328" s="20"/>
    </row>
    <row r="12329" spans="3:15" x14ac:dyDescent="0.45">
      <c r="C12329" s="16"/>
      <c r="H12329" s="17"/>
      <c r="I12329" s="17"/>
      <c r="J12329" s="18"/>
      <c r="L12329" s="17"/>
      <c r="M12329" s="19"/>
      <c r="N12329" s="17"/>
      <c r="O12329" s="20"/>
    </row>
    <row r="12330" spans="3:15" x14ac:dyDescent="0.45">
      <c r="C12330" s="16"/>
      <c r="H12330" s="17"/>
      <c r="I12330" s="17"/>
      <c r="J12330" s="18"/>
      <c r="L12330" s="17"/>
      <c r="M12330" s="19"/>
      <c r="N12330" s="17"/>
      <c r="O12330" s="20"/>
    </row>
    <row r="12331" spans="3:15" x14ac:dyDescent="0.45">
      <c r="C12331" s="16"/>
      <c r="H12331" s="17"/>
      <c r="I12331" s="17"/>
      <c r="J12331" s="18"/>
      <c r="L12331" s="17"/>
      <c r="M12331" s="19"/>
      <c r="N12331" s="17"/>
      <c r="O12331" s="20"/>
    </row>
    <row r="12332" spans="3:15" x14ac:dyDescent="0.45">
      <c r="C12332" s="16"/>
      <c r="H12332" s="17"/>
      <c r="I12332" s="17"/>
      <c r="J12332" s="18"/>
      <c r="L12332" s="17"/>
      <c r="M12332" s="19"/>
      <c r="N12332" s="17"/>
      <c r="O12332" s="20"/>
    </row>
    <row r="12333" spans="3:15" x14ac:dyDescent="0.45">
      <c r="C12333" s="16"/>
      <c r="H12333" s="17"/>
      <c r="I12333" s="17"/>
      <c r="J12333" s="18"/>
      <c r="L12333" s="17"/>
      <c r="M12333" s="19"/>
      <c r="N12333" s="17"/>
      <c r="O12333" s="20"/>
    </row>
    <row r="12334" spans="3:15" x14ac:dyDescent="0.45">
      <c r="C12334" s="16"/>
      <c r="H12334" s="17"/>
      <c r="I12334" s="17"/>
      <c r="J12334" s="18"/>
      <c r="L12334" s="17"/>
      <c r="M12334" s="19"/>
      <c r="N12334" s="17"/>
      <c r="O12334" s="20"/>
    </row>
    <row r="12335" spans="3:15" x14ac:dyDescent="0.45">
      <c r="C12335" s="16"/>
      <c r="H12335" s="17"/>
      <c r="I12335" s="17"/>
      <c r="J12335" s="18"/>
      <c r="L12335" s="17"/>
      <c r="M12335" s="19"/>
      <c r="N12335" s="17"/>
      <c r="O12335" s="20"/>
    </row>
    <row r="12336" spans="3:15" x14ac:dyDescent="0.45">
      <c r="C12336" s="16"/>
      <c r="H12336" s="17"/>
      <c r="I12336" s="17"/>
      <c r="J12336" s="18"/>
      <c r="L12336" s="17"/>
      <c r="M12336" s="19"/>
      <c r="N12336" s="17"/>
      <c r="O12336" s="20"/>
    </row>
    <row r="12337" spans="3:15" x14ac:dyDescent="0.45">
      <c r="C12337" s="16"/>
      <c r="H12337" s="17"/>
      <c r="I12337" s="17"/>
      <c r="J12337" s="18"/>
      <c r="L12337" s="17"/>
      <c r="M12337" s="19"/>
      <c r="N12337" s="17"/>
      <c r="O12337" s="20"/>
    </row>
    <row r="12338" spans="3:15" x14ac:dyDescent="0.45">
      <c r="C12338" s="16"/>
      <c r="H12338" s="17"/>
      <c r="I12338" s="17"/>
      <c r="J12338" s="18"/>
      <c r="L12338" s="17"/>
      <c r="M12338" s="19"/>
      <c r="N12338" s="17"/>
      <c r="O12338" s="20"/>
    </row>
    <row r="12339" spans="3:15" x14ac:dyDescent="0.45">
      <c r="C12339" s="16"/>
      <c r="H12339" s="17"/>
      <c r="I12339" s="17"/>
      <c r="J12339" s="18"/>
      <c r="L12339" s="17"/>
      <c r="M12339" s="19"/>
      <c r="N12339" s="17"/>
      <c r="O12339" s="20"/>
    </row>
    <row r="12340" spans="3:15" x14ac:dyDescent="0.45">
      <c r="C12340" s="16"/>
      <c r="H12340" s="17"/>
      <c r="I12340" s="17"/>
      <c r="J12340" s="18"/>
      <c r="L12340" s="17"/>
      <c r="M12340" s="19"/>
      <c r="N12340" s="17"/>
      <c r="O12340" s="20"/>
    </row>
    <row r="12341" spans="3:15" x14ac:dyDescent="0.45">
      <c r="C12341" s="16"/>
      <c r="H12341" s="17"/>
      <c r="I12341" s="17"/>
      <c r="J12341" s="18"/>
      <c r="L12341" s="17"/>
      <c r="M12341" s="19"/>
      <c r="N12341" s="17"/>
      <c r="O12341" s="20"/>
    </row>
    <row r="12342" spans="3:15" x14ac:dyDescent="0.45">
      <c r="C12342" s="16"/>
      <c r="H12342" s="17"/>
      <c r="I12342" s="17"/>
      <c r="J12342" s="18"/>
      <c r="L12342" s="17"/>
      <c r="M12342" s="19"/>
      <c r="N12342" s="17"/>
      <c r="O12342" s="20"/>
    </row>
    <row r="12343" spans="3:15" x14ac:dyDescent="0.45">
      <c r="C12343" s="16"/>
      <c r="H12343" s="17"/>
      <c r="I12343" s="17"/>
      <c r="J12343" s="18"/>
      <c r="L12343" s="17"/>
      <c r="M12343" s="19"/>
      <c r="N12343" s="17"/>
      <c r="O12343" s="20"/>
    </row>
    <row r="12344" spans="3:15" x14ac:dyDescent="0.45">
      <c r="C12344" s="16"/>
      <c r="H12344" s="17"/>
      <c r="I12344" s="17"/>
      <c r="J12344" s="18"/>
      <c r="L12344" s="17"/>
      <c r="M12344" s="19"/>
      <c r="N12344" s="17"/>
      <c r="O12344" s="20"/>
    </row>
    <row r="12345" spans="3:15" x14ac:dyDescent="0.45">
      <c r="C12345" s="16"/>
      <c r="H12345" s="17"/>
      <c r="I12345" s="17"/>
      <c r="J12345" s="18"/>
      <c r="L12345" s="17"/>
      <c r="M12345" s="19"/>
      <c r="N12345" s="17"/>
      <c r="O12345" s="20"/>
    </row>
    <row r="12346" spans="3:15" x14ac:dyDescent="0.45">
      <c r="C12346" s="16"/>
      <c r="H12346" s="17"/>
      <c r="I12346" s="17"/>
      <c r="J12346" s="18"/>
      <c r="L12346" s="17"/>
      <c r="M12346" s="19"/>
      <c r="N12346" s="17"/>
      <c r="O12346" s="20"/>
    </row>
    <row r="12347" spans="3:15" x14ac:dyDescent="0.45">
      <c r="C12347" s="16"/>
      <c r="H12347" s="17"/>
      <c r="I12347" s="17"/>
      <c r="J12347" s="18"/>
      <c r="L12347" s="17"/>
      <c r="M12347" s="19"/>
      <c r="N12347" s="17"/>
      <c r="O12347" s="20"/>
    </row>
    <row r="12348" spans="3:15" x14ac:dyDescent="0.45">
      <c r="C12348" s="16"/>
      <c r="H12348" s="17"/>
      <c r="I12348" s="17"/>
      <c r="J12348" s="18"/>
      <c r="L12348" s="17"/>
      <c r="M12348" s="19"/>
      <c r="N12348" s="17"/>
      <c r="O12348" s="20"/>
    </row>
    <row r="12349" spans="3:15" x14ac:dyDescent="0.45">
      <c r="C12349" s="16"/>
      <c r="H12349" s="17"/>
      <c r="I12349" s="17"/>
      <c r="J12349" s="18"/>
      <c r="L12349" s="17"/>
      <c r="M12349" s="19"/>
      <c r="N12349" s="17"/>
      <c r="O12349" s="20"/>
    </row>
    <row r="12350" spans="3:15" x14ac:dyDescent="0.45">
      <c r="C12350" s="16"/>
      <c r="H12350" s="17"/>
      <c r="I12350" s="17"/>
      <c r="J12350" s="18"/>
      <c r="L12350" s="17"/>
      <c r="M12350" s="19"/>
      <c r="N12350" s="17"/>
      <c r="O12350" s="20"/>
    </row>
    <row r="12351" spans="3:15" x14ac:dyDescent="0.45">
      <c r="C12351" s="16"/>
      <c r="H12351" s="17"/>
      <c r="I12351" s="17"/>
      <c r="J12351" s="18"/>
      <c r="L12351" s="17"/>
      <c r="M12351" s="19"/>
      <c r="N12351" s="17"/>
      <c r="O12351" s="20"/>
    </row>
    <row r="12352" spans="3:15" x14ac:dyDescent="0.45">
      <c r="C12352" s="16"/>
      <c r="H12352" s="17"/>
      <c r="I12352" s="17"/>
      <c r="J12352" s="18"/>
      <c r="L12352" s="17"/>
      <c r="M12352" s="19"/>
      <c r="N12352" s="17"/>
      <c r="O12352" s="20"/>
    </row>
    <row r="12353" spans="3:15" x14ac:dyDescent="0.45">
      <c r="C12353" s="16"/>
      <c r="H12353" s="17"/>
      <c r="I12353" s="17"/>
      <c r="J12353" s="18"/>
      <c r="L12353" s="17"/>
      <c r="M12353" s="19"/>
      <c r="N12353" s="17"/>
      <c r="O12353" s="20"/>
    </row>
    <row r="12354" spans="3:15" x14ac:dyDescent="0.45">
      <c r="C12354" s="16"/>
      <c r="H12354" s="17"/>
      <c r="I12354" s="17"/>
      <c r="J12354" s="18"/>
      <c r="L12354" s="17"/>
      <c r="M12354" s="19"/>
      <c r="N12354" s="17"/>
      <c r="O12354" s="20"/>
    </row>
    <row r="12355" spans="3:15" x14ac:dyDescent="0.45">
      <c r="C12355" s="16"/>
      <c r="H12355" s="17"/>
      <c r="I12355" s="17"/>
      <c r="J12355" s="18"/>
      <c r="L12355" s="17"/>
      <c r="M12355" s="19"/>
      <c r="N12355" s="17"/>
      <c r="O12355" s="20"/>
    </row>
    <row r="12356" spans="3:15" x14ac:dyDescent="0.45">
      <c r="C12356" s="16"/>
      <c r="H12356" s="17"/>
      <c r="I12356" s="17"/>
      <c r="J12356" s="18"/>
      <c r="L12356" s="17"/>
      <c r="M12356" s="19"/>
      <c r="N12356" s="17"/>
      <c r="O12356" s="20"/>
    </row>
    <row r="12357" spans="3:15" x14ac:dyDescent="0.45">
      <c r="C12357" s="16"/>
      <c r="H12357" s="17"/>
      <c r="I12357" s="17"/>
      <c r="J12357" s="18"/>
      <c r="L12357" s="17"/>
      <c r="M12357" s="19"/>
      <c r="N12357" s="17"/>
      <c r="O12357" s="20"/>
    </row>
    <row r="12358" spans="3:15" x14ac:dyDescent="0.45">
      <c r="C12358" s="16"/>
      <c r="H12358" s="17"/>
      <c r="I12358" s="17"/>
      <c r="J12358" s="18"/>
      <c r="L12358" s="17"/>
      <c r="M12358" s="19"/>
      <c r="N12358" s="17"/>
      <c r="O12358" s="20"/>
    </row>
    <row r="12359" spans="3:15" x14ac:dyDescent="0.45">
      <c r="C12359" s="16"/>
      <c r="H12359" s="17"/>
      <c r="I12359" s="17"/>
      <c r="J12359" s="18"/>
      <c r="L12359" s="17"/>
      <c r="M12359" s="19"/>
      <c r="N12359" s="17"/>
      <c r="O12359" s="20"/>
    </row>
    <row r="12360" spans="3:15" x14ac:dyDescent="0.45">
      <c r="C12360" s="16"/>
      <c r="H12360" s="17"/>
      <c r="I12360" s="17"/>
      <c r="J12360" s="18"/>
      <c r="L12360" s="17"/>
      <c r="M12360" s="19"/>
      <c r="N12360" s="17"/>
      <c r="O12360" s="20"/>
    </row>
    <row r="12361" spans="3:15" x14ac:dyDescent="0.45">
      <c r="C12361" s="16"/>
      <c r="H12361" s="17"/>
      <c r="I12361" s="17"/>
      <c r="J12361" s="18"/>
      <c r="L12361" s="17"/>
      <c r="M12361" s="19"/>
      <c r="N12361" s="17"/>
      <c r="O12361" s="20"/>
    </row>
    <row r="12362" spans="3:15" x14ac:dyDescent="0.45">
      <c r="C12362" s="16"/>
      <c r="H12362" s="17"/>
      <c r="I12362" s="17"/>
      <c r="J12362" s="18"/>
      <c r="L12362" s="17"/>
      <c r="M12362" s="19"/>
      <c r="N12362" s="17"/>
      <c r="O12362" s="20"/>
    </row>
    <row r="12363" spans="3:15" x14ac:dyDescent="0.45">
      <c r="C12363" s="16"/>
      <c r="H12363" s="17"/>
      <c r="I12363" s="17"/>
      <c r="J12363" s="18"/>
      <c r="L12363" s="17"/>
      <c r="M12363" s="19"/>
      <c r="N12363" s="17"/>
      <c r="O12363" s="20"/>
    </row>
    <row r="12364" spans="3:15" x14ac:dyDescent="0.45">
      <c r="C12364" s="16"/>
      <c r="H12364" s="17"/>
      <c r="I12364" s="17"/>
      <c r="J12364" s="18"/>
      <c r="L12364" s="17"/>
      <c r="M12364" s="19"/>
      <c r="N12364" s="17"/>
      <c r="O12364" s="20"/>
    </row>
    <row r="12365" spans="3:15" x14ac:dyDescent="0.45">
      <c r="C12365" s="16"/>
      <c r="H12365" s="17"/>
      <c r="I12365" s="17"/>
      <c r="J12365" s="18"/>
      <c r="L12365" s="17"/>
      <c r="M12365" s="19"/>
      <c r="N12365" s="17"/>
      <c r="O12365" s="20"/>
    </row>
    <row r="12366" spans="3:15" x14ac:dyDescent="0.45">
      <c r="C12366" s="16"/>
      <c r="H12366" s="17"/>
      <c r="I12366" s="17"/>
      <c r="J12366" s="18"/>
      <c r="L12366" s="17"/>
      <c r="M12366" s="19"/>
      <c r="N12366" s="17"/>
      <c r="O12366" s="20"/>
    </row>
    <row r="12367" spans="3:15" x14ac:dyDescent="0.45">
      <c r="C12367" s="16"/>
      <c r="H12367" s="17"/>
      <c r="I12367" s="17"/>
      <c r="J12367" s="18"/>
      <c r="L12367" s="17"/>
      <c r="M12367" s="19"/>
      <c r="N12367" s="17"/>
      <c r="O12367" s="20"/>
    </row>
    <row r="12368" spans="3:15" x14ac:dyDescent="0.45">
      <c r="C12368" s="16"/>
      <c r="H12368" s="17"/>
      <c r="I12368" s="17"/>
      <c r="J12368" s="18"/>
      <c r="L12368" s="17"/>
      <c r="M12368" s="19"/>
      <c r="N12368" s="17"/>
      <c r="O12368" s="20"/>
    </row>
    <row r="12369" spans="3:15" x14ac:dyDescent="0.45">
      <c r="C12369" s="16"/>
      <c r="H12369" s="17"/>
      <c r="I12369" s="17"/>
      <c r="J12369" s="18"/>
      <c r="L12369" s="17"/>
      <c r="M12369" s="19"/>
      <c r="N12369" s="17"/>
      <c r="O12369" s="20"/>
    </row>
    <row r="12370" spans="3:15" x14ac:dyDescent="0.45">
      <c r="C12370" s="16"/>
      <c r="H12370" s="17"/>
      <c r="I12370" s="17"/>
      <c r="J12370" s="18"/>
      <c r="L12370" s="17"/>
      <c r="M12370" s="19"/>
      <c r="N12370" s="17"/>
      <c r="O12370" s="20"/>
    </row>
    <row r="12371" spans="3:15" x14ac:dyDescent="0.45">
      <c r="C12371" s="16"/>
      <c r="H12371" s="17"/>
      <c r="I12371" s="17"/>
      <c r="J12371" s="18"/>
      <c r="L12371" s="17"/>
      <c r="M12371" s="19"/>
      <c r="N12371" s="17"/>
      <c r="O12371" s="20"/>
    </row>
    <row r="12372" spans="3:15" x14ac:dyDescent="0.45">
      <c r="C12372" s="16"/>
      <c r="H12372" s="17"/>
      <c r="I12372" s="17"/>
      <c r="J12372" s="18"/>
      <c r="L12372" s="17"/>
      <c r="M12372" s="19"/>
      <c r="N12372" s="17"/>
      <c r="O12372" s="20"/>
    </row>
    <row r="12373" spans="3:15" x14ac:dyDescent="0.45">
      <c r="C12373" s="16"/>
      <c r="H12373" s="17"/>
      <c r="I12373" s="17"/>
      <c r="J12373" s="18"/>
      <c r="L12373" s="17"/>
      <c r="M12373" s="19"/>
      <c r="N12373" s="17"/>
      <c r="O12373" s="20"/>
    </row>
    <row r="12374" spans="3:15" x14ac:dyDescent="0.45">
      <c r="C12374" s="16"/>
      <c r="H12374" s="17"/>
      <c r="I12374" s="17"/>
      <c r="J12374" s="18"/>
      <c r="L12374" s="17"/>
      <c r="M12374" s="19"/>
      <c r="N12374" s="17"/>
      <c r="O12374" s="20"/>
    </row>
    <row r="12375" spans="3:15" x14ac:dyDescent="0.45">
      <c r="C12375" s="16"/>
      <c r="H12375" s="17"/>
      <c r="I12375" s="17"/>
      <c r="J12375" s="18"/>
      <c r="L12375" s="17"/>
      <c r="M12375" s="19"/>
      <c r="N12375" s="17"/>
      <c r="O12375" s="20"/>
    </row>
    <row r="12376" spans="3:15" x14ac:dyDescent="0.45">
      <c r="C12376" s="16"/>
      <c r="H12376" s="17"/>
      <c r="I12376" s="17"/>
      <c r="J12376" s="18"/>
      <c r="L12376" s="17"/>
      <c r="M12376" s="19"/>
      <c r="N12376" s="17"/>
      <c r="O12376" s="20"/>
    </row>
    <row r="12377" spans="3:15" x14ac:dyDescent="0.45">
      <c r="C12377" s="16"/>
      <c r="H12377" s="17"/>
      <c r="I12377" s="17"/>
      <c r="J12377" s="18"/>
      <c r="L12377" s="17"/>
      <c r="M12377" s="19"/>
      <c r="N12377" s="17"/>
      <c r="O12377" s="20"/>
    </row>
    <row r="12378" spans="3:15" x14ac:dyDescent="0.45">
      <c r="C12378" s="16"/>
      <c r="H12378" s="17"/>
      <c r="I12378" s="17"/>
      <c r="J12378" s="18"/>
      <c r="L12378" s="17"/>
      <c r="M12378" s="19"/>
      <c r="N12378" s="17"/>
      <c r="O12378" s="20"/>
    </row>
    <row r="12379" spans="3:15" x14ac:dyDescent="0.45">
      <c r="C12379" s="16"/>
      <c r="H12379" s="17"/>
      <c r="I12379" s="17"/>
      <c r="J12379" s="18"/>
      <c r="L12379" s="17"/>
      <c r="M12379" s="19"/>
      <c r="N12379" s="17"/>
      <c r="O12379" s="20"/>
    </row>
    <row r="12380" spans="3:15" x14ac:dyDescent="0.45">
      <c r="C12380" s="16"/>
      <c r="H12380" s="17"/>
      <c r="I12380" s="17"/>
      <c r="J12380" s="18"/>
      <c r="L12380" s="17"/>
      <c r="M12380" s="19"/>
      <c r="N12380" s="17"/>
      <c r="O12380" s="20"/>
    </row>
    <row r="12381" spans="3:15" x14ac:dyDescent="0.45">
      <c r="C12381" s="16"/>
      <c r="H12381" s="17"/>
      <c r="I12381" s="17"/>
      <c r="J12381" s="18"/>
      <c r="L12381" s="17"/>
      <c r="M12381" s="19"/>
      <c r="N12381" s="17"/>
      <c r="O12381" s="20"/>
    </row>
    <row r="12382" spans="3:15" x14ac:dyDescent="0.45">
      <c r="C12382" s="16"/>
      <c r="H12382" s="17"/>
      <c r="I12382" s="17"/>
      <c r="J12382" s="18"/>
      <c r="L12382" s="17"/>
      <c r="M12382" s="19"/>
      <c r="N12382" s="17"/>
      <c r="O12382" s="20"/>
    </row>
    <row r="12383" spans="3:15" x14ac:dyDescent="0.45">
      <c r="C12383" s="16"/>
      <c r="H12383" s="17"/>
      <c r="I12383" s="17"/>
      <c r="J12383" s="18"/>
      <c r="L12383" s="17"/>
      <c r="M12383" s="19"/>
      <c r="N12383" s="17"/>
      <c r="O12383" s="20"/>
    </row>
    <row r="12384" spans="3:15" x14ac:dyDescent="0.45">
      <c r="C12384" s="16"/>
      <c r="H12384" s="17"/>
      <c r="I12384" s="17"/>
      <c r="J12384" s="18"/>
      <c r="L12384" s="17"/>
      <c r="M12384" s="19"/>
      <c r="N12384" s="17"/>
      <c r="O12384" s="20"/>
    </row>
    <row r="12385" spans="3:15" x14ac:dyDescent="0.45">
      <c r="C12385" s="16"/>
      <c r="H12385" s="17"/>
      <c r="I12385" s="17"/>
      <c r="J12385" s="18"/>
      <c r="L12385" s="17"/>
      <c r="M12385" s="19"/>
      <c r="N12385" s="17"/>
      <c r="O12385" s="20"/>
    </row>
    <row r="12386" spans="3:15" x14ac:dyDescent="0.45">
      <c r="C12386" s="16"/>
      <c r="H12386" s="17"/>
      <c r="I12386" s="17"/>
      <c r="J12386" s="18"/>
      <c r="L12386" s="17"/>
      <c r="M12386" s="19"/>
      <c r="N12386" s="17"/>
      <c r="O12386" s="20"/>
    </row>
    <row r="12387" spans="3:15" x14ac:dyDescent="0.45">
      <c r="C12387" s="16"/>
      <c r="H12387" s="17"/>
      <c r="I12387" s="17"/>
      <c r="J12387" s="18"/>
      <c r="L12387" s="17"/>
      <c r="M12387" s="19"/>
      <c r="N12387" s="17"/>
      <c r="O12387" s="20"/>
    </row>
    <row r="12388" spans="3:15" x14ac:dyDescent="0.45">
      <c r="C12388" s="16"/>
      <c r="H12388" s="17"/>
      <c r="I12388" s="17"/>
      <c r="J12388" s="18"/>
      <c r="L12388" s="17"/>
      <c r="M12388" s="19"/>
      <c r="N12388" s="17"/>
      <c r="O12388" s="20"/>
    </row>
    <row r="12389" spans="3:15" x14ac:dyDescent="0.45">
      <c r="C12389" s="16"/>
      <c r="H12389" s="17"/>
      <c r="I12389" s="17"/>
      <c r="J12389" s="18"/>
      <c r="L12389" s="17"/>
      <c r="M12389" s="19"/>
      <c r="N12389" s="17"/>
      <c r="O12389" s="20"/>
    </row>
    <row r="12390" spans="3:15" x14ac:dyDescent="0.45">
      <c r="C12390" s="16"/>
      <c r="H12390" s="17"/>
      <c r="I12390" s="17"/>
      <c r="J12390" s="18"/>
      <c r="L12390" s="17"/>
      <c r="M12390" s="19"/>
      <c r="N12390" s="17"/>
      <c r="O12390" s="20"/>
    </row>
    <row r="12391" spans="3:15" x14ac:dyDescent="0.45">
      <c r="C12391" s="16"/>
      <c r="H12391" s="17"/>
      <c r="I12391" s="17"/>
      <c r="J12391" s="18"/>
      <c r="L12391" s="17"/>
      <c r="M12391" s="19"/>
      <c r="N12391" s="17"/>
      <c r="O12391" s="20"/>
    </row>
    <row r="12392" spans="3:15" x14ac:dyDescent="0.45">
      <c r="C12392" s="16"/>
      <c r="H12392" s="17"/>
      <c r="I12392" s="17"/>
      <c r="J12392" s="18"/>
      <c r="L12392" s="17"/>
      <c r="M12392" s="19"/>
      <c r="N12392" s="17"/>
      <c r="O12392" s="20"/>
    </row>
    <row r="12393" spans="3:15" x14ac:dyDescent="0.45">
      <c r="C12393" s="16"/>
      <c r="H12393" s="17"/>
      <c r="I12393" s="17"/>
      <c r="J12393" s="18"/>
      <c r="L12393" s="17"/>
      <c r="M12393" s="19"/>
      <c r="N12393" s="17"/>
      <c r="O12393" s="20"/>
    </row>
    <row r="12394" spans="3:15" x14ac:dyDescent="0.45">
      <c r="C12394" s="16"/>
      <c r="H12394" s="17"/>
      <c r="I12394" s="17"/>
      <c r="J12394" s="18"/>
      <c r="L12394" s="17"/>
      <c r="M12394" s="19"/>
      <c r="N12394" s="17"/>
      <c r="O12394" s="20"/>
    </row>
    <row r="12395" spans="3:15" x14ac:dyDescent="0.45">
      <c r="C12395" s="16"/>
      <c r="H12395" s="17"/>
      <c r="I12395" s="17"/>
      <c r="J12395" s="18"/>
      <c r="L12395" s="17"/>
      <c r="M12395" s="19"/>
      <c r="N12395" s="17"/>
      <c r="O12395" s="20"/>
    </row>
    <row r="12396" spans="3:15" x14ac:dyDescent="0.45">
      <c r="C12396" s="16"/>
      <c r="H12396" s="17"/>
      <c r="I12396" s="17"/>
      <c r="J12396" s="18"/>
      <c r="L12396" s="17"/>
      <c r="M12396" s="19"/>
      <c r="N12396" s="17"/>
      <c r="O12396" s="20"/>
    </row>
    <row r="12397" spans="3:15" x14ac:dyDescent="0.45">
      <c r="C12397" s="16"/>
      <c r="H12397" s="17"/>
      <c r="I12397" s="17"/>
      <c r="J12397" s="18"/>
      <c r="L12397" s="17"/>
      <c r="M12397" s="19"/>
      <c r="N12397" s="17"/>
      <c r="O12397" s="20"/>
    </row>
    <row r="12398" spans="3:15" x14ac:dyDescent="0.45">
      <c r="C12398" s="16"/>
      <c r="H12398" s="17"/>
      <c r="I12398" s="17"/>
      <c r="J12398" s="18"/>
      <c r="L12398" s="17"/>
      <c r="M12398" s="19"/>
      <c r="N12398" s="17"/>
      <c r="O12398" s="20"/>
    </row>
    <row r="12399" spans="3:15" x14ac:dyDescent="0.45">
      <c r="C12399" s="16"/>
      <c r="H12399" s="17"/>
      <c r="I12399" s="17"/>
      <c r="J12399" s="18"/>
      <c r="L12399" s="17"/>
      <c r="M12399" s="19"/>
      <c r="N12399" s="17"/>
      <c r="O12399" s="20"/>
    </row>
    <row r="12400" spans="3:15" x14ac:dyDescent="0.45">
      <c r="C12400" s="16"/>
      <c r="H12400" s="17"/>
      <c r="I12400" s="17"/>
      <c r="J12400" s="18"/>
      <c r="L12400" s="17"/>
      <c r="M12400" s="19"/>
      <c r="N12400" s="17"/>
      <c r="O12400" s="20"/>
    </row>
    <row r="12401" spans="3:15" x14ac:dyDescent="0.45">
      <c r="C12401" s="16"/>
      <c r="H12401" s="17"/>
      <c r="I12401" s="17"/>
      <c r="J12401" s="18"/>
      <c r="L12401" s="17"/>
      <c r="M12401" s="19"/>
      <c r="N12401" s="17"/>
      <c r="O12401" s="20"/>
    </row>
    <row r="12402" spans="3:15" x14ac:dyDescent="0.45">
      <c r="C12402" s="16"/>
      <c r="H12402" s="17"/>
      <c r="I12402" s="17"/>
      <c r="J12402" s="18"/>
      <c r="L12402" s="17"/>
      <c r="M12402" s="19"/>
      <c r="N12402" s="17"/>
      <c r="O12402" s="20"/>
    </row>
    <row r="12403" spans="3:15" x14ac:dyDescent="0.45">
      <c r="C12403" s="16"/>
      <c r="H12403" s="17"/>
      <c r="I12403" s="17"/>
      <c r="J12403" s="18"/>
      <c r="L12403" s="17"/>
      <c r="M12403" s="19"/>
      <c r="N12403" s="17"/>
      <c r="O12403" s="20"/>
    </row>
    <row r="12404" spans="3:15" x14ac:dyDescent="0.45">
      <c r="C12404" s="16"/>
      <c r="H12404" s="17"/>
      <c r="I12404" s="17"/>
      <c r="J12404" s="18"/>
      <c r="L12404" s="17"/>
      <c r="M12404" s="19"/>
      <c r="N12404" s="17"/>
      <c r="O12404" s="20"/>
    </row>
    <row r="12405" spans="3:15" x14ac:dyDescent="0.45">
      <c r="C12405" s="16"/>
      <c r="H12405" s="17"/>
      <c r="I12405" s="17"/>
      <c r="J12405" s="18"/>
      <c r="L12405" s="17"/>
      <c r="M12405" s="19"/>
      <c r="N12405" s="17"/>
      <c r="O12405" s="20"/>
    </row>
    <row r="12406" spans="3:15" x14ac:dyDescent="0.45">
      <c r="C12406" s="16"/>
      <c r="H12406" s="17"/>
      <c r="I12406" s="17"/>
      <c r="J12406" s="18"/>
      <c r="L12406" s="17"/>
      <c r="M12406" s="19"/>
      <c r="N12406" s="17"/>
      <c r="O12406" s="20"/>
    </row>
    <row r="12407" spans="3:15" x14ac:dyDescent="0.45">
      <c r="C12407" s="16"/>
      <c r="H12407" s="17"/>
      <c r="I12407" s="17"/>
      <c r="J12407" s="18"/>
      <c r="L12407" s="17"/>
      <c r="M12407" s="19"/>
      <c r="N12407" s="17"/>
      <c r="O12407" s="20"/>
    </row>
    <row r="12408" spans="3:15" x14ac:dyDescent="0.45">
      <c r="C12408" s="16"/>
      <c r="H12408" s="17"/>
      <c r="I12408" s="17"/>
      <c r="J12408" s="18"/>
      <c r="L12408" s="17"/>
      <c r="M12408" s="19"/>
      <c r="N12408" s="17"/>
      <c r="O12408" s="20"/>
    </row>
    <row r="12409" spans="3:15" x14ac:dyDescent="0.45">
      <c r="C12409" s="16"/>
      <c r="H12409" s="17"/>
      <c r="I12409" s="17"/>
      <c r="J12409" s="18"/>
      <c r="L12409" s="17"/>
      <c r="M12409" s="19"/>
      <c r="N12409" s="17"/>
      <c r="O12409" s="20"/>
    </row>
    <row r="12410" spans="3:15" x14ac:dyDescent="0.45">
      <c r="C12410" s="16"/>
      <c r="H12410" s="17"/>
      <c r="I12410" s="17"/>
      <c r="J12410" s="18"/>
      <c r="L12410" s="17"/>
      <c r="M12410" s="19"/>
      <c r="N12410" s="17"/>
      <c r="O12410" s="20"/>
    </row>
    <row r="12411" spans="3:15" x14ac:dyDescent="0.45">
      <c r="C12411" s="16"/>
      <c r="H12411" s="17"/>
      <c r="I12411" s="17"/>
      <c r="J12411" s="18"/>
      <c r="L12411" s="17"/>
      <c r="M12411" s="19"/>
      <c r="N12411" s="17"/>
      <c r="O12411" s="20"/>
    </row>
    <row r="12412" spans="3:15" x14ac:dyDescent="0.45">
      <c r="C12412" s="16"/>
      <c r="H12412" s="17"/>
      <c r="I12412" s="17"/>
      <c r="J12412" s="18"/>
      <c r="L12412" s="17"/>
      <c r="M12412" s="19"/>
      <c r="N12412" s="17"/>
      <c r="O12412" s="20"/>
    </row>
    <row r="12413" spans="3:15" x14ac:dyDescent="0.45">
      <c r="C12413" s="16"/>
      <c r="H12413" s="17"/>
      <c r="I12413" s="17"/>
      <c r="J12413" s="18"/>
      <c r="L12413" s="17"/>
      <c r="M12413" s="19"/>
      <c r="N12413" s="17"/>
      <c r="O12413" s="20"/>
    </row>
    <row r="12414" spans="3:15" x14ac:dyDescent="0.45">
      <c r="C12414" s="16"/>
      <c r="H12414" s="17"/>
      <c r="I12414" s="17"/>
      <c r="J12414" s="18"/>
      <c r="L12414" s="17"/>
      <c r="M12414" s="19"/>
      <c r="N12414" s="17"/>
      <c r="O12414" s="20"/>
    </row>
    <row r="12415" spans="3:15" x14ac:dyDescent="0.45">
      <c r="C12415" s="16"/>
      <c r="H12415" s="17"/>
      <c r="I12415" s="17"/>
      <c r="J12415" s="18"/>
      <c r="L12415" s="17"/>
      <c r="M12415" s="19"/>
      <c r="N12415" s="17"/>
      <c r="O12415" s="20"/>
    </row>
    <row r="12416" spans="3:15" x14ac:dyDescent="0.45">
      <c r="C12416" s="16"/>
      <c r="H12416" s="17"/>
      <c r="I12416" s="17"/>
      <c r="J12416" s="18"/>
      <c r="L12416" s="17"/>
      <c r="M12416" s="19"/>
      <c r="N12416" s="17"/>
      <c r="O12416" s="20"/>
    </row>
    <row r="12417" spans="3:15" x14ac:dyDescent="0.45">
      <c r="C12417" s="16"/>
      <c r="H12417" s="17"/>
      <c r="I12417" s="17"/>
      <c r="J12417" s="18"/>
      <c r="L12417" s="17"/>
      <c r="M12417" s="19"/>
      <c r="N12417" s="17"/>
      <c r="O12417" s="20"/>
    </row>
    <row r="12418" spans="3:15" x14ac:dyDescent="0.45">
      <c r="C12418" s="16"/>
      <c r="H12418" s="17"/>
      <c r="I12418" s="17"/>
      <c r="J12418" s="18"/>
      <c r="L12418" s="17"/>
      <c r="M12418" s="19"/>
      <c r="N12418" s="17"/>
      <c r="O12418" s="20"/>
    </row>
    <row r="12419" spans="3:15" x14ac:dyDescent="0.45">
      <c r="C12419" s="16"/>
      <c r="H12419" s="17"/>
      <c r="I12419" s="17"/>
      <c r="J12419" s="18"/>
      <c r="L12419" s="17"/>
      <c r="M12419" s="19"/>
      <c r="N12419" s="17"/>
      <c r="O12419" s="20"/>
    </row>
    <row r="12420" spans="3:15" x14ac:dyDescent="0.45">
      <c r="C12420" s="16"/>
      <c r="H12420" s="17"/>
      <c r="I12420" s="17"/>
      <c r="J12420" s="18"/>
      <c r="L12420" s="17"/>
      <c r="M12420" s="19"/>
      <c r="N12420" s="17"/>
      <c r="O12420" s="20"/>
    </row>
    <row r="12421" spans="3:15" x14ac:dyDescent="0.45">
      <c r="C12421" s="16"/>
      <c r="H12421" s="17"/>
      <c r="I12421" s="17"/>
      <c r="J12421" s="18"/>
      <c r="L12421" s="17"/>
      <c r="M12421" s="19"/>
      <c r="N12421" s="17"/>
      <c r="O12421" s="20"/>
    </row>
    <row r="12422" spans="3:15" x14ac:dyDescent="0.45">
      <c r="C12422" s="16"/>
      <c r="H12422" s="17"/>
      <c r="I12422" s="17"/>
      <c r="J12422" s="18"/>
      <c r="L12422" s="17"/>
      <c r="M12422" s="19"/>
      <c r="N12422" s="17"/>
      <c r="O12422" s="20"/>
    </row>
    <row r="12423" spans="3:15" x14ac:dyDescent="0.45">
      <c r="C12423" s="16"/>
      <c r="H12423" s="17"/>
      <c r="I12423" s="17"/>
      <c r="J12423" s="18"/>
      <c r="L12423" s="17"/>
      <c r="M12423" s="19"/>
      <c r="N12423" s="17"/>
      <c r="O12423" s="20"/>
    </row>
    <row r="12424" spans="3:15" x14ac:dyDescent="0.45">
      <c r="C12424" s="16"/>
      <c r="H12424" s="17"/>
      <c r="I12424" s="17"/>
      <c r="J12424" s="18"/>
      <c r="L12424" s="17"/>
      <c r="M12424" s="19"/>
      <c r="N12424" s="17"/>
      <c r="O12424" s="20"/>
    </row>
    <row r="12425" spans="3:15" x14ac:dyDescent="0.45">
      <c r="C12425" s="16"/>
      <c r="H12425" s="17"/>
      <c r="I12425" s="17"/>
      <c r="J12425" s="18"/>
      <c r="L12425" s="17"/>
      <c r="M12425" s="19"/>
      <c r="N12425" s="17"/>
      <c r="O12425" s="20"/>
    </row>
    <row r="12426" spans="3:15" x14ac:dyDescent="0.45">
      <c r="C12426" s="16"/>
      <c r="H12426" s="17"/>
      <c r="I12426" s="17"/>
      <c r="J12426" s="18"/>
      <c r="L12426" s="17"/>
      <c r="M12426" s="19"/>
      <c r="N12426" s="17"/>
      <c r="O12426" s="20"/>
    </row>
    <row r="12427" spans="3:15" x14ac:dyDescent="0.45">
      <c r="C12427" s="16"/>
      <c r="H12427" s="17"/>
      <c r="I12427" s="17"/>
      <c r="J12427" s="18"/>
      <c r="L12427" s="17"/>
      <c r="M12427" s="19"/>
      <c r="N12427" s="17"/>
      <c r="O12427" s="20"/>
    </row>
    <row r="12428" spans="3:15" x14ac:dyDescent="0.45">
      <c r="C12428" s="16"/>
      <c r="H12428" s="17"/>
      <c r="I12428" s="17"/>
      <c r="J12428" s="18"/>
      <c r="L12428" s="17"/>
      <c r="M12428" s="19"/>
      <c r="N12428" s="17"/>
      <c r="O12428" s="20"/>
    </row>
    <row r="12429" spans="3:15" x14ac:dyDescent="0.45">
      <c r="C12429" s="16"/>
      <c r="H12429" s="17"/>
      <c r="I12429" s="17"/>
      <c r="J12429" s="18"/>
      <c r="L12429" s="17"/>
      <c r="M12429" s="19"/>
      <c r="N12429" s="17"/>
      <c r="O12429" s="20"/>
    </row>
    <row r="12430" spans="3:15" x14ac:dyDescent="0.45">
      <c r="C12430" s="16"/>
      <c r="H12430" s="17"/>
      <c r="I12430" s="17"/>
      <c r="J12430" s="18"/>
      <c r="L12430" s="17"/>
      <c r="M12430" s="19"/>
      <c r="N12430" s="17"/>
      <c r="O12430" s="20"/>
    </row>
    <row r="12431" spans="3:15" x14ac:dyDescent="0.45">
      <c r="C12431" s="16"/>
      <c r="H12431" s="17"/>
      <c r="I12431" s="17"/>
      <c r="J12431" s="18"/>
      <c r="L12431" s="17"/>
      <c r="M12431" s="19"/>
      <c r="N12431" s="17"/>
      <c r="O12431" s="20"/>
    </row>
    <row r="12432" spans="3:15" x14ac:dyDescent="0.45">
      <c r="C12432" s="16"/>
      <c r="H12432" s="17"/>
      <c r="I12432" s="17"/>
      <c r="J12432" s="18"/>
      <c r="L12432" s="17"/>
      <c r="M12432" s="19"/>
      <c r="N12432" s="17"/>
      <c r="O12432" s="20"/>
    </row>
    <row r="12433" spans="3:15" x14ac:dyDescent="0.45">
      <c r="C12433" s="16"/>
      <c r="H12433" s="17"/>
      <c r="I12433" s="17"/>
      <c r="J12433" s="18"/>
      <c r="L12433" s="17"/>
      <c r="M12433" s="19"/>
      <c r="N12433" s="17"/>
      <c r="O12433" s="20"/>
    </row>
    <row r="12434" spans="3:15" x14ac:dyDescent="0.45">
      <c r="C12434" s="16"/>
      <c r="H12434" s="17"/>
      <c r="I12434" s="17"/>
      <c r="J12434" s="18"/>
      <c r="L12434" s="17"/>
      <c r="M12434" s="19"/>
      <c r="N12434" s="17"/>
      <c r="O12434" s="20"/>
    </row>
    <row r="12435" spans="3:15" x14ac:dyDescent="0.45">
      <c r="C12435" s="16"/>
      <c r="H12435" s="17"/>
      <c r="I12435" s="17"/>
      <c r="J12435" s="18"/>
      <c r="L12435" s="17"/>
      <c r="M12435" s="19"/>
      <c r="N12435" s="17"/>
      <c r="O12435" s="20"/>
    </row>
    <row r="12436" spans="3:15" x14ac:dyDescent="0.45">
      <c r="C12436" s="16"/>
      <c r="H12436" s="17"/>
      <c r="I12436" s="17"/>
      <c r="J12436" s="18"/>
      <c r="L12436" s="17"/>
      <c r="M12436" s="19"/>
      <c r="N12436" s="17"/>
      <c r="O12436" s="20"/>
    </row>
    <row r="12437" spans="3:15" x14ac:dyDescent="0.45">
      <c r="C12437" s="16"/>
      <c r="H12437" s="17"/>
      <c r="I12437" s="17"/>
      <c r="J12437" s="18"/>
      <c r="L12437" s="17"/>
      <c r="M12437" s="19"/>
      <c r="N12437" s="17"/>
      <c r="O12437" s="20"/>
    </row>
    <row r="12438" spans="3:15" x14ac:dyDescent="0.45">
      <c r="C12438" s="16"/>
      <c r="H12438" s="17"/>
      <c r="I12438" s="17"/>
      <c r="J12438" s="18"/>
      <c r="L12438" s="17"/>
      <c r="M12438" s="19"/>
      <c r="N12438" s="17"/>
      <c r="O12438" s="20"/>
    </row>
    <row r="12439" spans="3:15" x14ac:dyDescent="0.45">
      <c r="C12439" s="16"/>
      <c r="H12439" s="17"/>
      <c r="I12439" s="17"/>
      <c r="J12439" s="18"/>
      <c r="L12439" s="17"/>
      <c r="M12439" s="19"/>
      <c r="N12439" s="17"/>
      <c r="O12439" s="20"/>
    </row>
    <row r="12440" spans="3:15" x14ac:dyDescent="0.45">
      <c r="C12440" s="16"/>
      <c r="H12440" s="17"/>
      <c r="I12440" s="17"/>
      <c r="J12440" s="18"/>
      <c r="L12440" s="17"/>
      <c r="M12440" s="19"/>
      <c r="N12440" s="17"/>
      <c r="O12440" s="20"/>
    </row>
    <row r="12441" spans="3:15" x14ac:dyDescent="0.45">
      <c r="C12441" s="16"/>
      <c r="H12441" s="17"/>
      <c r="I12441" s="17"/>
      <c r="J12441" s="18"/>
      <c r="L12441" s="17"/>
      <c r="M12441" s="19"/>
      <c r="N12441" s="17"/>
      <c r="O12441" s="20"/>
    </row>
    <row r="12442" spans="3:15" x14ac:dyDescent="0.45">
      <c r="C12442" s="16"/>
      <c r="H12442" s="17"/>
      <c r="I12442" s="17"/>
      <c r="J12442" s="18"/>
      <c r="L12442" s="17"/>
      <c r="M12442" s="19"/>
      <c r="N12442" s="17"/>
      <c r="O12442" s="20"/>
    </row>
    <row r="12443" spans="3:15" x14ac:dyDescent="0.45">
      <c r="C12443" s="16"/>
      <c r="H12443" s="17"/>
      <c r="I12443" s="17"/>
      <c r="J12443" s="18"/>
      <c r="L12443" s="17"/>
      <c r="M12443" s="19"/>
      <c r="N12443" s="17"/>
      <c r="O12443" s="20"/>
    </row>
    <row r="12444" spans="3:15" x14ac:dyDescent="0.45">
      <c r="C12444" s="16"/>
      <c r="H12444" s="17"/>
      <c r="I12444" s="17"/>
      <c r="J12444" s="18"/>
      <c r="L12444" s="17"/>
      <c r="M12444" s="19"/>
      <c r="N12444" s="17"/>
      <c r="O12444" s="20"/>
    </row>
    <row r="12445" spans="3:15" x14ac:dyDescent="0.45">
      <c r="C12445" s="16"/>
      <c r="H12445" s="17"/>
      <c r="I12445" s="17"/>
      <c r="J12445" s="18"/>
      <c r="L12445" s="17"/>
      <c r="M12445" s="19"/>
      <c r="N12445" s="17"/>
      <c r="O12445" s="20"/>
    </row>
    <row r="12446" spans="3:15" x14ac:dyDescent="0.45">
      <c r="C12446" s="16"/>
      <c r="H12446" s="17"/>
      <c r="I12446" s="17"/>
      <c r="J12446" s="18"/>
      <c r="L12446" s="17"/>
      <c r="M12446" s="19"/>
      <c r="N12446" s="17"/>
      <c r="O12446" s="20"/>
    </row>
    <row r="12447" spans="3:15" x14ac:dyDescent="0.45">
      <c r="C12447" s="16"/>
      <c r="H12447" s="17"/>
      <c r="I12447" s="17"/>
      <c r="J12447" s="18"/>
      <c r="L12447" s="17"/>
      <c r="M12447" s="19"/>
      <c r="N12447" s="17"/>
      <c r="O12447" s="20"/>
    </row>
    <row r="12448" spans="3:15" x14ac:dyDescent="0.45">
      <c r="C12448" s="16"/>
      <c r="H12448" s="17"/>
      <c r="I12448" s="17"/>
      <c r="J12448" s="18"/>
      <c r="L12448" s="17"/>
      <c r="M12448" s="19"/>
      <c r="N12448" s="17"/>
      <c r="O12448" s="20"/>
    </row>
    <row r="12449" spans="3:15" x14ac:dyDescent="0.45">
      <c r="C12449" s="16"/>
      <c r="H12449" s="17"/>
      <c r="I12449" s="17"/>
      <c r="J12449" s="18"/>
      <c r="L12449" s="17"/>
      <c r="M12449" s="19"/>
      <c r="N12449" s="17"/>
      <c r="O12449" s="20"/>
    </row>
    <row r="12450" spans="3:15" x14ac:dyDescent="0.45">
      <c r="C12450" s="16"/>
      <c r="H12450" s="17"/>
      <c r="I12450" s="17"/>
      <c r="J12450" s="18"/>
      <c r="L12450" s="17"/>
      <c r="M12450" s="19"/>
      <c r="N12450" s="17"/>
      <c r="O12450" s="20"/>
    </row>
    <row r="12451" spans="3:15" x14ac:dyDescent="0.45">
      <c r="C12451" s="16"/>
      <c r="H12451" s="17"/>
      <c r="I12451" s="17"/>
      <c r="J12451" s="18"/>
      <c r="L12451" s="17"/>
      <c r="M12451" s="19"/>
      <c r="N12451" s="17"/>
      <c r="O12451" s="20"/>
    </row>
    <row r="12452" spans="3:15" x14ac:dyDescent="0.45">
      <c r="C12452" s="16"/>
      <c r="H12452" s="17"/>
      <c r="I12452" s="17"/>
      <c r="J12452" s="18"/>
      <c r="L12452" s="17"/>
      <c r="M12452" s="19"/>
      <c r="N12452" s="17"/>
      <c r="O12452" s="20"/>
    </row>
    <row r="12453" spans="3:15" x14ac:dyDescent="0.45">
      <c r="C12453" s="16"/>
      <c r="H12453" s="17"/>
      <c r="I12453" s="17"/>
      <c r="J12453" s="18"/>
      <c r="L12453" s="17"/>
      <c r="M12453" s="19"/>
      <c r="N12453" s="17"/>
      <c r="O12453" s="20"/>
    </row>
    <row r="12454" spans="3:15" x14ac:dyDescent="0.45">
      <c r="C12454" s="16"/>
      <c r="H12454" s="17"/>
      <c r="I12454" s="17"/>
      <c r="J12454" s="18"/>
      <c r="L12454" s="17"/>
      <c r="M12454" s="19"/>
      <c r="N12454" s="17"/>
      <c r="O12454" s="20"/>
    </row>
    <row r="12455" spans="3:15" x14ac:dyDescent="0.45">
      <c r="C12455" s="16"/>
      <c r="H12455" s="17"/>
      <c r="I12455" s="17"/>
      <c r="J12455" s="18"/>
      <c r="L12455" s="17"/>
      <c r="M12455" s="19"/>
      <c r="N12455" s="17"/>
      <c r="O12455" s="20"/>
    </row>
    <row r="12456" spans="3:15" x14ac:dyDescent="0.45">
      <c r="C12456" s="16"/>
      <c r="H12456" s="17"/>
      <c r="I12456" s="17"/>
      <c r="J12456" s="18"/>
      <c r="L12456" s="17"/>
      <c r="M12456" s="19"/>
      <c r="N12456" s="17"/>
      <c r="O12456" s="20"/>
    </row>
    <row r="12457" spans="3:15" x14ac:dyDescent="0.45">
      <c r="C12457" s="16"/>
      <c r="H12457" s="17"/>
      <c r="I12457" s="17"/>
      <c r="J12457" s="18"/>
      <c r="L12457" s="17"/>
      <c r="M12457" s="19"/>
      <c r="N12457" s="17"/>
      <c r="O12457" s="20"/>
    </row>
    <row r="12458" spans="3:15" x14ac:dyDescent="0.45">
      <c r="C12458" s="16"/>
      <c r="H12458" s="17"/>
      <c r="I12458" s="17"/>
      <c r="J12458" s="18"/>
      <c r="L12458" s="17"/>
      <c r="M12458" s="19"/>
      <c r="N12458" s="17"/>
      <c r="O12458" s="20"/>
    </row>
    <row r="12459" spans="3:15" x14ac:dyDescent="0.45">
      <c r="C12459" s="16"/>
      <c r="H12459" s="17"/>
      <c r="I12459" s="17"/>
      <c r="J12459" s="18"/>
      <c r="L12459" s="17"/>
      <c r="M12459" s="19"/>
      <c r="N12459" s="17"/>
      <c r="O12459" s="20"/>
    </row>
    <row r="12460" spans="3:15" x14ac:dyDescent="0.45">
      <c r="C12460" s="16"/>
      <c r="H12460" s="17"/>
      <c r="I12460" s="17"/>
      <c r="J12460" s="18"/>
      <c r="L12460" s="17"/>
      <c r="M12460" s="19"/>
      <c r="N12460" s="17"/>
      <c r="O12460" s="20"/>
    </row>
    <row r="12461" spans="3:15" x14ac:dyDescent="0.45">
      <c r="C12461" s="16"/>
      <c r="H12461" s="17"/>
      <c r="I12461" s="17"/>
      <c r="J12461" s="18"/>
      <c r="L12461" s="17"/>
      <c r="M12461" s="19"/>
      <c r="N12461" s="17"/>
      <c r="O12461" s="20"/>
    </row>
    <row r="12462" spans="3:15" x14ac:dyDescent="0.45">
      <c r="C12462" s="16"/>
      <c r="H12462" s="17"/>
      <c r="I12462" s="17"/>
      <c r="J12462" s="18"/>
      <c r="L12462" s="17"/>
      <c r="M12462" s="19"/>
      <c r="N12462" s="17"/>
      <c r="O12462" s="20"/>
    </row>
    <row r="12463" spans="3:15" x14ac:dyDescent="0.45">
      <c r="C12463" s="16"/>
      <c r="H12463" s="17"/>
      <c r="I12463" s="17"/>
      <c r="J12463" s="18"/>
      <c r="L12463" s="17"/>
      <c r="M12463" s="19"/>
      <c r="N12463" s="17"/>
      <c r="O12463" s="20"/>
    </row>
    <row r="12464" spans="3:15" x14ac:dyDescent="0.45">
      <c r="C12464" s="16"/>
      <c r="H12464" s="17"/>
      <c r="I12464" s="17"/>
      <c r="J12464" s="18"/>
      <c r="L12464" s="17"/>
      <c r="M12464" s="19"/>
      <c r="N12464" s="17"/>
      <c r="O12464" s="20"/>
    </row>
    <row r="12465" spans="3:15" x14ac:dyDescent="0.45">
      <c r="C12465" s="16"/>
      <c r="H12465" s="17"/>
      <c r="I12465" s="17"/>
      <c r="J12465" s="18"/>
      <c r="L12465" s="17"/>
      <c r="M12465" s="19"/>
      <c r="N12465" s="17"/>
      <c r="O12465" s="20"/>
    </row>
    <row r="12466" spans="3:15" x14ac:dyDescent="0.45">
      <c r="C12466" s="16"/>
      <c r="H12466" s="17"/>
      <c r="I12466" s="17"/>
      <c r="J12466" s="18"/>
      <c r="L12466" s="17"/>
      <c r="M12466" s="19"/>
      <c r="N12466" s="17"/>
      <c r="O12466" s="20"/>
    </row>
    <row r="12467" spans="3:15" x14ac:dyDescent="0.45">
      <c r="C12467" s="16"/>
      <c r="H12467" s="17"/>
      <c r="I12467" s="17"/>
      <c r="J12467" s="18"/>
      <c r="L12467" s="17"/>
      <c r="M12467" s="19"/>
      <c r="N12467" s="17"/>
      <c r="O12467" s="20"/>
    </row>
    <row r="12468" spans="3:15" x14ac:dyDescent="0.45">
      <c r="C12468" s="16"/>
      <c r="H12468" s="17"/>
      <c r="I12468" s="17"/>
      <c r="J12468" s="18"/>
      <c r="L12468" s="17"/>
      <c r="M12468" s="19"/>
      <c r="N12468" s="17"/>
      <c r="O12468" s="20"/>
    </row>
    <row r="12469" spans="3:15" x14ac:dyDescent="0.45">
      <c r="C12469" s="16"/>
      <c r="H12469" s="17"/>
      <c r="I12469" s="17"/>
      <c r="J12469" s="18"/>
      <c r="L12469" s="17"/>
      <c r="M12469" s="19"/>
      <c r="N12469" s="17"/>
      <c r="O12469" s="20"/>
    </row>
    <row r="12470" spans="3:15" x14ac:dyDescent="0.45">
      <c r="C12470" s="16"/>
      <c r="H12470" s="17"/>
      <c r="I12470" s="17"/>
      <c r="J12470" s="18"/>
      <c r="L12470" s="17"/>
      <c r="M12470" s="19"/>
      <c r="N12470" s="17"/>
      <c r="O12470" s="20"/>
    </row>
    <row r="12471" spans="3:15" x14ac:dyDescent="0.45">
      <c r="C12471" s="16"/>
      <c r="H12471" s="17"/>
      <c r="I12471" s="17"/>
      <c r="J12471" s="18"/>
      <c r="L12471" s="17"/>
      <c r="M12471" s="19"/>
      <c r="N12471" s="17"/>
      <c r="O12471" s="20"/>
    </row>
    <row r="12472" spans="3:15" x14ac:dyDescent="0.45">
      <c r="C12472" s="16"/>
      <c r="H12472" s="17"/>
      <c r="I12472" s="17"/>
      <c r="J12472" s="18"/>
      <c r="L12472" s="17"/>
      <c r="M12472" s="19"/>
      <c r="N12472" s="17"/>
      <c r="O12472" s="20"/>
    </row>
    <row r="12473" spans="3:15" x14ac:dyDescent="0.45">
      <c r="C12473" s="16"/>
      <c r="H12473" s="17"/>
      <c r="I12473" s="17"/>
      <c r="J12473" s="18"/>
      <c r="L12473" s="17"/>
      <c r="M12473" s="19"/>
      <c r="N12473" s="17"/>
      <c r="O12473" s="20"/>
    </row>
    <row r="12474" spans="3:15" x14ac:dyDescent="0.45">
      <c r="C12474" s="16"/>
      <c r="H12474" s="17"/>
      <c r="I12474" s="17"/>
      <c r="J12474" s="18"/>
      <c r="L12474" s="17"/>
      <c r="M12474" s="19"/>
      <c r="N12474" s="17"/>
      <c r="O12474" s="20"/>
    </row>
    <row r="12475" spans="3:15" x14ac:dyDescent="0.45">
      <c r="C12475" s="16"/>
      <c r="H12475" s="17"/>
      <c r="I12475" s="17"/>
      <c r="J12475" s="18"/>
      <c r="L12475" s="17"/>
      <c r="M12475" s="19"/>
      <c r="N12475" s="17"/>
      <c r="O12475" s="20"/>
    </row>
    <row r="12476" spans="3:15" x14ac:dyDescent="0.45">
      <c r="C12476" s="16"/>
      <c r="H12476" s="17"/>
      <c r="I12476" s="17"/>
      <c r="J12476" s="18"/>
      <c r="L12476" s="17"/>
      <c r="M12476" s="19"/>
      <c r="N12476" s="17"/>
      <c r="O12476" s="20"/>
    </row>
    <row r="12477" spans="3:15" x14ac:dyDescent="0.45">
      <c r="C12477" s="16"/>
      <c r="H12477" s="17"/>
      <c r="I12477" s="17"/>
      <c r="J12477" s="18"/>
      <c r="L12477" s="17"/>
      <c r="M12477" s="19"/>
      <c r="N12477" s="17"/>
      <c r="O12477" s="20"/>
    </row>
    <row r="12478" spans="3:15" x14ac:dyDescent="0.45">
      <c r="C12478" s="16"/>
      <c r="H12478" s="17"/>
      <c r="I12478" s="17"/>
      <c r="J12478" s="18"/>
      <c r="L12478" s="17"/>
      <c r="M12478" s="19"/>
      <c r="N12478" s="17"/>
      <c r="O12478" s="20"/>
    </row>
    <row r="12479" spans="3:15" x14ac:dyDescent="0.45">
      <c r="C12479" s="16"/>
      <c r="H12479" s="17"/>
      <c r="I12479" s="17"/>
      <c r="J12479" s="18"/>
      <c r="L12479" s="17"/>
      <c r="M12479" s="19"/>
      <c r="N12479" s="17"/>
      <c r="O12479" s="20"/>
    </row>
    <row r="12480" spans="3:15" x14ac:dyDescent="0.45">
      <c r="C12480" s="16"/>
      <c r="H12480" s="17"/>
      <c r="I12480" s="17"/>
      <c r="J12480" s="18"/>
      <c r="L12480" s="17"/>
      <c r="M12480" s="19"/>
      <c r="N12480" s="17"/>
      <c r="O12480" s="20"/>
    </row>
    <row r="12481" spans="3:15" x14ac:dyDescent="0.45">
      <c r="C12481" s="16"/>
      <c r="H12481" s="17"/>
      <c r="I12481" s="17"/>
      <c r="J12481" s="18"/>
      <c r="L12481" s="17"/>
      <c r="M12481" s="19"/>
      <c r="N12481" s="17"/>
      <c r="O12481" s="20"/>
    </row>
    <row r="12482" spans="3:15" x14ac:dyDescent="0.45">
      <c r="C12482" s="16"/>
      <c r="H12482" s="17"/>
      <c r="I12482" s="17"/>
      <c r="J12482" s="18"/>
      <c r="L12482" s="17"/>
      <c r="M12482" s="19"/>
      <c r="N12482" s="17"/>
      <c r="O12482" s="20"/>
    </row>
    <row r="12483" spans="3:15" x14ac:dyDescent="0.45">
      <c r="C12483" s="16"/>
      <c r="D12483" s="27"/>
      <c r="H12483" s="17"/>
      <c r="I12483" s="17"/>
      <c r="J12483" s="18"/>
      <c r="L12483" s="17"/>
      <c r="M12483" s="19"/>
      <c r="N12483" s="17"/>
      <c r="O12483" s="28"/>
    </row>
    <row r="12484" spans="3:15" x14ac:dyDescent="0.45">
      <c r="C12484" s="16"/>
      <c r="D12484" s="27"/>
      <c r="H12484" s="17"/>
      <c r="I12484" s="17"/>
      <c r="J12484" s="18"/>
      <c r="L12484" s="17"/>
      <c r="M12484" s="19"/>
      <c r="N12484" s="17"/>
      <c r="O12484" s="28"/>
    </row>
    <row r="12485" spans="3:15" x14ac:dyDescent="0.45">
      <c r="C12485" s="16"/>
      <c r="D12485" s="27"/>
      <c r="H12485" s="17"/>
      <c r="I12485" s="17"/>
      <c r="J12485" s="18"/>
      <c r="L12485" s="17"/>
      <c r="M12485" s="19"/>
      <c r="N12485" s="17"/>
      <c r="O12485" s="28"/>
    </row>
    <row r="12486" spans="3:15" x14ac:dyDescent="0.45">
      <c r="C12486" s="16"/>
      <c r="D12486" s="27"/>
      <c r="H12486" s="17"/>
      <c r="I12486" s="17"/>
      <c r="J12486" s="18"/>
      <c r="L12486" s="17"/>
      <c r="M12486" s="19"/>
      <c r="N12486" s="17"/>
      <c r="O12486" s="28"/>
    </row>
    <row r="12487" spans="3:15" x14ac:dyDescent="0.45">
      <c r="C12487" s="16"/>
      <c r="D12487" s="27"/>
      <c r="H12487" s="17"/>
      <c r="I12487" s="17"/>
      <c r="J12487" s="18"/>
      <c r="L12487" s="17"/>
      <c r="M12487" s="19"/>
      <c r="N12487" s="17"/>
      <c r="O12487" s="28"/>
    </row>
    <row r="12488" spans="3:15" x14ac:dyDescent="0.45">
      <c r="C12488" s="16"/>
      <c r="D12488" s="27"/>
      <c r="H12488" s="17"/>
      <c r="I12488" s="17"/>
      <c r="J12488" s="18"/>
      <c r="L12488" s="17"/>
      <c r="M12488" s="19"/>
      <c r="N12488" s="17"/>
      <c r="O12488" s="28"/>
    </row>
    <row r="12489" spans="3:15" x14ac:dyDescent="0.45">
      <c r="C12489" s="16"/>
      <c r="D12489" s="27"/>
      <c r="H12489" s="17"/>
      <c r="I12489" s="17"/>
      <c r="J12489" s="18"/>
      <c r="L12489" s="17"/>
      <c r="M12489" s="19"/>
      <c r="N12489" s="17"/>
      <c r="O12489" s="28"/>
    </row>
    <row r="12490" spans="3:15" x14ac:dyDescent="0.45">
      <c r="C12490" s="16"/>
      <c r="D12490" s="27"/>
      <c r="H12490" s="17"/>
      <c r="I12490" s="17"/>
      <c r="J12490" s="18"/>
      <c r="L12490" s="17"/>
      <c r="M12490" s="19"/>
      <c r="N12490" s="17"/>
      <c r="O12490" s="28"/>
    </row>
    <row r="12491" spans="3:15" x14ac:dyDescent="0.45">
      <c r="C12491" s="16"/>
      <c r="D12491" s="27"/>
      <c r="H12491" s="17"/>
      <c r="I12491" s="17"/>
      <c r="J12491" s="18"/>
      <c r="L12491" s="17"/>
      <c r="M12491" s="19"/>
      <c r="N12491" s="17"/>
      <c r="O12491" s="28"/>
    </row>
    <row r="12492" spans="3:15" x14ac:dyDescent="0.45">
      <c r="C12492" s="16"/>
      <c r="D12492" s="27"/>
      <c r="H12492" s="17"/>
      <c r="I12492" s="17"/>
      <c r="J12492" s="18"/>
      <c r="L12492" s="17"/>
      <c r="M12492" s="19"/>
      <c r="N12492" s="17"/>
      <c r="O12492" s="28"/>
    </row>
    <row r="12493" spans="3:15" x14ac:dyDescent="0.45">
      <c r="C12493" s="16"/>
      <c r="H12493" s="17"/>
      <c r="I12493" s="17"/>
      <c r="J12493" s="18"/>
      <c r="L12493" s="17"/>
      <c r="M12493" s="19"/>
      <c r="N12493" s="17"/>
      <c r="O12493" s="20"/>
    </row>
    <row r="12494" spans="3:15" x14ac:dyDescent="0.45">
      <c r="C12494" s="16"/>
      <c r="H12494" s="17"/>
      <c r="I12494" s="17"/>
      <c r="J12494" s="18"/>
      <c r="L12494" s="17"/>
      <c r="M12494" s="19"/>
      <c r="N12494" s="17"/>
      <c r="O12494" s="20"/>
    </row>
    <row r="12495" spans="3:15" x14ac:dyDescent="0.45">
      <c r="C12495" s="16"/>
      <c r="H12495" s="17"/>
      <c r="I12495" s="17"/>
      <c r="J12495" s="18"/>
      <c r="L12495" s="17"/>
      <c r="M12495" s="19"/>
      <c r="N12495" s="17"/>
      <c r="O12495" s="20"/>
    </row>
    <row r="12496" spans="3:15" x14ac:dyDescent="0.45">
      <c r="C12496" s="16"/>
      <c r="H12496" s="17"/>
      <c r="I12496" s="17"/>
      <c r="J12496" s="18"/>
      <c r="L12496" s="17"/>
      <c r="M12496" s="19"/>
      <c r="N12496" s="17"/>
      <c r="O12496" s="20"/>
    </row>
    <row r="12497" spans="3:15" x14ac:dyDescent="0.45">
      <c r="C12497" s="16"/>
      <c r="H12497" s="17"/>
      <c r="I12497" s="17"/>
      <c r="J12497" s="18"/>
      <c r="L12497" s="17"/>
      <c r="M12497" s="19"/>
      <c r="N12497" s="17"/>
      <c r="O12497" s="20"/>
    </row>
    <row r="12498" spans="3:15" x14ac:dyDescent="0.45">
      <c r="C12498" s="16"/>
      <c r="H12498" s="17"/>
      <c r="I12498" s="17"/>
      <c r="J12498" s="18"/>
      <c r="L12498" s="17"/>
      <c r="M12498" s="19"/>
      <c r="N12498" s="17"/>
      <c r="O12498" s="20"/>
    </row>
    <row r="12499" spans="3:15" x14ac:dyDescent="0.45">
      <c r="C12499" s="16"/>
      <c r="H12499" s="17"/>
      <c r="I12499" s="17"/>
      <c r="J12499" s="18"/>
      <c r="L12499" s="17"/>
      <c r="M12499" s="19"/>
      <c r="N12499" s="17"/>
      <c r="O12499" s="20"/>
    </row>
    <row r="12500" spans="3:15" x14ac:dyDescent="0.45">
      <c r="C12500" s="16"/>
      <c r="H12500" s="17"/>
      <c r="I12500" s="17"/>
      <c r="J12500" s="18"/>
      <c r="L12500" s="17"/>
      <c r="M12500" s="19"/>
      <c r="N12500" s="17"/>
      <c r="O12500" s="20"/>
    </row>
    <row r="12501" spans="3:15" x14ac:dyDescent="0.45">
      <c r="C12501" s="16"/>
      <c r="H12501" s="17"/>
      <c r="I12501" s="17"/>
      <c r="J12501" s="18"/>
      <c r="L12501" s="17"/>
      <c r="M12501" s="19"/>
      <c r="N12501" s="17"/>
      <c r="O12501" s="20"/>
    </row>
    <row r="12502" spans="3:15" x14ac:dyDescent="0.45">
      <c r="C12502" s="16"/>
      <c r="H12502" s="17"/>
      <c r="I12502" s="17"/>
      <c r="J12502" s="18"/>
      <c r="L12502" s="17"/>
      <c r="M12502" s="19"/>
      <c r="N12502" s="17"/>
      <c r="O12502" s="20"/>
    </row>
    <row r="12503" spans="3:15" x14ac:dyDescent="0.45">
      <c r="C12503" s="16"/>
      <c r="H12503" s="17"/>
      <c r="I12503" s="17"/>
      <c r="J12503" s="18"/>
      <c r="L12503" s="17"/>
      <c r="M12503" s="19"/>
      <c r="N12503" s="17"/>
      <c r="O12503" s="20"/>
    </row>
    <row r="12504" spans="3:15" x14ac:dyDescent="0.45">
      <c r="C12504" s="16"/>
      <c r="H12504" s="17"/>
      <c r="I12504" s="17"/>
      <c r="J12504" s="18"/>
      <c r="L12504" s="17"/>
      <c r="M12504" s="19"/>
      <c r="N12504" s="17"/>
      <c r="O12504" s="20"/>
    </row>
    <row r="12505" spans="3:15" x14ac:dyDescent="0.45">
      <c r="C12505" s="16"/>
      <c r="H12505" s="17"/>
      <c r="I12505" s="17"/>
      <c r="J12505" s="18"/>
      <c r="L12505" s="17"/>
      <c r="M12505" s="19"/>
      <c r="N12505" s="17"/>
      <c r="O12505" s="20"/>
    </row>
    <row r="12506" spans="3:15" x14ac:dyDescent="0.45">
      <c r="C12506" s="16"/>
      <c r="H12506" s="17"/>
      <c r="I12506" s="17"/>
      <c r="J12506" s="18"/>
      <c r="L12506" s="17"/>
      <c r="M12506" s="19"/>
      <c r="N12506" s="17"/>
      <c r="O12506" s="20"/>
    </row>
    <row r="12507" spans="3:15" x14ac:dyDescent="0.45">
      <c r="C12507" s="16"/>
      <c r="H12507" s="17"/>
      <c r="I12507" s="17"/>
      <c r="J12507" s="18"/>
      <c r="L12507" s="17"/>
      <c r="M12507" s="19"/>
      <c r="N12507" s="17"/>
      <c r="O12507" s="20"/>
    </row>
    <row r="12508" spans="3:15" x14ac:dyDescent="0.45">
      <c r="C12508" s="16"/>
      <c r="H12508" s="17"/>
      <c r="I12508" s="17"/>
      <c r="J12508" s="18"/>
      <c r="L12508" s="17"/>
      <c r="M12508" s="19"/>
      <c r="N12508" s="17"/>
      <c r="O12508" s="20"/>
    </row>
    <row r="12509" spans="3:15" x14ac:dyDescent="0.45">
      <c r="C12509" s="16"/>
      <c r="H12509" s="17"/>
      <c r="I12509" s="17"/>
      <c r="J12509" s="18"/>
      <c r="L12509" s="17"/>
      <c r="M12509" s="19"/>
      <c r="N12509" s="17"/>
      <c r="O12509" s="20"/>
    </row>
    <row r="12510" spans="3:15" x14ac:dyDescent="0.45">
      <c r="C12510" s="16"/>
      <c r="H12510" s="17"/>
      <c r="I12510" s="17"/>
      <c r="J12510" s="18"/>
      <c r="L12510" s="17"/>
      <c r="M12510" s="19"/>
      <c r="N12510" s="17"/>
      <c r="O12510" s="20"/>
    </row>
    <row r="12511" spans="3:15" x14ac:dyDescent="0.45">
      <c r="C12511" s="16"/>
      <c r="H12511" s="17"/>
      <c r="I12511" s="17"/>
      <c r="J12511" s="18"/>
      <c r="L12511" s="17"/>
      <c r="M12511" s="19"/>
      <c r="N12511" s="17"/>
      <c r="O12511" s="20"/>
    </row>
    <row r="12512" spans="3:15" x14ac:dyDescent="0.45">
      <c r="C12512" s="16"/>
      <c r="H12512" s="17"/>
      <c r="I12512" s="17"/>
      <c r="J12512" s="18"/>
      <c r="L12512" s="17"/>
      <c r="M12512" s="19"/>
      <c r="N12512" s="17"/>
      <c r="O12512" s="20"/>
    </row>
    <row r="12513" spans="3:15" x14ac:dyDescent="0.45">
      <c r="C12513" s="16"/>
      <c r="H12513" s="17"/>
      <c r="I12513" s="17"/>
      <c r="J12513" s="18"/>
      <c r="L12513" s="17"/>
      <c r="M12513" s="19"/>
      <c r="N12513" s="17"/>
      <c r="O12513" s="20"/>
    </row>
    <row r="12514" spans="3:15" x14ac:dyDescent="0.45">
      <c r="C12514" s="16"/>
      <c r="H12514" s="17"/>
      <c r="I12514" s="17"/>
      <c r="J12514" s="18"/>
      <c r="L12514" s="17"/>
      <c r="M12514" s="19"/>
      <c r="N12514" s="17"/>
      <c r="O12514" s="20"/>
    </row>
    <row r="12515" spans="3:15" x14ac:dyDescent="0.45">
      <c r="C12515" s="16"/>
      <c r="H12515" s="17"/>
      <c r="I12515" s="17"/>
      <c r="J12515" s="18"/>
      <c r="L12515" s="17"/>
      <c r="M12515" s="19"/>
      <c r="N12515" s="17"/>
      <c r="O12515" s="20"/>
    </row>
    <row r="12516" spans="3:15" x14ac:dyDescent="0.45">
      <c r="C12516" s="16"/>
      <c r="H12516" s="17"/>
      <c r="I12516" s="17"/>
      <c r="J12516" s="18"/>
      <c r="L12516" s="17"/>
      <c r="M12516" s="19"/>
      <c r="N12516" s="17"/>
      <c r="O12516" s="20"/>
    </row>
    <row r="12517" spans="3:15" x14ac:dyDescent="0.45">
      <c r="C12517" s="16"/>
      <c r="H12517" s="17"/>
      <c r="I12517" s="17"/>
      <c r="J12517" s="18"/>
      <c r="L12517" s="17"/>
      <c r="M12517" s="19"/>
      <c r="N12517" s="17"/>
      <c r="O12517" s="20"/>
    </row>
    <row r="12518" spans="3:15" x14ac:dyDescent="0.45">
      <c r="C12518" s="16"/>
      <c r="H12518" s="17"/>
      <c r="I12518" s="17"/>
      <c r="J12518" s="18"/>
      <c r="L12518" s="17"/>
      <c r="M12518" s="19"/>
      <c r="N12518" s="17"/>
      <c r="O12518" s="20"/>
    </row>
    <row r="12519" spans="3:15" x14ac:dyDescent="0.45">
      <c r="C12519" s="16"/>
      <c r="H12519" s="17"/>
      <c r="I12519" s="17"/>
      <c r="J12519" s="18"/>
      <c r="L12519" s="17"/>
      <c r="M12519" s="19"/>
      <c r="N12519" s="17"/>
      <c r="O12519" s="20"/>
    </row>
    <row r="12520" spans="3:15" x14ac:dyDescent="0.45">
      <c r="C12520" s="16"/>
      <c r="H12520" s="17"/>
      <c r="I12520" s="17"/>
      <c r="J12520" s="18"/>
      <c r="L12520" s="17"/>
      <c r="M12520" s="19"/>
      <c r="N12520" s="17"/>
      <c r="O12520" s="20"/>
    </row>
    <row r="12521" spans="3:15" x14ac:dyDescent="0.45">
      <c r="C12521" s="16"/>
      <c r="H12521" s="17"/>
      <c r="I12521" s="17"/>
      <c r="J12521" s="18"/>
      <c r="L12521" s="17"/>
      <c r="M12521" s="19"/>
      <c r="N12521" s="17"/>
      <c r="O12521" s="20"/>
    </row>
    <row r="12522" spans="3:15" x14ac:dyDescent="0.45">
      <c r="C12522" s="16"/>
      <c r="H12522" s="17"/>
      <c r="I12522" s="17"/>
      <c r="J12522" s="18"/>
      <c r="L12522" s="17"/>
      <c r="M12522" s="19"/>
      <c r="N12522" s="17"/>
      <c r="O12522" s="20"/>
    </row>
    <row r="12523" spans="3:15" x14ac:dyDescent="0.45">
      <c r="C12523" s="16"/>
      <c r="H12523" s="17"/>
      <c r="I12523" s="17"/>
      <c r="J12523" s="18"/>
      <c r="L12523" s="17"/>
      <c r="M12523" s="19"/>
      <c r="N12523" s="17"/>
      <c r="O12523" s="20"/>
    </row>
    <row r="12524" spans="3:15" x14ac:dyDescent="0.45">
      <c r="C12524" s="16"/>
      <c r="H12524" s="17"/>
      <c r="I12524" s="17"/>
      <c r="J12524" s="18"/>
      <c r="L12524" s="17"/>
      <c r="M12524" s="19"/>
      <c r="N12524" s="17"/>
      <c r="O12524" s="20"/>
    </row>
    <row r="12525" spans="3:15" x14ac:dyDescent="0.45">
      <c r="C12525" s="16"/>
      <c r="H12525" s="17"/>
      <c r="I12525" s="17"/>
      <c r="J12525" s="18"/>
      <c r="L12525" s="17"/>
      <c r="M12525" s="19"/>
      <c r="N12525" s="17"/>
      <c r="O12525" s="20"/>
    </row>
    <row r="12526" spans="3:15" x14ac:dyDescent="0.45">
      <c r="C12526" s="16"/>
      <c r="H12526" s="17"/>
      <c r="I12526" s="17"/>
      <c r="J12526" s="18"/>
      <c r="L12526" s="17"/>
      <c r="M12526" s="19"/>
      <c r="N12526" s="17"/>
      <c r="O12526" s="20"/>
    </row>
    <row r="12527" spans="3:15" x14ac:dyDescent="0.45">
      <c r="C12527" s="16"/>
      <c r="H12527" s="17"/>
      <c r="I12527" s="17"/>
      <c r="J12527" s="18"/>
      <c r="L12527" s="17"/>
      <c r="M12527" s="19"/>
      <c r="N12527" s="17"/>
      <c r="O12527" s="20"/>
    </row>
    <row r="12528" spans="3:15" x14ac:dyDescent="0.45">
      <c r="C12528" s="16"/>
      <c r="H12528" s="17"/>
      <c r="I12528" s="17"/>
      <c r="J12528" s="18"/>
      <c r="L12528" s="17"/>
      <c r="M12528" s="19"/>
      <c r="N12528" s="17"/>
      <c r="O12528" s="20"/>
    </row>
    <row r="12529" spans="3:15" x14ac:dyDescent="0.45">
      <c r="C12529" s="16"/>
      <c r="H12529" s="17"/>
      <c r="I12529" s="17"/>
      <c r="J12529" s="18"/>
      <c r="L12529" s="17"/>
      <c r="M12529" s="19"/>
      <c r="N12529" s="17"/>
      <c r="O12529" s="20"/>
    </row>
    <row r="12530" spans="3:15" x14ac:dyDescent="0.45">
      <c r="C12530" s="16"/>
      <c r="H12530" s="17"/>
      <c r="I12530" s="17"/>
      <c r="J12530" s="18"/>
      <c r="L12530" s="17"/>
      <c r="M12530" s="19"/>
      <c r="N12530" s="17"/>
      <c r="O12530" s="20"/>
    </row>
    <row r="12531" spans="3:15" x14ac:dyDescent="0.45">
      <c r="C12531" s="16"/>
      <c r="H12531" s="17"/>
      <c r="I12531" s="17"/>
      <c r="J12531" s="18"/>
      <c r="L12531" s="17"/>
      <c r="M12531" s="19"/>
      <c r="N12531" s="17"/>
      <c r="O12531" s="20"/>
    </row>
    <row r="12532" spans="3:15" x14ac:dyDescent="0.45">
      <c r="C12532" s="16"/>
      <c r="H12532" s="17"/>
      <c r="I12532" s="17"/>
      <c r="J12532" s="18"/>
      <c r="L12532" s="17"/>
      <c r="M12532" s="19"/>
      <c r="N12532" s="17"/>
      <c r="O12532" s="20"/>
    </row>
    <row r="12533" spans="3:15" x14ac:dyDescent="0.45">
      <c r="C12533" s="16"/>
      <c r="H12533" s="17"/>
      <c r="I12533" s="17"/>
      <c r="J12533" s="18"/>
      <c r="L12533" s="17"/>
      <c r="M12533" s="19"/>
      <c r="N12533" s="17"/>
      <c r="O12533" s="20"/>
    </row>
    <row r="12534" spans="3:15" x14ac:dyDescent="0.45">
      <c r="C12534" s="16"/>
      <c r="H12534" s="17"/>
      <c r="I12534" s="17"/>
      <c r="J12534" s="18"/>
      <c r="L12534" s="17"/>
      <c r="M12534" s="19"/>
      <c r="N12534" s="17"/>
      <c r="O12534" s="20"/>
    </row>
    <row r="12535" spans="3:15" x14ac:dyDescent="0.45">
      <c r="C12535" s="16"/>
      <c r="H12535" s="17"/>
      <c r="I12535" s="17"/>
      <c r="J12535" s="18"/>
      <c r="L12535" s="17"/>
      <c r="M12535" s="19"/>
      <c r="N12535" s="17"/>
      <c r="O12535" s="20"/>
    </row>
    <row r="12536" spans="3:15" x14ac:dyDescent="0.45">
      <c r="C12536" s="16"/>
      <c r="H12536" s="17"/>
      <c r="I12536" s="17"/>
      <c r="J12536" s="18"/>
      <c r="L12536" s="17"/>
      <c r="M12536" s="19"/>
      <c r="N12536" s="17"/>
      <c r="O12536" s="20"/>
    </row>
    <row r="12537" spans="3:15" x14ac:dyDescent="0.45">
      <c r="C12537" s="16"/>
      <c r="H12537" s="17"/>
      <c r="I12537" s="17"/>
      <c r="J12537" s="18"/>
      <c r="L12537" s="17"/>
      <c r="M12537" s="19"/>
      <c r="N12537" s="17"/>
      <c r="O12537" s="20"/>
    </row>
    <row r="12538" spans="3:15" x14ac:dyDescent="0.45">
      <c r="C12538" s="16"/>
      <c r="H12538" s="17"/>
      <c r="I12538" s="17"/>
      <c r="J12538" s="18"/>
      <c r="L12538" s="17"/>
      <c r="M12538" s="19"/>
      <c r="N12538" s="17"/>
      <c r="O12538" s="20"/>
    </row>
    <row r="12539" spans="3:15" x14ac:dyDescent="0.45">
      <c r="C12539" s="16"/>
      <c r="H12539" s="17"/>
      <c r="I12539" s="17"/>
      <c r="J12539" s="18"/>
      <c r="L12539" s="17"/>
      <c r="M12539" s="19"/>
      <c r="N12539" s="17"/>
      <c r="O12539" s="20"/>
    </row>
    <row r="12540" spans="3:15" x14ac:dyDescent="0.45">
      <c r="C12540" s="16"/>
      <c r="H12540" s="17"/>
      <c r="I12540" s="17"/>
      <c r="J12540" s="18"/>
      <c r="L12540" s="17"/>
      <c r="M12540" s="19"/>
      <c r="N12540" s="17"/>
      <c r="O12540" s="20"/>
    </row>
    <row r="12541" spans="3:15" x14ac:dyDescent="0.45">
      <c r="C12541" s="16"/>
      <c r="H12541" s="17"/>
      <c r="I12541" s="17"/>
      <c r="J12541" s="18"/>
      <c r="L12541" s="17"/>
      <c r="M12541" s="19"/>
      <c r="N12541" s="17"/>
      <c r="O12541" s="20"/>
    </row>
    <row r="12542" spans="3:15" x14ac:dyDescent="0.45">
      <c r="C12542" s="16"/>
      <c r="H12542" s="17"/>
      <c r="I12542" s="17"/>
      <c r="J12542" s="18"/>
      <c r="L12542" s="17"/>
      <c r="M12542" s="19"/>
      <c r="N12542" s="17"/>
      <c r="O12542" s="20"/>
    </row>
    <row r="12543" spans="3:15" x14ac:dyDescent="0.45">
      <c r="C12543" s="16"/>
      <c r="H12543" s="17"/>
      <c r="I12543" s="17"/>
      <c r="J12543" s="18"/>
      <c r="L12543" s="17"/>
      <c r="M12543" s="19"/>
      <c r="N12543" s="17"/>
      <c r="O12543" s="20"/>
    </row>
    <row r="12544" spans="3:15" x14ac:dyDescent="0.45">
      <c r="C12544" s="16"/>
      <c r="H12544" s="17"/>
      <c r="I12544" s="17"/>
      <c r="J12544" s="18"/>
      <c r="L12544" s="17"/>
      <c r="M12544" s="19"/>
      <c r="N12544" s="17"/>
      <c r="O12544" s="20"/>
    </row>
    <row r="12545" spans="3:15" x14ac:dyDescent="0.45">
      <c r="C12545" s="16"/>
      <c r="H12545" s="17"/>
      <c r="I12545" s="17"/>
      <c r="J12545" s="18"/>
      <c r="L12545" s="17"/>
      <c r="M12545" s="19"/>
      <c r="N12545" s="17"/>
      <c r="O12545" s="20"/>
    </row>
    <row r="12546" spans="3:15" x14ac:dyDescent="0.45">
      <c r="C12546" s="16"/>
      <c r="H12546" s="17"/>
      <c r="I12546" s="17"/>
      <c r="J12546" s="18"/>
      <c r="L12546" s="17"/>
      <c r="M12546" s="19"/>
      <c r="N12546" s="17"/>
      <c r="O12546" s="20"/>
    </row>
    <row r="12547" spans="3:15" x14ac:dyDescent="0.45">
      <c r="C12547" s="16"/>
      <c r="H12547" s="17"/>
      <c r="I12547" s="17"/>
      <c r="J12547" s="18"/>
      <c r="L12547" s="17"/>
      <c r="M12547" s="19"/>
      <c r="N12547" s="17"/>
      <c r="O12547" s="20"/>
    </row>
    <row r="12548" spans="3:15" x14ac:dyDescent="0.45">
      <c r="C12548" s="16"/>
      <c r="H12548" s="17"/>
      <c r="I12548" s="17"/>
      <c r="J12548" s="18"/>
      <c r="L12548" s="17"/>
      <c r="M12548" s="19"/>
      <c r="N12548" s="17"/>
      <c r="O12548" s="20"/>
    </row>
    <row r="12549" spans="3:15" x14ac:dyDescent="0.45">
      <c r="C12549" s="16"/>
      <c r="H12549" s="17"/>
      <c r="I12549" s="17"/>
      <c r="J12549" s="18"/>
      <c r="L12549" s="17"/>
      <c r="M12549" s="19"/>
      <c r="N12549" s="17"/>
      <c r="O12549" s="20"/>
    </row>
    <row r="12550" spans="3:15" x14ac:dyDescent="0.45">
      <c r="C12550" s="16"/>
      <c r="H12550" s="17"/>
      <c r="I12550" s="17"/>
      <c r="J12550" s="18"/>
      <c r="L12550" s="17"/>
      <c r="M12550" s="19"/>
      <c r="N12550" s="17"/>
      <c r="O12550" s="20"/>
    </row>
    <row r="12551" spans="3:15" x14ac:dyDescent="0.45">
      <c r="C12551" s="16"/>
      <c r="H12551" s="17"/>
      <c r="I12551" s="17"/>
      <c r="J12551" s="18"/>
      <c r="L12551" s="17"/>
      <c r="M12551" s="19"/>
      <c r="N12551" s="17"/>
      <c r="O12551" s="20"/>
    </row>
    <row r="12552" spans="3:15" x14ac:dyDescent="0.45">
      <c r="C12552" s="16"/>
      <c r="H12552" s="17"/>
      <c r="I12552" s="17"/>
      <c r="J12552" s="18"/>
      <c r="L12552" s="17"/>
      <c r="M12552" s="19"/>
      <c r="N12552" s="17"/>
      <c r="O12552" s="20"/>
    </row>
    <row r="12553" spans="3:15" x14ac:dyDescent="0.45">
      <c r="C12553" s="16"/>
      <c r="H12553" s="17"/>
      <c r="I12553" s="17"/>
      <c r="J12553" s="18"/>
      <c r="L12553" s="17"/>
      <c r="M12553" s="19"/>
      <c r="N12553" s="17"/>
      <c r="O12553" s="20"/>
    </row>
    <row r="12554" spans="3:15" x14ac:dyDescent="0.45">
      <c r="C12554" s="16"/>
      <c r="H12554" s="17"/>
      <c r="I12554" s="17"/>
      <c r="J12554" s="18"/>
      <c r="L12554" s="17"/>
      <c r="M12554" s="19"/>
      <c r="N12554" s="17"/>
      <c r="O12554" s="20"/>
    </row>
    <row r="12555" spans="3:15" x14ac:dyDescent="0.45">
      <c r="C12555" s="16"/>
      <c r="H12555" s="17"/>
      <c r="I12555" s="17"/>
      <c r="J12555" s="18"/>
      <c r="L12555" s="17"/>
      <c r="M12555" s="19"/>
      <c r="N12555" s="17"/>
      <c r="O12555" s="20"/>
    </row>
    <row r="12556" spans="3:15" x14ac:dyDescent="0.45">
      <c r="C12556" s="16"/>
      <c r="H12556" s="17"/>
      <c r="I12556" s="17"/>
      <c r="J12556" s="18"/>
      <c r="L12556" s="17"/>
      <c r="M12556" s="19"/>
      <c r="N12556" s="17"/>
      <c r="O12556" s="20"/>
    </row>
    <row r="12557" spans="3:15" x14ac:dyDescent="0.45">
      <c r="C12557" s="16"/>
      <c r="H12557" s="17"/>
      <c r="I12557" s="17"/>
      <c r="J12557" s="18"/>
      <c r="L12557" s="17"/>
      <c r="M12557" s="19"/>
      <c r="N12557" s="17"/>
      <c r="O12557" s="20"/>
    </row>
    <row r="12558" spans="3:15" x14ac:dyDescent="0.45">
      <c r="C12558" s="16"/>
      <c r="H12558" s="17"/>
      <c r="I12558" s="17"/>
      <c r="J12558" s="18"/>
      <c r="L12558" s="17"/>
      <c r="M12558" s="19"/>
      <c r="N12558" s="17"/>
      <c r="O12558" s="20"/>
    </row>
    <row r="12559" spans="3:15" x14ac:dyDescent="0.45">
      <c r="C12559" s="16"/>
      <c r="H12559" s="17"/>
      <c r="I12559" s="17"/>
      <c r="J12559" s="18"/>
      <c r="L12559" s="17"/>
      <c r="M12559" s="19"/>
      <c r="N12559" s="17"/>
      <c r="O12559" s="20"/>
    </row>
    <row r="12560" spans="3:15" x14ac:dyDescent="0.45">
      <c r="C12560" s="16"/>
      <c r="H12560" s="17"/>
      <c r="I12560" s="17"/>
      <c r="J12560" s="18"/>
      <c r="L12560" s="17"/>
      <c r="M12560" s="19"/>
      <c r="N12560" s="17"/>
      <c r="O12560" s="20"/>
    </row>
    <row r="12561" spans="3:15" x14ac:dyDescent="0.45">
      <c r="C12561" s="16"/>
      <c r="H12561" s="17"/>
      <c r="I12561" s="17"/>
      <c r="J12561" s="18"/>
      <c r="L12561" s="17"/>
      <c r="M12561" s="19"/>
      <c r="N12561" s="17"/>
      <c r="O12561" s="20"/>
    </row>
    <row r="12562" spans="3:15" x14ac:dyDescent="0.45">
      <c r="C12562" s="16"/>
      <c r="H12562" s="17"/>
      <c r="I12562" s="17"/>
      <c r="J12562" s="18"/>
      <c r="L12562" s="17"/>
      <c r="M12562" s="19"/>
      <c r="N12562" s="17"/>
      <c r="O12562" s="20"/>
    </row>
    <row r="12563" spans="3:15" x14ac:dyDescent="0.45">
      <c r="C12563" s="16"/>
      <c r="H12563" s="17"/>
      <c r="I12563" s="17"/>
      <c r="J12563" s="18"/>
      <c r="L12563" s="17"/>
      <c r="M12563" s="19"/>
      <c r="N12563" s="17"/>
      <c r="O12563" s="20"/>
    </row>
    <row r="12564" spans="3:15" x14ac:dyDescent="0.45">
      <c r="C12564" s="16"/>
      <c r="H12564" s="17"/>
      <c r="I12564" s="17"/>
      <c r="J12564" s="18"/>
      <c r="L12564" s="17"/>
      <c r="M12564" s="19"/>
      <c r="N12564" s="17"/>
      <c r="O12564" s="20"/>
    </row>
    <row r="12565" spans="3:15" x14ac:dyDescent="0.45">
      <c r="C12565" s="16"/>
      <c r="H12565" s="17"/>
      <c r="I12565" s="17"/>
      <c r="J12565" s="18"/>
      <c r="L12565" s="17"/>
      <c r="M12565" s="19"/>
      <c r="N12565" s="17"/>
      <c r="O12565" s="20"/>
    </row>
    <row r="12566" spans="3:15" x14ac:dyDescent="0.45">
      <c r="C12566" s="16"/>
      <c r="H12566" s="17"/>
      <c r="I12566" s="17"/>
      <c r="J12566" s="18"/>
      <c r="L12566" s="17"/>
      <c r="M12566" s="19"/>
      <c r="N12566" s="17"/>
      <c r="O12566" s="20"/>
    </row>
    <row r="12567" spans="3:15" x14ac:dyDescent="0.45">
      <c r="C12567" s="16"/>
      <c r="H12567" s="17"/>
      <c r="I12567" s="17"/>
      <c r="J12567" s="18"/>
      <c r="L12567" s="17"/>
      <c r="M12567" s="19"/>
      <c r="N12567" s="17"/>
      <c r="O12567" s="20"/>
    </row>
    <row r="12568" spans="3:15" x14ac:dyDescent="0.45">
      <c r="C12568" s="16"/>
      <c r="H12568" s="17"/>
      <c r="I12568" s="17"/>
      <c r="J12568" s="18"/>
      <c r="L12568" s="17"/>
      <c r="M12568" s="19"/>
      <c r="N12568" s="17"/>
      <c r="O12568" s="20"/>
    </row>
    <row r="12569" spans="3:15" x14ac:dyDescent="0.45">
      <c r="C12569" s="16"/>
      <c r="H12569" s="17"/>
      <c r="I12569" s="17"/>
      <c r="J12569" s="18"/>
      <c r="L12569" s="17"/>
      <c r="M12569" s="19"/>
      <c r="N12569" s="17"/>
      <c r="O12569" s="20"/>
    </row>
    <row r="12570" spans="3:15" x14ac:dyDescent="0.45">
      <c r="C12570" s="16"/>
      <c r="H12570" s="17"/>
      <c r="I12570" s="17"/>
      <c r="J12570" s="18"/>
      <c r="L12570" s="17"/>
      <c r="M12570" s="19"/>
      <c r="N12570" s="17"/>
      <c r="O12570" s="20"/>
    </row>
    <row r="12571" spans="3:15" x14ac:dyDescent="0.45">
      <c r="C12571" s="16"/>
      <c r="H12571" s="17"/>
      <c r="I12571" s="17"/>
      <c r="J12571" s="18"/>
      <c r="L12571" s="17"/>
      <c r="M12571" s="19"/>
      <c r="N12571" s="17"/>
      <c r="O12571" s="20"/>
    </row>
    <row r="12572" spans="3:15" x14ac:dyDescent="0.45">
      <c r="C12572" s="16"/>
      <c r="H12572" s="17"/>
      <c r="I12572" s="17"/>
      <c r="J12572" s="18"/>
      <c r="L12572" s="17"/>
      <c r="M12572" s="19"/>
      <c r="N12572" s="17"/>
      <c r="O12572" s="20"/>
    </row>
    <row r="12573" spans="3:15" x14ac:dyDescent="0.45">
      <c r="C12573" s="16"/>
      <c r="H12573" s="17"/>
      <c r="I12573" s="17"/>
      <c r="J12573" s="18"/>
      <c r="L12573" s="17"/>
      <c r="M12573" s="19"/>
      <c r="N12573" s="17"/>
      <c r="O12573" s="20"/>
    </row>
    <row r="12574" spans="3:15" x14ac:dyDescent="0.45">
      <c r="C12574" s="16"/>
      <c r="H12574" s="17"/>
      <c r="I12574" s="17"/>
      <c r="J12574" s="18"/>
      <c r="L12574" s="17"/>
      <c r="M12574" s="19"/>
      <c r="N12574" s="17"/>
      <c r="O12574" s="20"/>
    </row>
    <row r="12575" spans="3:15" x14ac:dyDescent="0.45">
      <c r="C12575" s="16"/>
      <c r="H12575" s="17"/>
      <c r="I12575" s="17"/>
      <c r="J12575" s="18"/>
      <c r="L12575" s="17"/>
      <c r="M12575" s="19"/>
      <c r="N12575" s="17"/>
      <c r="O12575" s="20"/>
    </row>
    <row r="12576" spans="3:15" x14ac:dyDescent="0.45">
      <c r="C12576" s="16"/>
      <c r="H12576" s="17"/>
      <c r="I12576" s="17"/>
      <c r="J12576" s="18"/>
      <c r="L12576" s="17"/>
      <c r="M12576" s="19"/>
      <c r="N12576" s="17"/>
      <c r="O12576" s="20"/>
    </row>
    <row r="12577" spans="3:15" x14ac:dyDescent="0.45">
      <c r="C12577" s="16"/>
      <c r="H12577" s="17"/>
      <c r="I12577" s="17"/>
      <c r="J12577" s="18"/>
      <c r="L12577" s="17"/>
      <c r="M12577" s="19"/>
      <c r="N12577" s="17"/>
      <c r="O12577" s="20"/>
    </row>
    <row r="12578" spans="3:15" x14ac:dyDescent="0.45">
      <c r="C12578" s="16"/>
      <c r="H12578" s="17"/>
      <c r="I12578" s="17"/>
      <c r="J12578" s="18"/>
      <c r="L12578" s="17"/>
      <c r="M12578" s="19"/>
      <c r="N12578" s="17"/>
      <c r="O12578" s="20"/>
    </row>
    <row r="12579" spans="3:15" x14ac:dyDescent="0.45">
      <c r="C12579" s="16"/>
      <c r="H12579" s="17"/>
      <c r="I12579" s="17"/>
      <c r="J12579" s="18"/>
      <c r="L12579" s="17"/>
      <c r="M12579" s="19"/>
      <c r="N12579" s="17"/>
      <c r="O12579" s="20"/>
    </row>
    <row r="12580" spans="3:15" x14ac:dyDescent="0.45">
      <c r="C12580" s="16"/>
      <c r="H12580" s="17"/>
      <c r="I12580" s="17"/>
      <c r="J12580" s="18"/>
      <c r="L12580" s="17"/>
      <c r="M12580" s="19"/>
      <c r="N12580" s="17"/>
      <c r="O12580" s="20"/>
    </row>
    <row r="12581" spans="3:15" x14ac:dyDescent="0.45">
      <c r="C12581" s="16"/>
      <c r="H12581" s="17"/>
      <c r="I12581" s="17"/>
      <c r="J12581" s="18"/>
      <c r="L12581" s="17"/>
      <c r="M12581" s="19"/>
      <c r="N12581" s="17"/>
      <c r="O12581" s="20"/>
    </row>
    <row r="12582" spans="3:15" x14ac:dyDescent="0.45">
      <c r="C12582" s="16"/>
      <c r="H12582" s="17"/>
      <c r="I12582" s="17"/>
      <c r="J12582" s="18"/>
      <c r="L12582" s="17"/>
      <c r="M12582" s="19"/>
      <c r="N12582" s="17"/>
      <c r="O12582" s="20"/>
    </row>
    <row r="12583" spans="3:15" x14ac:dyDescent="0.45">
      <c r="C12583" s="16"/>
      <c r="H12583" s="17"/>
      <c r="I12583" s="17"/>
      <c r="J12583" s="18"/>
      <c r="L12583" s="17"/>
      <c r="M12583" s="19"/>
      <c r="N12583" s="17"/>
      <c r="O12583" s="20"/>
    </row>
    <row r="12584" spans="3:15" x14ac:dyDescent="0.45">
      <c r="C12584" s="16"/>
      <c r="H12584" s="17"/>
      <c r="I12584" s="17"/>
      <c r="J12584" s="18"/>
      <c r="L12584" s="17"/>
      <c r="M12584" s="19"/>
      <c r="N12584" s="17"/>
      <c r="O12584" s="20"/>
    </row>
    <row r="12585" spans="3:15" x14ac:dyDescent="0.45">
      <c r="C12585" s="16"/>
      <c r="H12585" s="17"/>
      <c r="I12585" s="17"/>
      <c r="J12585" s="18"/>
      <c r="L12585" s="17"/>
      <c r="M12585" s="19"/>
      <c r="N12585" s="17"/>
      <c r="O12585" s="20"/>
    </row>
    <row r="12586" spans="3:15" x14ac:dyDescent="0.45">
      <c r="C12586" s="16"/>
      <c r="H12586" s="17"/>
      <c r="I12586" s="17"/>
      <c r="J12586" s="18"/>
      <c r="L12586" s="17"/>
      <c r="M12586" s="19"/>
      <c r="N12586" s="17"/>
      <c r="O12586" s="20"/>
    </row>
    <row r="12587" spans="3:15" x14ac:dyDescent="0.45">
      <c r="C12587" s="16"/>
      <c r="H12587" s="17"/>
      <c r="I12587" s="17"/>
      <c r="J12587" s="18"/>
      <c r="L12587" s="17"/>
      <c r="M12587" s="19"/>
      <c r="N12587" s="17"/>
      <c r="O12587" s="20"/>
    </row>
    <row r="12588" spans="3:15" x14ac:dyDescent="0.45">
      <c r="C12588" s="16"/>
      <c r="H12588" s="17"/>
      <c r="I12588" s="17"/>
      <c r="J12588" s="18"/>
      <c r="L12588" s="17"/>
      <c r="M12588" s="19"/>
      <c r="N12588" s="17"/>
      <c r="O12588" s="20"/>
    </row>
    <row r="12589" spans="3:15" x14ac:dyDescent="0.45">
      <c r="C12589" s="16"/>
      <c r="H12589" s="17"/>
      <c r="I12589" s="17"/>
      <c r="J12589" s="18"/>
      <c r="L12589" s="17"/>
      <c r="M12589" s="19"/>
      <c r="N12589" s="17"/>
      <c r="O12589" s="20"/>
    </row>
    <row r="12590" spans="3:15" x14ac:dyDescent="0.45">
      <c r="C12590" s="16"/>
      <c r="H12590" s="17"/>
      <c r="I12590" s="17"/>
      <c r="J12590" s="18"/>
      <c r="L12590" s="17"/>
      <c r="M12590" s="19"/>
      <c r="N12590" s="17"/>
      <c r="O12590" s="20"/>
    </row>
    <row r="12591" spans="3:15" x14ac:dyDescent="0.45">
      <c r="C12591" s="16"/>
      <c r="H12591" s="17"/>
      <c r="I12591" s="17"/>
      <c r="J12591" s="18"/>
      <c r="L12591" s="17"/>
      <c r="M12591" s="19"/>
      <c r="N12591" s="17"/>
      <c r="O12591" s="20"/>
    </row>
    <row r="12592" spans="3:15" x14ac:dyDescent="0.45">
      <c r="C12592" s="16"/>
      <c r="H12592" s="17"/>
      <c r="I12592" s="17"/>
      <c r="J12592" s="18"/>
      <c r="L12592" s="17"/>
      <c r="M12592" s="19"/>
      <c r="N12592" s="17"/>
      <c r="O12592" s="20"/>
    </row>
    <row r="12593" spans="3:15" x14ac:dyDescent="0.45">
      <c r="C12593" s="16"/>
      <c r="H12593" s="17"/>
      <c r="I12593" s="17"/>
      <c r="J12593" s="18"/>
      <c r="L12593" s="17"/>
      <c r="M12593" s="19"/>
      <c r="N12593" s="17"/>
      <c r="O12593" s="20"/>
    </row>
    <row r="12594" spans="3:15" x14ac:dyDescent="0.45">
      <c r="C12594" s="16"/>
      <c r="H12594" s="17"/>
      <c r="I12594" s="17"/>
      <c r="J12594" s="18"/>
      <c r="L12594" s="17"/>
      <c r="M12594" s="19"/>
      <c r="N12594" s="17"/>
      <c r="O12594" s="20"/>
    </row>
    <row r="12595" spans="3:15" x14ac:dyDescent="0.45">
      <c r="C12595" s="16"/>
      <c r="H12595" s="17"/>
      <c r="I12595" s="17"/>
      <c r="J12595" s="18"/>
      <c r="L12595" s="17"/>
      <c r="M12595" s="19"/>
      <c r="N12595" s="17"/>
      <c r="O12595" s="20"/>
    </row>
    <row r="12596" spans="3:15" x14ac:dyDescent="0.45">
      <c r="C12596" s="16"/>
      <c r="H12596" s="17"/>
      <c r="I12596" s="17"/>
      <c r="J12596" s="18"/>
      <c r="L12596" s="17"/>
      <c r="M12596" s="19"/>
      <c r="N12596" s="17"/>
      <c r="O12596" s="20"/>
    </row>
    <row r="12597" spans="3:15" x14ac:dyDescent="0.45">
      <c r="C12597" s="16"/>
      <c r="H12597" s="17"/>
      <c r="I12597" s="17"/>
      <c r="J12597" s="18"/>
      <c r="L12597" s="17"/>
      <c r="M12597" s="19"/>
      <c r="N12597" s="17"/>
      <c r="O12597" s="20"/>
    </row>
    <row r="12598" spans="3:15" x14ac:dyDescent="0.45">
      <c r="C12598" s="16"/>
      <c r="H12598" s="17"/>
      <c r="I12598" s="17"/>
      <c r="J12598" s="18"/>
      <c r="L12598" s="17"/>
      <c r="M12598" s="19"/>
      <c r="N12598" s="17"/>
      <c r="O12598" s="20"/>
    </row>
    <row r="12599" spans="3:15" x14ac:dyDescent="0.45">
      <c r="C12599" s="16"/>
      <c r="H12599" s="17"/>
      <c r="I12599" s="17"/>
      <c r="J12599" s="18"/>
      <c r="L12599" s="17"/>
      <c r="M12599" s="19"/>
      <c r="N12599" s="17"/>
      <c r="O12599" s="20"/>
    </row>
    <row r="12600" spans="3:15" x14ac:dyDescent="0.45">
      <c r="C12600" s="16"/>
      <c r="H12600" s="17"/>
      <c r="I12600" s="17"/>
      <c r="J12600" s="18"/>
      <c r="L12600" s="17"/>
      <c r="M12600" s="19"/>
      <c r="N12600" s="17"/>
      <c r="O12600" s="20"/>
    </row>
    <row r="12601" spans="3:15" x14ac:dyDescent="0.45">
      <c r="C12601" s="16"/>
      <c r="H12601" s="17"/>
      <c r="I12601" s="17"/>
      <c r="J12601" s="18"/>
      <c r="L12601" s="17"/>
      <c r="M12601" s="19"/>
      <c r="N12601" s="17"/>
      <c r="O12601" s="20"/>
    </row>
    <row r="12602" spans="3:15" x14ac:dyDescent="0.45">
      <c r="C12602" s="16"/>
      <c r="H12602" s="17"/>
      <c r="I12602" s="17"/>
      <c r="J12602" s="18"/>
      <c r="L12602" s="17"/>
      <c r="M12602" s="19"/>
      <c r="N12602" s="17"/>
      <c r="O12602" s="20"/>
    </row>
    <row r="12603" spans="3:15" x14ac:dyDescent="0.45">
      <c r="C12603" s="16"/>
      <c r="H12603" s="17"/>
      <c r="I12603" s="17"/>
      <c r="J12603" s="18"/>
      <c r="L12603" s="17"/>
      <c r="M12603" s="19"/>
      <c r="N12603" s="17"/>
      <c r="O12603" s="20"/>
    </row>
    <row r="12604" spans="3:15" x14ac:dyDescent="0.45">
      <c r="C12604" s="16"/>
      <c r="H12604" s="17"/>
      <c r="I12604" s="17"/>
      <c r="J12604" s="18"/>
      <c r="L12604" s="17"/>
      <c r="M12604" s="19"/>
      <c r="N12604" s="17"/>
      <c r="O12604" s="20"/>
    </row>
    <row r="12605" spans="3:15" x14ac:dyDescent="0.45">
      <c r="C12605" s="16"/>
      <c r="H12605" s="17"/>
      <c r="I12605" s="17"/>
      <c r="J12605" s="18"/>
      <c r="L12605" s="17"/>
      <c r="M12605" s="19"/>
      <c r="N12605" s="17"/>
      <c r="O12605" s="20"/>
    </row>
    <row r="12606" spans="3:15" x14ac:dyDescent="0.45">
      <c r="C12606" s="16"/>
      <c r="H12606" s="17"/>
      <c r="I12606" s="17"/>
      <c r="J12606" s="18"/>
      <c r="L12606" s="17"/>
      <c r="M12606" s="19"/>
      <c r="N12606" s="17"/>
      <c r="O12606" s="20"/>
    </row>
    <row r="12607" spans="3:15" x14ac:dyDescent="0.45">
      <c r="C12607" s="16"/>
      <c r="H12607" s="17"/>
      <c r="I12607" s="17"/>
      <c r="J12607" s="18"/>
      <c r="L12607" s="17"/>
      <c r="M12607" s="19"/>
      <c r="N12607" s="17"/>
      <c r="O12607" s="20"/>
    </row>
    <row r="12608" spans="3:15" x14ac:dyDescent="0.45">
      <c r="C12608" s="16"/>
      <c r="H12608" s="17"/>
      <c r="I12608" s="17"/>
      <c r="J12608" s="18"/>
      <c r="L12608" s="17"/>
      <c r="M12608" s="19"/>
      <c r="N12608" s="17"/>
      <c r="O12608" s="20"/>
    </row>
    <row r="12609" spans="3:15" x14ac:dyDescent="0.45">
      <c r="C12609" s="16"/>
      <c r="H12609" s="17"/>
      <c r="I12609" s="17"/>
      <c r="J12609" s="18"/>
      <c r="L12609" s="17"/>
      <c r="M12609" s="19"/>
      <c r="N12609" s="17"/>
      <c r="O12609" s="20"/>
    </row>
    <row r="12610" spans="3:15" x14ac:dyDescent="0.45">
      <c r="C12610" s="16"/>
      <c r="H12610" s="17"/>
      <c r="I12610" s="17"/>
      <c r="J12610" s="18"/>
      <c r="L12610" s="17"/>
      <c r="M12610" s="19"/>
      <c r="N12610" s="17"/>
      <c r="O12610" s="20"/>
    </row>
    <row r="12611" spans="3:15" x14ac:dyDescent="0.45">
      <c r="C12611" s="16"/>
      <c r="H12611" s="17"/>
      <c r="I12611" s="17"/>
      <c r="J12611" s="18"/>
      <c r="L12611" s="17"/>
      <c r="M12611" s="19"/>
      <c r="N12611" s="17"/>
      <c r="O12611" s="20"/>
    </row>
    <row r="12612" spans="3:15" x14ac:dyDescent="0.45">
      <c r="C12612" s="16"/>
      <c r="H12612" s="17"/>
      <c r="I12612" s="17"/>
      <c r="J12612" s="18"/>
      <c r="L12612" s="17"/>
      <c r="M12612" s="19"/>
      <c r="N12612" s="17"/>
      <c r="O12612" s="20"/>
    </row>
    <row r="12613" spans="3:15" x14ac:dyDescent="0.45">
      <c r="C12613" s="16"/>
      <c r="H12613" s="17"/>
      <c r="I12613" s="17"/>
      <c r="J12613" s="18"/>
      <c r="L12613" s="17"/>
      <c r="M12613" s="19"/>
      <c r="N12613" s="17"/>
      <c r="O12613" s="20"/>
    </row>
    <row r="12614" spans="3:15" x14ac:dyDescent="0.45">
      <c r="C12614" s="16"/>
      <c r="H12614" s="17"/>
      <c r="I12614" s="17"/>
      <c r="J12614" s="18"/>
      <c r="L12614" s="17"/>
      <c r="M12614" s="19"/>
      <c r="N12614" s="17"/>
      <c r="O12614" s="20"/>
    </row>
    <row r="12615" spans="3:15" x14ac:dyDescent="0.45">
      <c r="C12615" s="16"/>
      <c r="H12615" s="17"/>
      <c r="I12615" s="17"/>
      <c r="J12615" s="18"/>
      <c r="L12615" s="17"/>
      <c r="M12615" s="19"/>
      <c r="N12615" s="17"/>
      <c r="O12615" s="20"/>
    </row>
    <row r="12616" spans="3:15" x14ac:dyDescent="0.45">
      <c r="C12616" s="16"/>
      <c r="H12616" s="17"/>
      <c r="I12616" s="17"/>
      <c r="J12616" s="18"/>
      <c r="L12616" s="17"/>
      <c r="M12616" s="19"/>
      <c r="N12616" s="17"/>
      <c r="O12616" s="20"/>
    </row>
    <row r="12617" spans="3:15" x14ac:dyDescent="0.45">
      <c r="C12617" s="16"/>
      <c r="H12617" s="17"/>
      <c r="I12617" s="17"/>
      <c r="J12617" s="18"/>
      <c r="L12617" s="17"/>
      <c r="M12617" s="19"/>
      <c r="N12617" s="17"/>
      <c r="O12617" s="20"/>
    </row>
    <row r="12618" spans="3:15" x14ac:dyDescent="0.45">
      <c r="C12618" s="16"/>
      <c r="H12618" s="17"/>
      <c r="I12618" s="17"/>
      <c r="J12618" s="18"/>
      <c r="L12618" s="17"/>
      <c r="M12618" s="19"/>
      <c r="N12618" s="17"/>
      <c r="O12618" s="20"/>
    </row>
    <row r="12619" spans="3:15" x14ac:dyDescent="0.45">
      <c r="C12619" s="16"/>
      <c r="H12619" s="17"/>
      <c r="I12619" s="17"/>
      <c r="J12619" s="18"/>
      <c r="L12619" s="17"/>
      <c r="M12619" s="19"/>
      <c r="N12619" s="17"/>
      <c r="O12619" s="20"/>
    </row>
    <row r="12620" spans="3:15" x14ac:dyDescent="0.45">
      <c r="C12620" s="16"/>
      <c r="H12620" s="17"/>
      <c r="I12620" s="17"/>
      <c r="J12620" s="18"/>
      <c r="L12620" s="17"/>
      <c r="M12620" s="19"/>
      <c r="N12620" s="17"/>
      <c r="O12620" s="20"/>
    </row>
    <row r="12621" spans="3:15" x14ac:dyDescent="0.45">
      <c r="C12621" s="16"/>
      <c r="H12621" s="17"/>
      <c r="I12621" s="17"/>
      <c r="J12621" s="18"/>
      <c r="L12621" s="17"/>
      <c r="M12621" s="19"/>
      <c r="N12621" s="17"/>
      <c r="O12621" s="20"/>
    </row>
    <row r="12622" spans="3:15" x14ac:dyDescent="0.45">
      <c r="C12622" s="16"/>
      <c r="H12622" s="17"/>
      <c r="I12622" s="17"/>
      <c r="J12622" s="18"/>
      <c r="L12622" s="17"/>
      <c r="M12622" s="19"/>
      <c r="N12622" s="17"/>
      <c r="O12622" s="20"/>
    </row>
    <row r="12623" spans="3:15" x14ac:dyDescent="0.45">
      <c r="C12623" s="16"/>
      <c r="H12623" s="17"/>
      <c r="I12623" s="17"/>
      <c r="J12623" s="18"/>
      <c r="L12623" s="17"/>
      <c r="M12623" s="19"/>
      <c r="N12623" s="17"/>
      <c r="O12623" s="20"/>
    </row>
    <row r="12624" spans="3:15" x14ac:dyDescent="0.45">
      <c r="C12624" s="16"/>
      <c r="H12624" s="17"/>
      <c r="I12624" s="17"/>
      <c r="J12624" s="18"/>
      <c r="L12624" s="17"/>
      <c r="M12624" s="19"/>
      <c r="N12624" s="17"/>
      <c r="O12624" s="20"/>
    </row>
    <row r="12625" spans="3:15" x14ac:dyDescent="0.45">
      <c r="C12625" s="16"/>
      <c r="H12625" s="17"/>
      <c r="I12625" s="17"/>
      <c r="J12625" s="18"/>
      <c r="L12625" s="17"/>
      <c r="M12625" s="19"/>
      <c r="N12625" s="17"/>
      <c r="O12625" s="20"/>
    </row>
    <row r="12626" spans="3:15" x14ac:dyDescent="0.45">
      <c r="C12626" s="16"/>
      <c r="H12626" s="17"/>
      <c r="I12626" s="17"/>
      <c r="J12626" s="18"/>
      <c r="L12626" s="17"/>
      <c r="M12626" s="19"/>
      <c r="N12626" s="17"/>
      <c r="O12626" s="20"/>
    </row>
    <row r="12627" spans="3:15" x14ac:dyDescent="0.45">
      <c r="C12627" s="16"/>
      <c r="H12627" s="17"/>
      <c r="I12627" s="17"/>
      <c r="J12627" s="18"/>
      <c r="L12627" s="17"/>
      <c r="M12627" s="19"/>
      <c r="N12627" s="17"/>
      <c r="O12627" s="20"/>
    </row>
    <row r="12628" spans="3:15" x14ac:dyDescent="0.45">
      <c r="C12628" s="16"/>
      <c r="H12628" s="17"/>
      <c r="I12628" s="17"/>
      <c r="J12628" s="18"/>
      <c r="L12628" s="17"/>
      <c r="M12628" s="19"/>
      <c r="N12628" s="17"/>
      <c r="O12628" s="20"/>
    </row>
    <row r="12629" spans="3:15" x14ac:dyDescent="0.45">
      <c r="C12629" s="16"/>
      <c r="H12629" s="17"/>
      <c r="I12629" s="17"/>
      <c r="J12629" s="18"/>
      <c r="L12629" s="17"/>
      <c r="M12629" s="19"/>
      <c r="N12629" s="17"/>
      <c r="O12629" s="20"/>
    </row>
    <row r="12630" spans="3:15" x14ac:dyDescent="0.45">
      <c r="C12630" s="16"/>
      <c r="H12630" s="17"/>
      <c r="I12630" s="17"/>
      <c r="J12630" s="18"/>
      <c r="L12630" s="17"/>
      <c r="M12630" s="19"/>
      <c r="N12630" s="17"/>
      <c r="O12630" s="20"/>
    </row>
    <row r="12631" spans="3:15" x14ac:dyDescent="0.45">
      <c r="C12631" s="16"/>
      <c r="H12631" s="17"/>
      <c r="I12631" s="17"/>
      <c r="J12631" s="18"/>
      <c r="L12631" s="17"/>
      <c r="M12631" s="19"/>
      <c r="N12631" s="17"/>
      <c r="O12631" s="20"/>
    </row>
    <row r="12632" spans="3:15" x14ac:dyDescent="0.45">
      <c r="C12632" s="16"/>
      <c r="H12632" s="17"/>
      <c r="I12632" s="17"/>
      <c r="J12632" s="18"/>
      <c r="L12632" s="17"/>
      <c r="M12632" s="19"/>
      <c r="N12632" s="17"/>
      <c r="O12632" s="20"/>
    </row>
    <row r="12633" spans="3:15" x14ac:dyDescent="0.45">
      <c r="C12633" s="16"/>
      <c r="H12633" s="17"/>
      <c r="I12633" s="17"/>
      <c r="J12633" s="18"/>
      <c r="L12633" s="17"/>
      <c r="M12633" s="19"/>
      <c r="N12633" s="17"/>
      <c r="O12633" s="20"/>
    </row>
    <row r="12634" spans="3:15" x14ac:dyDescent="0.45">
      <c r="C12634" s="16"/>
      <c r="H12634" s="17"/>
      <c r="I12634" s="17"/>
      <c r="J12634" s="18"/>
      <c r="L12634" s="17"/>
      <c r="M12634" s="19"/>
      <c r="N12634" s="17"/>
      <c r="O12634" s="20"/>
    </row>
    <row r="12635" spans="3:15" x14ac:dyDescent="0.45">
      <c r="C12635" s="16"/>
      <c r="H12635" s="17"/>
      <c r="I12635" s="17"/>
      <c r="J12635" s="18"/>
      <c r="L12635" s="17"/>
      <c r="M12635" s="19"/>
      <c r="N12635" s="17"/>
      <c r="O12635" s="20"/>
    </row>
    <row r="12636" spans="3:15" x14ac:dyDescent="0.45">
      <c r="C12636" s="16"/>
      <c r="H12636" s="17"/>
      <c r="I12636" s="17"/>
      <c r="J12636" s="18"/>
      <c r="L12636" s="17"/>
      <c r="M12636" s="19"/>
      <c r="N12636" s="17"/>
      <c r="O12636" s="20"/>
    </row>
    <row r="12637" spans="3:15" x14ac:dyDescent="0.45">
      <c r="C12637" s="16"/>
      <c r="H12637" s="17"/>
      <c r="I12637" s="17"/>
      <c r="J12637" s="18"/>
      <c r="L12637" s="17"/>
      <c r="M12637" s="19"/>
      <c r="N12637" s="17"/>
      <c r="O12637" s="20"/>
    </row>
    <row r="12638" spans="3:15" x14ac:dyDescent="0.45">
      <c r="C12638" s="16"/>
      <c r="H12638" s="17"/>
      <c r="I12638" s="17"/>
      <c r="J12638" s="18"/>
      <c r="L12638" s="17"/>
      <c r="M12638" s="19"/>
      <c r="N12638" s="17"/>
      <c r="O12638" s="20"/>
    </row>
    <row r="12639" spans="3:15" x14ac:dyDescent="0.45">
      <c r="C12639" s="16"/>
      <c r="H12639" s="17"/>
      <c r="I12639" s="17"/>
      <c r="J12639" s="18"/>
      <c r="L12639" s="17"/>
      <c r="M12639" s="19"/>
      <c r="N12639" s="17"/>
      <c r="O12639" s="20"/>
    </row>
    <row r="12640" spans="3:15" x14ac:dyDescent="0.45">
      <c r="C12640" s="16"/>
      <c r="H12640" s="17"/>
      <c r="I12640" s="17"/>
      <c r="J12640" s="18"/>
      <c r="L12640" s="17"/>
      <c r="M12640" s="19"/>
      <c r="N12640" s="17"/>
      <c r="O12640" s="20"/>
    </row>
    <row r="12641" spans="3:15" x14ac:dyDescent="0.45">
      <c r="C12641" s="16"/>
      <c r="H12641" s="17"/>
      <c r="I12641" s="17"/>
      <c r="J12641" s="18"/>
      <c r="L12641" s="17"/>
      <c r="M12641" s="19"/>
      <c r="N12641" s="17"/>
      <c r="O12641" s="20"/>
    </row>
    <row r="12642" spans="3:15" x14ac:dyDescent="0.45">
      <c r="C12642" s="16"/>
      <c r="H12642" s="17"/>
      <c r="I12642" s="17"/>
      <c r="J12642" s="18"/>
      <c r="L12642" s="17"/>
      <c r="M12642" s="19"/>
      <c r="N12642" s="17"/>
      <c r="O12642" s="20"/>
    </row>
    <row r="12643" spans="3:15" x14ac:dyDescent="0.45">
      <c r="C12643" s="16"/>
      <c r="H12643" s="17"/>
      <c r="I12643" s="17"/>
      <c r="J12643" s="18"/>
      <c r="L12643" s="17"/>
      <c r="M12643" s="19"/>
      <c r="N12643" s="17"/>
      <c r="O12643" s="20"/>
    </row>
    <row r="12644" spans="3:15" x14ac:dyDescent="0.45">
      <c r="C12644" s="16"/>
      <c r="H12644" s="17"/>
      <c r="I12644" s="17"/>
      <c r="J12644" s="18"/>
      <c r="L12644" s="17"/>
      <c r="M12644" s="19"/>
      <c r="N12644" s="17"/>
      <c r="O12644" s="20"/>
    </row>
    <row r="12645" spans="3:15" x14ac:dyDescent="0.45">
      <c r="C12645" s="16"/>
      <c r="H12645" s="17"/>
      <c r="I12645" s="17"/>
      <c r="J12645" s="18"/>
      <c r="L12645" s="17"/>
      <c r="M12645" s="19"/>
      <c r="N12645" s="17"/>
      <c r="O12645" s="20"/>
    </row>
    <row r="12646" spans="3:15" x14ac:dyDescent="0.45">
      <c r="C12646" s="16"/>
      <c r="H12646" s="17"/>
      <c r="I12646" s="17"/>
      <c r="J12646" s="18"/>
      <c r="L12646" s="17"/>
      <c r="M12646" s="19"/>
      <c r="N12646" s="17"/>
      <c r="O12646" s="20"/>
    </row>
    <row r="12647" spans="3:15" x14ac:dyDescent="0.45">
      <c r="C12647" s="16"/>
      <c r="H12647" s="17"/>
      <c r="I12647" s="17"/>
      <c r="J12647" s="18"/>
      <c r="L12647" s="17"/>
      <c r="M12647" s="19"/>
      <c r="N12647" s="17"/>
      <c r="O12647" s="20"/>
    </row>
    <row r="12648" spans="3:15" x14ac:dyDescent="0.45">
      <c r="C12648" s="16"/>
      <c r="H12648" s="17"/>
      <c r="I12648" s="17"/>
      <c r="J12648" s="18"/>
      <c r="L12648" s="17"/>
      <c r="M12648" s="19"/>
      <c r="N12648" s="17"/>
      <c r="O12648" s="20"/>
    </row>
    <row r="12649" spans="3:15" x14ac:dyDescent="0.45">
      <c r="C12649" s="16"/>
      <c r="H12649" s="17"/>
      <c r="I12649" s="17"/>
      <c r="J12649" s="18"/>
      <c r="L12649" s="17"/>
      <c r="M12649" s="19"/>
      <c r="N12649" s="17"/>
      <c r="O12649" s="20"/>
    </row>
    <row r="12650" spans="3:15" x14ac:dyDescent="0.45">
      <c r="C12650" s="16"/>
      <c r="H12650" s="17"/>
      <c r="I12650" s="17"/>
      <c r="J12650" s="18"/>
      <c r="L12650" s="17"/>
      <c r="M12650" s="19"/>
      <c r="N12650" s="17"/>
      <c r="O12650" s="20"/>
    </row>
    <row r="12651" spans="3:15" x14ac:dyDescent="0.45">
      <c r="C12651" s="16"/>
      <c r="H12651" s="17"/>
      <c r="I12651" s="17"/>
      <c r="J12651" s="18"/>
      <c r="L12651" s="17"/>
      <c r="M12651" s="19"/>
      <c r="N12651" s="17"/>
      <c r="O12651" s="20"/>
    </row>
    <row r="12652" spans="3:15" x14ac:dyDescent="0.45">
      <c r="C12652" s="16"/>
      <c r="H12652" s="17"/>
      <c r="I12652" s="17"/>
      <c r="J12652" s="18"/>
      <c r="L12652" s="17"/>
      <c r="M12652" s="19"/>
      <c r="N12652" s="17"/>
      <c r="O12652" s="20"/>
    </row>
    <row r="12653" spans="3:15" x14ac:dyDescent="0.45">
      <c r="C12653" s="16"/>
      <c r="H12653" s="17"/>
      <c r="I12653" s="17"/>
      <c r="J12653" s="18"/>
      <c r="L12653" s="17"/>
      <c r="M12653" s="19"/>
      <c r="N12653" s="17"/>
      <c r="O12653" s="20"/>
    </row>
    <row r="12654" spans="3:15" x14ac:dyDescent="0.45">
      <c r="C12654" s="16"/>
      <c r="H12654" s="17"/>
      <c r="I12654" s="17"/>
      <c r="J12654" s="18"/>
      <c r="L12654" s="17"/>
      <c r="M12654" s="19"/>
      <c r="N12654" s="17"/>
      <c r="O12654" s="20"/>
    </row>
    <row r="12655" spans="3:15" x14ac:dyDescent="0.45">
      <c r="C12655" s="16"/>
      <c r="H12655" s="17"/>
      <c r="I12655" s="17"/>
      <c r="J12655" s="18"/>
      <c r="L12655" s="17"/>
      <c r="M12655" s="19"/>
      <c r="N12655" s="17"/>
      <c r="O12655" s="20"/>
    </row>
    <row r="12656" spans="3:15" x14ac:dyDescent="0.45">
      <c r="C12656" s="16"/>
      <c r="H12656" s="17"/>
      <c r="I12656" s="17"/>
      <c r="J12656" s="18"/>
      <c r="L12656" s="17"/>
      <c r="M12656" s="19"/>
      <c r="N12656" s="17"/>
      <c r="O12656" s="20"/>
    </row>
    <row r="12657" spans="3:15" x14ac:dyDescent="0.45">
      <c r="C12657" s="16"/>
      <c r="H12657" s="17"/>
      <c r="I12657" s="17"/>
      <c r="J12657" s="18"/>
      <c r="L12657" s="17"/>
      <c r="M12657" s="19"/>
      <c r="N12657" s="17"/>
      <c r="O12657" s="20"/>
    </row>
    <row r="12658" spans="3:15" x14ac:dyDescent="0.45">
      <c r="C12658" s="16"/>
      <c r="H12658" s="17"/>
      <c r="I12658" s="17"/>
      <c r="J12658" s="18"/>
      <c r="L12658" s="17"/>
      <c r="M12658" s="19"/>
      <c r="N12658" s="17"/>
      <c r="O12658" s="20"/>
    </row>
    <row r="12659" spans="3:15" x14ac:dyDescent="0.45">
      <c r="C12659" s="16"/>
      <c r="H12659" s="17"/>
      <c r="I12659" s="17"/>
      <c r="J12659" s="18"/>
      <c r="L12659" s="17"/>
      <c r="M12659" s="19"/>
      <c r="N12659" s="17"/>
      <c r="O12659" s="20"/>
    </row>
    <row r="12660" spans="3:15" x14ac:dyDescent="0.45">
      <c r="C12660" s="16"/>
      <c r="H12660" s="17"/>
      <c r="I12660" s="17"/>
      <c r="J12660" s="18"/>
      <c r="L12660" s="17"/>
      <c r="M12660" s="19"/>
      <c r="N12660" s="17"/>
      <c r="O12660" s="20"/>
    </row>
    <row r="12661" spans="3:15" x14ac:dyDescent="0.45">
      <c r="C12661" s="16"/>
      <c r="H12661" s="17"/>
      <c r="I12661" s="17"/>
      <c r="J12661" s="18"/>
      <c r="L12661" s="17"/>
      <c r="M12661" s="19"/>
      <c r="N12661" s="17"/>
      <c r="O12661" s="20"/>
    </row>
    <row r="12662" spans="3:15" x14ac:dyDescent="0.45">
      <c r="C12662" s="16"/>
      <c r="H12662" s="17"/>
      <c r="I12662" s="17"/>
      <c r="J12662" s="18"/>
      <c r="L12662" s="17"/>
      <c r="M12662" s="19"/>
      <c r="N12662" s="17"/>
      <c r="O12662" s="20"/>
    </row>
    <row r="12663" spans="3:15" x14ac:dyDescent="0.45">
      <c r="C12663" s="16"/>
      <c r="H12663" s="17"/>
      <c r="I12663" s="17"/>
      <c r="J12663" s="18"/>
      <c r="L12663" s="17"/>
      <c r="M12663" s="19"/>
      <c r="N12663" s="17"/>
      <c r="O12663" s="20"/>
    </row>
    <row r="12664" spans="3:15" x14ac:dyDescent="0.45">
      <c r="C12664" s="16"/>
      <c r="H12664" s="17"/>
      <c r="I12664" s="17"/>
      <c r="J12664" s="18"/>
      <c r="L12664" s="17"/>
      <c r="M12664" s="19"/>
      <c r="N12664" s="17"/>
      <c r="O12664" s="20"/>
    </row>
    <row r="12665" spans="3:15" x14ac:dyDescent="0.45">
      <c r="C12665" s="16"/>
      <c r="H12665" s="17"/>
      <c r="I12665" s="17"/>
      <c r="J12665" s="18"/>
      <c r="L12665" s="17"/>
      <c r="M12665" s="19"/>
      <c r="N12665" s="17"/>
      <c r="O12665" s="20"/>
    </row>
    <row r="12666" spans="3:15" x14ac:dyDescent="0.45">
      <c r="C12666" s="16"/>
      <c r="H12666" s="17"/>
      <c r="I12666" s="17"/>
      <c r="J12666" s="18"/>
      <c r="L12666" s="17"/>
      <c r="M12666" s="19"/>
      <c r="N12666" s="17"/>
      <c r="O12666" s="20"/>
    </row>
    <row r="12667" spans="3:15" x14ac:dyDescent="0.45">
      <c r="C12667" s="16"/>
      <c r="H12667" s="17"/>
      <c r="I12667" s="17"/>
      <c r="J12667" s="18"/>
      <c r="L12667" s="17"/>
      <c r="M12667" s="19"/>
      <c r="N12667" s="17"/>
      <c r="O12667" s="20"/>
    </row>
    <row r="12668" spans="3:15" x14ac:dyDescent="0.45">
      <c r="C12668" s="16"/>
      <c r="H12668" s="17"/>
      <c r="I12668" s="17"/>
      <c r="J12668" s="18"/>
      <c r="L12668" s="17"/>
      <c r="M12668" s="19"/>
      <c r="N12668" s="17"/>
      <c r="O12668" s="20"/>
    </row>
    <row r="12669" spans="3:15" x14ac:dyDescent="0.45">
      <c r="C12669" s="16"/>
      <c r="H12669" s="17"/>
      <c r="I12669" s="17"/>
      <c r="J12669" s="18"/>
      <c r="L12669" s="17"/>
      <c r="M12669" s="19"/>
      <c r="N12669" s="17"/>
      <c r="O12669" s="20"/>
    </row>
    <row r="12670" spans="3:15" x14ac:dyDescent="0.45">
      <c r="C12670" s="16"/>
      <c r="H12670" s="17"/>
      <c r="I12670" s="17"/>
      <c r="J12670" s="18"/>
      <c r="L12670" s="17"/>
      <c r="M12670" s="19"/>
      <c r="N12670" s="17"/>
      <c r="O12670" s="20"/>
    </row>
    <row r="12671" spans="3:15" x14ac:dyDescent="0.45">
      <c r="C12671" s="16"/>
      <c r="H12671" s="17"/>
      <c r="I12671" s="17"/>
      <c r="J12671" s="18"/>
      <c r="L12671" s="17"/>
      <c r="M12671" s="19"/>
      <c r="N12671" s="17"/>
      <c r="O12671" s="20"/>
    </row>
    <row r="12672" spans="3:15" x14ac:dyDescent="0.45">
      <c r="C12672" s="16"/>
      <c r="H12672" s="17"/>
      <c r="I12672" s="17"/>
      <c r="J12672" s="18"/>
      <c r="L12672" s="17"/>
      <c r="M12672" s="19"/>
      <c r="N12672" s="17"/>
      <c r="O12672" s="20"/>
    </row>
    <row r="12673" spans="3:15" x14ac:dyDescent="0.45">
      <c r="C12673" s="16"/>
      <c r="H12673" s="17"/>
      <c r="I12673" s="17"/>
      <c r="J12673" s="18"/>
      <c r="L12673" s="17"/>
      <c r="M12673" s="19"/>
      <c r="N12673" s="17"/>
      <c r="O12673" s="20"/>
    </row>
    <row r="12674" spans="3:15" x14ac:dyDescent="0.45">
      <c r="C12674" s="16"/>
      <c r="H12674" s="17"/>
      <c r="I12674" s="17"/>
      <c r="J12674" s="18"/>
      <c r="L12674" s="17"/>
      <c r="M12674" s="19"/>
      <c r="N12674" s="17"/>
      <c r="O12674" s="20"/>
    </row>
    <row r="12675" spans="3:15" x14ac:dyDescent="0.45">
      <c r="C12675" s="16"/>
      <c r="H12675" s="17"/>
      <c r="I12675" s="17"/>
      <c r="J12675" s="18"/>
      <c r="L12675" s="17"/>
      <c r="M12675" s="19"/>
      <c r="N12675" s="17"/>
      <c r="O12675" s="20"/>
    </row>
    <row r="12676" spans="3:15" x14ac:dyDescent="0.45">
      <c r="C12676" s="16"/>
      <c r="H12676" s="17"/>
      <c r="I12676" s="17"/>
      <c r="J12676" s="18"/>
      <c r="L12676" s="17"/>
      <c r="M12676" s="19"/>
      <c r="N12676" s="17"/>
      <c r="O12676" s="20"/>
    </row>
    <row r="12677" spans="3:15" x14ac:dyDescent="0.45">
      <c r="C12677" s="16"/>
      <c r="H12677" s="17"/>
      <c r="I12677" s="17"/>
      <c r="J12677" s="18"/>
      <c r="L12677" s="17"/>
      <c r="M12677" s="19"/>
      <c r="N12677" s="17"/>
      <c r="O12677" s="20"/>
    </row>
    <row r="12678" spans="3:15" x14ac:dyDescent="0.45">
      <c r="C12678" s="16"/>
      <c r="H12678" s="17"/>
      <c r="I12678" s="17"/>
      <c r="J12678" s="18"/>
      <c r="L12678" s="17"/>
      <c r="M12678" s="19"/>
      <c r="N12678" s="17"/>
      <c r="O12678" s="20"/>
    </row>
    <row r="12679" spans="3:15" x14ac:dyDescent="0.45">
      <c r="C12679" s="16"/>
      <c r="H12679" s="17"/>
      <c r="I12679" s="17"/>
      <c r="J12679" s="18"/>
      <c r="L12679" s="17"/>
      <c r="M12679" s="19"/>
      <c r="N12679" s="17"/>
      <c r="O12679" s="20"/>
    </row>
    <row r="12680" spans="3:15" x14ac:dyDescent="0.45">
      <c r="C12680" s="16"/>
      <c r="H12680" s="17"/>
      <c r="I12680" s="17"/>
      <c r="J12680" s="18"/>
      <c r="L12680" s="17"/>
      <c r="M12680" s="19"/>
      <c r="N12680" s="17"/>
      <c r="O12680" s="20"/>
    </row>
    <row r="12681" spans="3:15" x14ac:dyDescent="0.45">
      <c r="C12681" s="16"/>
      <c r="H12681" s="17"/>
      <c r="I12681" s="17"/>
      <c r="J12681" s="18"/>
      <c r="L12681" s="17"/>
      <c r="M12681" s="19"/>
      <c r="N12681" s="17"/>
      <c r="O12681" s="20"/>
    </row>
    <row r="12682" spans="3:15" x14ac:dyDescent="0.45">
      <c r="C12682" s="16"/>
      <c r="H12682" s="17"/>
      <c r="I12682" s="17"/>
      <c r="J12682" s="18"/>
      <c r="L12682" s="17"/>
      <c r="M12682" s="19"/>
      <c r="N12682" s="17"/>
      <c r="O12682" s="20"/>
    </row>
    <row r="12683" spans="3:15" x14ac:dyDescent="0.45">
      <c r="C12683" s="16"/>
      <c r="H12683" s="17"/>
      <c r="I12683" s="17"/>
      <c r="J12683" s="18"/>
      <c r="L12683" s="17"/>
      <c r="M12683" s="19"/>
      <c r="N12683" s="17"/>
      <c r="O12683" s="20"/>
    </row>
    <row r="12684" spans="3:15" x14ac:dyDescent="0.45">
      <c r="C12684" s="16"/>
      <c r="H12684" s="17"/>
      <c r="I12684" s="17"/>
      <c r="J12684" s="18"/>
      <c r="L12684" s="17"/>
      <c r="M12684" s="19"/>
      <c r="N12684" s="17"/>
      <c r="O12684" s="20"/>
    </row>
    <row r="12685" spans="3:15" x14ac:dyDescent="0.45">
      <c r="C12685" s="16"/>
      <c r="H12685" s="17"/>
      <c r="I12685" s="17"/>
      <c r="J12685" s="18"/>
      <c r="L12685" s="17"/>
      <c r="M12685" s="19"/>
      <c r="N12685" s="17"/>
      <c r="O12685" s="20"/>
    </row>
    <row r="12686" spans="3:15" x14ac:dyDescent="0.45">
      <c r="C12686" s="16"/>
      <c r="H12686" s="17"/>
      <c r="I12686" s="17"/>
      <c r="J12686" s="18"/>
      <c r="L12686" s="17"/>
      <c r="M12686" s="19"/>
      <c r="N12686" s="17"/>
      <c r="O12686" s="20"/>
    </row>
    <row r="12687" spans="3:15" x14ac:dyDescent="0.45">
      <c r="C12687" s="16"/>
      <c r="H12687" s="17"/>
      <c r="I12687" s="17"/>
      <c r="J12687" s="18"/>
      <c r="L12687" s="17"/>
      <c r="M12687" s="19"/>
      <c r="N12687" s="17"/>
      <c r="O12687" s="20"/>
    </row>
    <row r="12688" spans="3:15" x14ac:dyDescent="0.45">
      <c r="C12688" s="16"/>
      <c r="H12688" s="17"/>
      <c r="I12688" s="17"/>
      <c r="J12688" s="18"/>
      <c r="L12688" s="17"/>
      <c r="M12688" s="19"/>
      <c r="N12688" s="17"/>
      <c r="O12688" s="20"/>
    </row>
    <row r="12689" spans="3:15" x14ac:dyDescent="0.45">
      <c r="C12689" s="16"/>
      <c r="H12689" s="17"/>
      <c r="I12689" s="17"/>
      <c r="J12689" s="18"/>
      <c r="L12689" s="17"/>
      <c r="M12689" s="19"/>
      <c r="N12689" s="17"/>
      <c r="O12689" s="20"/>
    </row>
    <row r="12690" spans="3:15" x14ac:dyDescent="0.45">
      <c r="C12690" s="16"/>
      <c r="D12690" s="27"/>
      <c r="H12690" s="17"/>
      <c r="I12690" s="17"/>
      <c r="J12690" s="18"/>
      <c r="L12690" s="17"/>
      <c r="M12690" s="19"/>
      <c r="N12690" s="17"/>
      <c r="O12690" s="28"/>
    </row>
    <row r="12691" spans="3:15" x14ac:dyDescent="0.45">
      <c r="C12691" s="16"/>
      <c r="D12691" s="27"/>
      <c r="H12691" s="17"/>
      <c r="I12691" s="17"/>
      <c r="J12691" s="18"/>
      <c r="L12691" s="17"/>
      <c r="M12691" s="19"/>
      <c r="N12691" s="17"/>
      <c r="O12691" s="28"/>
    </row>
    <row r="12692" spans="3:15" x14ac:dyDescent="0.45">
      <c r="C12692" s="16"/>
      <c r="D12692" s="27"/>
      <c r="H12692" s="17"/>
      <c r="I12692" s="17"/>
      <c r="J12692" s="18"/>
      <c r="L12692" s="17"/>
      <c r="M12692" s="19"/>
      <c r="N12692" s="17"/>
      <c r="O12692" s="28"/>
    </row>
    <row r="12693" spans="3:15" x14ac:dyDescent="0.45">
      <c r="C12693" s="16"/>
      <c r="D12693" s="27"/>
      <c r="H12693" s="17"/>
      <c r="I12693" s="17"/>
      <c r="J12693" s="18"/>
      <c r="L12693" s="17"/>
      <c r="M12693" s="19"/>
      <c r="N12693" s="17"/>
      <c r="O12693" s="28"/>
    </row>
    <row r="12694" spans="3:15" x14ac:dyDescent="0.45">
      <c r="C12694" s="16"/>
      <c r="D12694" s="27"/>
      <c r="H12694" s="17"/>
      <c r="I12694" s="17"/>
      <c r="J12694" s="18"/>
      <c r="L12694" s="17"/>
      <c r="M12694" s="19"/>
      <c r="N12694" s="17"/>
      <c r="O12694" s="28"/>
    </row>
    <row r="12695" spans="3:15" x14ac:dyDescent="0.45">
      <c r="C12695" s="16"/>
      <c r="D12695" s="27"/>
      <c r="H12695" s="17"/>
      <c r="I12695" s="17"/>
      <c r="J12695" s="18"/>
      <c r="L12695" s="17"/>
      <c r="M12695" s="19"/>
      <c r="N12695" s="17"/>
      <c r="O12695" s="28"/>
    </row>
    <row r="12696" spans="3:15" x14ac:dyDescent="0.45">
      <c r="C12696" s="16"/>
      <c r="D12696" s="27"/>
      <c r="H12696" s="17"/>
      <c r="I12696" s="17"/>
      <c r="J12696" s="18"/>
      <c r="L12696" s="17"/>
      <c r="M12696" s="19"/>
      <c r="N12696" s="17"/>
      <c r="O12696" s="28"/>
    </row>
    <row r="12697" spans="3:15" x14ac:dyDescent="0.45">
      <c r="C12697" s="16"/>
      <c r="D12697" s="27"/>
      <c r="H12697" s="17"/>
      <c r="I12697" s="17"/>
      <c r="J12697" s="18"/>
      <c r="L12697" s="17"/>
      <c r="M12697" s="19"/>
      <c r="N12697" s="17"/>
      <c r="O12697" s="28"/>
    </row>
    <row r="12698" spans="3:15" x14ac:dyDescent="0.45">
      <c r="C12698" s="16"/>
      <c r="D12698" s="27"/>
      <c r="H12698" s="17"/>
      <c r="I12698" s="17"/>
      <c r="J12698" s="18"/>
      <c r="L12698" s="17"/>
      <c r="M12698" s="19"/>
      <c r="N12698" s="17"/>
      <c r="O12698" s="28"/>
    </row>
    <row r="12699" spans="3:15" x14ac:dyDescent="0.45">
      <c r="C12699" s="16"/>
      <c r="D12699" s="27"/>
      <c r="H12699" s="17"/>
      <c r="I12699" s="17"/>
      <c r="J12699" s="18"/>
      <c r="L12699" s="17"/>
      <c r="M12699" s="19"/>
      <c r="N12699" s="17"/>
      <c r="O12699" s="28"/>
    </row>
    <row r="12700" spans="3:15" x14ac:dyDescent="0.45">
      <c r="C12700" s="16"/>
      <c r="H12700" s="17"/>
      <c r="I12700" s="17"/>
      <c r="J12700" s="18"/>
      <c r="L12700" s="17"/>
      <c r="M12700" s="19"/>
      <c r="N12700" s="17"/>
      <c r="O12700" s="20"/>
    </row>
    <row r="12701" spans="3:15" x14ac:dyDescent="0.45">
      <c r="C12701" s="16"/>
      <c r="H12701" s="17"/>
      <c r="I12701" s="17"/>
      <c r="J12701" s="18"/>
      <c r="L12701" s="17"/>
      <c r="M12701" s="19"/>
      <c r="N12701" s="17"/>
      <c r="O12701" s="20"/>
    </row>
    <row r="12702" spans="3:15" x14ac:dyDescent="0.45">
      <c r="C12702" s="16"/>
      <c r="H12702" s="17"/>
      <c r="I12702" s="17"/>
      <c r="J12702" s="18"/>
      <c r="L12702" s="17"/>
      <c r="M12702" s="19"/>
      <c r="N12702" s="17"/>
      <c r="O12702" s="20"/>
    </row>
    <row r="12703" spans="3:15" x14ac:dyDescent="0.45">
      <c r="C12703" s="16"/>
      <c r="H12703" s="17"/>
      <c r="I12703" s="17"/>
      <c r="J12703" s="18"/>
      <c r="L12703" s="17"/>
      <c r="M12703" s="19"/>
      <c r="N12703" s="17"/>
      <c r="O12703" s="20"/>
    </row>
    <row r="12704" spans="3:15" x14ac:dyDescent="0.45">
      <c r="C12704" s="16"/>
      <c r="H12704" s="17"/>
      <c r="I12704" s="17"/>
      <c r="J12704" s="18"/>
      <c r="L12704" s="17"/>
      <c r="M12704" s="19"/>
      <c r="N12704" s="17"/>
      <c r="O12704" s="20"/>
    </row>
    <row r="12705" spans="3:15" x14ac:dyDescent="0.45">
      <c r="C12705" s="16"/>
      <c r="H12705" s="17"/>
      <c r="I12705" s="17"/>
      <c r="J12705" s="18"/>
      <c r="L12705" s="17"/>
      <c r="M12705" s="19"/>
      <c r="N12705" s="17"/>
      <c r="O12705" s="20"/>
    </row>
    <row r="12706" spans="3:15" x14ac:dyDescent="0.45">
      <c r="C12706" s="16"/>
      <c r="H12706" s="17"/>
      <c r="I12706" s="17"/>
      <c r="J12706" s="18"/>
      <c r="L12706" s="17"/>
      <c r="M12706" s="19"/>
      <c r="N12706" s="17"/>
      <c r="O12706" s="20"/>
    </row>
    <row r="12707" spans="3:15" x14ac:dyDescent="0.45">
      <c r="C12707" s="16"/>
      <c r="H12707" s="17"/>
      <c r="I12707" s="17"/>
      <c r="J12707" s="18"/>
      <c r="L12707" s="17"/>
      <c r="M12707" s="19"/>
      <c r="N12707" s="17"/>
      <c r="O12707" s="20"/>
    </row>
    <row r="12708" spans="3:15" x14ac:dyDescent="0.45">
      <c r="C12708" s="16"/>
      <c r="H12708" s="17"/>
      <c r="I12708" s="17"/>
      <c r="J12708" s="18"/>
      <c r="L12708" s="17"/>
      <c r="M12708" s="19"/>
      <c r="N12708" s="17"/>
      <c r="O12708" s="20"/>
    </row>
    <row r="12709" spans="3:15" x14ac:dyDescent="0.45">
      <c r="C12709" s="16"/>
      <c r="H12709" s="17"/>
      <c r="I12709" s="17"/>
      <c r="J12709" s="18"/>
      <c r="L12709" s="17"/>
      <c r="M12709" s="19"/>
      <c r="N12709" s="17"/>
      <c r="O12709" s="20"/>
    </row>
    <row r="12710" spans="3:15" x14ac:dyDescent="0.45">
      <c r="C12710" s="16"/>
      <c r="H12710" s="17"/>
      <c r="I12710" s="17"/>
      <c r="J12710" s="18"/>
      <c r="L12710" s="17"/>
      <c r="M12710" s="19"/>
      <c r="N12710" s="17"/>
      <c r="O12710" s="20"/>
    </row>
    <row r="12711" spans="3:15" x14ac:dyDescent="0.45">
      <c r="C12711" s="16"/>
      <c r="H12711" s="17"/>
      <c r="I12711" s="17"/>
      <c r="J12711" s="18"/>
      <c r="L12711" s="17"/>
      <c r="M12711" s="19"/>
      <c r="N12711" s="17"/>
      <c r="O12711" s="20"/>
    </row>
    <row r="12712" spans="3:15" x14ac:dyDescent="0.45">
      <c r="C12712" s="16"/>
      <c r="H12712" s="17"/>
      <c r="I12712" s="17"/>
      <c r="J12712" s="18"/>
      <c r="L12712" s="17"/>
      <c r="M12712" s="19"/>
      <c r="N12712" s="17"/>
      <c r="O12712" s="20"/>
    </row>
    <row r="12713" spans="3:15" x14ac:dyDescent="0.45">
      <c r="C12713" s="16"/>
      <c r="H12713" s="17"/>
      <c r="I12713" s="17"/>
      <c r="J12713" s="18"/>
      <c r="L12713" s="17"/>
      <c r="M12713" s="19"/>
      <c r="N12713" s="17"/>
      <c r="O12713" s="20"/>
    </row>
    <row r="12714" spans="3:15" x14ac:dyDescent="0.45">
      <c r="C12714" s="16"/>
      <c r="H12714" s="17"/>
      <c r="I12714" s="17"/>
      <c r="J12714" s="18"/>
      <c r="L12714" s="17"/>
      <c r="M12714" s="19"/>
      <c r="N12714" s="17"/>
      <c r="O12714" s="20"/>
    </row>
    <row r="12715" spans="3:15" x14ac:dyDescent="0.45">
      <c r="C12715" s="16"/>
      <c r="H12715" s="17"/>
      <c r="I12715" s="17"/>
      <c r="J12715" s="18"/>
      <c r="L12715" s="17"/>
      <c r="M12715" s="19"/>
      <c r="N12715" s="17"/>
      <c r="O12715" s="20"/>
    </row>
    <row r="12716" spans="3:15" x14ac:dyDescent="0.45">
      <c r="C12716" s="16"/>
      <c r="H12716" s="17"/>
      <c r="I12716" s="17"/>
      <c r="J12716" s="18"/>
      <c r="L12716" s="17"/>
      <c r="M12716" s="19"/>
      <c r="N12716" s="17"/>
      <c r="O12716" s="20"/>
    </row>
    <row r="12717" spans="3:15" x14ac:dyDescent="0.45">
      <c r="C12717" s="16"/>
      <c r="H12717" s="17"/>
      <c r="I12717" s="17"/>
      <c r="J12717" s="18"/>
      <c r="L12717" s="17"/>
      <c r="M12717" s="19"/>
      <c r="N12717" s="17"/>
      <c r="O12717" s="20"/>
    </row>
    <row r="12718" spans="3:15" x14ac:dyDescent="0.45">
      <c r="C12718" s="16"/>
      <c r="H12718" s="17"/>
      <c r="I12718" s="17"/>
      <c r="J12718" s="18"/>
      <c r="L12718" s="17"/>
      <c r="M12718" s="19"/>
      <c r="N12718" s="17"/>
      <c r="O12718" s="20"/>
    </row>
    <row r="12719" spans="3:15" x14ac:dyDescent="0.45">
      <c r="C12719" s="16"/>
      <c r="H12719" s="17"/>
      <c r="I12719" s="17"/>
      <c r="J12719" s="18"/>
      <c r="L12719" s="17"/>
      <c r="M12719" s="19"/>
      <c r="N12719" s="17"/>
      <c r="O12719" s="20"/>
    </row>
    <row r="12720" spans="3:15" x14ac:dyDescent="0.45">
      <c r="C12720" s="16"/>
      <c r="H12720" s="17"/>
      <c r="I12720" s="17"/>
      <c r="J12720" s="18"/>
      <c r="L12720" s="17"/>
      <c r="M12720" s="19"/>
      <c r="N12720" s="17"/>
      <c r="O12720" s="20"/>
    </row>
    <row r="12721" spans="3:15" x14ac:dyDescent="0.45">
      <c r="C12721" s="16"/>
      <c r="H12721" s="17"/>
      <c r="I12721" s="17"/>
      <c r="J12721" s="18"/>
      <c r="L12721" s="17"/>
      <c r="M12721" s="19"/>
      <c r="N12721" s="17"/>
      <c r="O12721" s="20"/>
    </row>
    <row r="12722" spans="3:15" x14ac:dyDescent="0.45">
      <c r="C12722" s="16"/>
      <c r="H12722" s="17"/>
      <c r="I12722" s="17"/>
      <c r="J12722" s="18"/>
      <c r="L12722" s="17"/>
      <c r="M12722" s="19"/>
      <c r="N12722" s="17"/>
      <c r="O12722" s="20"/>
    </row>
    <row r="12723" spans="3:15" x14ac:dyDescent="0.45">
      <c r="C12723" s="16"/>
      <c r="H12723" s="17"/>
      <c r="I12723" s="17"/>
      <c r="J12723" s="18"/>
      <c r="L12723" s="17"/>
      <c r="M12723" s="19"/>
      <c r="N12723" s="17"/>
      <c r="O12723" s="20"/>
    </row>
    <row r="12724" spans="3:15" x14ac:dyDescent="0.45">
      <c r="C12724" s="16"/>
      <c r="H12724" s="17"/>
      <c r="I12724" s="17"/>
      <c r="J12724" s="18"/>
      <c r="L12724" s="17"/>
      <c r="M12724" s="19"/>
      <c r="N12724" s="17"/>
      <c r="O12724" s="20"/>
    </row>
    <row r="12725" spans="3:15" x14ac:dyDescent="0.45">
      <c r="C12725" s="16"/>
      <c r="H12725" s="17"/>
      <c r="I12725" s="17"/>
      <c r="J12725" s="18"/>
      <c r="L12725" s="17"/>
      <c r="M12725" s="19"/>
      <c r="N12725" s="17"/>
      <c r="O12725" s="20"/>
    </row>
    <row r="12726" spans="3:15" x14ac:dyDescent="0.45">
      <c r="C12726" s="16"/>
      <c r="H12726" s="17"/>
      <c r="I12726" s="17"/>
      <c r="J12726" s="18"/>
      <c r="L12726" s="17"/>
      <c r="M12726" s="19"/>
      <c r="N12726" s="17"/>
      <c r="O12726" s="20"/>
    </row>
    <row r="12727" spans="3:15" x14ac:dyDescent="0.45">
      <c r="C12727" s="16"/>
      <c r="H12727" s="17"/>
      <c r="I12727" s="17"/>
      <c r="J12727" s="18"/>
      <c r="L12727" s="17"/>
      <c r="M12727" s="19"/>
      <c r="N12727" s="17"/>
      <c r="O12727" s="20"/>
    </row>
    <row r="12728" spans="3:15" x14ac:dyDescent="0.45">
      <c r="C12728" s="16"/>
      <c r="H12728" s="17"/>
      <c r="I12728" s="17"/>
      <c r="J12728" s="18"/>
      <c r="L12728" s="17"/>
      <c r="M12728" s="19"/>
      <c r="N12728" s="17"/>
      <c r="O12728" s="20"/>
    </row>
    <row r="12729" spans="3:15" x14ac:dyDescent="0.45">
      <c r="C12729" s="16"/>
      <c r="H12729" s="17"/>
      <c r="I12729" s="17"/>
      <c r="J12729" s="18"/>
      <c r="L12729" s="17"/>
      <c r="M12729" s="19"/>
      <c r="N12729" s="17"/>
      <c r="O12729" s="20"/>
    </row>
    <row r="12730" spans="3:15" x14ac:dyDescent="0.45">
      <c r="C12730" s="16"/>
      <c r="H12730" s="17"/>
      <c r="I12730" s="17"/>
      <c r="J12730" s="18"/>
      <c r="L12730" s="17"/>
      <c r="M12730" s="19"/>
      <c r="N12730" s="17"/>
      <c r="O12730" s="20"/>
    </row>
    <row r="12731" spans="3:15" x14ac:dyDescent="0.45">
      <c r="C12731" s="16"/>
      <c r="H12731" s="17"/>
      <c r="I12731" s="17"/>
      <c r="J12731" s="18"/>
      <c r="L12731" s="17"/>
      <c r="M12731" s="19"/>
      <c r="N12731" s="17"/>
      <c r="O12731" s="20"/>
    </row>
    <row r="12732" spans="3:15" x14ac:dyDescent="0.45">
      <c r="C12732" s="16"/>
      <c r="H12732" s="17"/>
      <c r="I12732" s="17"/>
      <c r="J12732" s="18"/>
      <c r="L12732" s="17"/>
      <c r="M12732" s="19"/>
      <c r="N12732" s="17"/>
      <c r="O12732" s="20"/>
    </row>
    <row r="12733" spans="3:15" x14ac:dyDescent="0.45">
      <c r="C12733" s="16"/>
      <c r="H12733" s="17"/>
      <c r="I12733" s="17"/>
      <c r="J12733" s="18"/>
      <c r="L12733" s="17"/>
      <c r="M12733" s="19"/>
      <c r="N12733" s="17"/>
      <c r="O12733" s="20"/>
    </row>
    <row r="12734" spans="3:15" x14ac:dyDescent="0.45">
      <c r="C12734" s="16"/>
      <c r="H12734" s="17"/>
      <c r="I12734" s="17"/>
      <c r="J12734" s="18"/>
      <c r="L12734" s="17"/>
      <c r="M12734" s="19"/>
      <c r="N12734" s="17"/>
      <c r="O12734" s="20"/>
    </row>
    <row r="12735" spans="3:15" x14ac:dyDescent="0.45">
      <c r="C12735" s="16"/>
      <c r="H12735" s="17"/>
      <c r="I12735" s="17"/>
      <c r="J12735" s="18"/>
      <c r="L12735" s="17"/>
      <c r="M12735" s="19"/>
      <c r="N12735" s="17"/>
      <c r="O12735" s="20"/>
    </row>
    <row r="12736" spans="3:15" x14ac:dyDescent="0.45">
      <c r="C12736" s="16"/>
      <c r="H12736" s="17"/>
      <c r="I12736" s="17"/>
      <c r="J12736" s="18"/>
      <c r="L12736" s="17"/>
      <c r="M12736" s="19"/>
      <c r="N12736" s="17"/>
      <c r="O12736" s="20"/>
    </row>
    <row r="12737" spans="3:15" x14ac:dyDescent="0.45">
      <c r="C12737" s="16"/>
      <c r="H12737" s="17"/>
      <c r="I12737" s="17"/>
      <c r="J12737" s="18"/>
      <c r="L12737" s="17"/>
      <c r="M12737" s="19"/>
      <c r="N12737" s="17"/>
      <c r="O12737" s="20"/>
    </row>
    <row r="12738" spans="3:15" x14ac:dyDescent="0.45">
      <c r="C12738" s="16"/>
      <c r="H12738" s="17"/>
      <c r="I12738" s="17"/>
      <c r="J12738" s="18"/>
      <c r="L12738" s="17"/>
      <c r="M12738" s="19"/>
      <c r="N12738" s="17"/>
      <c r="O12738" s="20"/>
    </row>
    <row r="12739" spans="3:15" x14ac:dyDescent="0.45">
      <c r="C12739" s="16"/>
      <c r="H12739" s="17"/>
      <c r="I12739" s="17"/>
      <c r="J12739" s="18"/>
      <c r="L12739" s="17"/>
      <c r="M12739" s="19"/>
      <c r="N12739" s="17"/>
      <c r="O12739" s="20"/>
    </row>
    <row r="12740" spans="3:15" x14ac:dyDescent="0.45">
      <c r="C12740" s="16"/>
      <c r="H12740" s="17"/>
      <c r="I12740" s="17"/>
      <c r="J12740" s="18"/>
      <c r="L12740" s="17"/>
      <c r="M12740" s="19"/>
      <c r="N12740" s="17"/>
      <c r="O12740" s="20"/>
    </row>
    <row r="12741" spans="3:15" x14ac:dyDescent="0.45">
      <c r="C12741" s="16"/>
      <c r="H12741" s="17"/>
      <c r="I12741" s="17"/>
      <c r="J12741" s="18"/>
      <c r="L12741" s="17"/>
      <c r="M12741" s="19"/>
      <c r="N12741" s="17"/>
      <c r="O12741" s="20"/>
    </row>
    <row r="12742" spans="3:15" x14ac:dyDescent="0.45">
      <c r="C12742" s="16"/>
      <c r="H12742" s="17"/>
      <c r="I12742" s="17"/>
      <c r="J12742" s="18"/>
      <c r="L12742" s="17"/>
      <c r="M12742" s="19"/>
      <c r="N12742" s="17"/>
      <c r="O12742" s="20"/>
    </row>
    <row r="12743" spans="3:15" x14ac:dyDescent="0.45">
      <c r="C12743" s="16"/>
      <c r="H12743" s="17"/>
      <c r="I12743" s="17"/>
      <c r="J12743" s="18"/>
      <c r="L12743" s="17"/>
      <c r="M12743" s="19"/>
      <c r="N12743" s="17"/>
      <c r="O12743" s="20"/>
    </row>
    <row r="12744" spans="3:15" x14ac:dyDescent="0.45">
      <c r="C12744" s="16"/>
      <c r="H12744" s="17"/>
      <c r="I12744" s="17"/>
      <c r="J12744" s="18"/>
      <c r="L12744" s="17"/>
      <c r="M12744" s="19"/>
      <c r="N12744" s="17"/>
      <c r="O12744" s="20"/>
    </row>
    <row r="12745" spans="3:15" x14ac:dyDescent="0.45">
      <c r="C12745" s="16"/>
      <c r="H12745" s="17"/>
      <c r="I12745" s="17"/>
      <c r="J12745" s="18"/>
      <c r="L12745" s="17"/>
      <c r="M12745" s="19"/>
      <c r="N12745" s="17"/>
      <c r="O12745" s="20"/>
    </row>
    <row r="12746" spans="3:15" x14ac:dyDescent="0.45">
      <c r="C12746" s="16"/>
      <c r="H12746" s="17"/>
      <c r="I12746" s="17"/>
      <c r="J12746" s="18"/>
      <c r="L12746" s="17"/>
      <c r="M12746" s="19"/>
      <c r="N12746" s="17"/>
      <c r="O12746" s="20"/>
    </row>
    <row r="12747" spans="3:15" x14ac:dyDescent="0.45">
      <c r="C12747" s="16"/>
      <c r="H12747" s="17"/>
      <c r="I12747" s="17"/>
      <c r="J12747" s="18"/>
      <c r="L12747" s="17"/>
      <c r="M12747" s="19"/>
      <c r="N12747" s="17"/>
      <c r="O12747" s="20"/>
    </row>
    <row r="12748" spans="3:15" x14ac:dyDescent="0.45">
      <c r="C12748" s="16"/>
      <c r="H12748" s="17"/>
      <c r="I12748" s="17"/>
      <c r="J12748" s="18"/>
      <c r="L12748" s="17"/>
      <c r="M12748" s="19"/>
      <c r="N12748" s="17"/>
      <c r="O12748" s="20"/>
    </row>
    <row r="12749" spans="3:15" x14ac:dyDescent="0.45">
      <c r="C12749" s="16"/>
      <c r="H12749" s="17"/>
      <c r="I12749" s="17"/>
      <c r="J12749" s="18"/>
      <c r="L12749" s="17"/>
      <c r="M12749" s="19"/>
      <c r="N12749" s="17"/>
      <c r="O12749" s="20"/>
    </row>
    <row r="12750" spans="3:15" x14ac:dyDescent="0.45">
      <c r="C12750" s="16"/>
      <c r="H12750" s="17"/>
      <c r="I12750" s="17"/>
      <c r="J12750" s="18"/>
      <c r="L12750" s="17"/>
      <c r="M12750" s="19"/>
      <c r="N12750" s="17"/>
      <c r="O12750" s="20"/>
    </row>
    <row r="12751" spans="3:15" x14ac:dyDescent="0.45">
      <c r="C12751" s="16"/>
      <c r="H12751" s="17"/>
      <c r="I12751" s="17"/>
      <c r="J12751" s="18"/>
      <c r="L12751" s="17"/>
      <c r="M12751" s="19"/>
      <c r="N12751" s="17"/>
      <c r="O12751" s="20"/>
    </row>
    <row r="12752" spans="3:15" x14ac:dyDescent="0.45">
      <c r="C12752" s="16"/>
      <c r="H12752" s="17"/>
      <c r="I12752" s="17"/>
      <c r="J12752" s="18"/>
      <c r="L12752" s="17"/>
      <c r="M12752" s="19"/>
      <c r="N12752" s="17"/>
      <c r="O12752" s="20"/>
    </row>
    <row r="12753" spans="3:15" x14ac:dyDescent="0.45">
      <c r="C12753" s="16"/>
      <c r="H12753" s="17"/>
      <c r="I12753" s="17"/>
      <c r="J12753" s="18"/>
      <c r="L12753" s="17"/>
      <c r="M12753" s="19"/>
      <c r="N12753" s="17"/>
      <c r="O12753" s="20"/>
    </row>
    <row r="12754" spans="3:15" x14ac:dyDescent="0.45">
      <c r="C12754" s="16"/>
      <c r="H12754" s="17"/>
      <c r="I12754" s="17"/>
      <c r="J12754" s="18"/>
      <c r="L12754" s="17"/>
      <c r="M12754" s="19"/>
      <c r="N12754" s="17"/>
      <c r="O12754" s="20"/>
    </row>
    <row r="12755" spans="3:15" x14ac:dyDescent="0.45">
      <c r="C12755" s="16"/>
      <c r="H12755" s="17"/>
      <c r="I12755" s="17"/>
      <c r="J12755" s="18"/>
      <c r="L12755" s="17"/>
      <c r="M12755" s="19"/>
      <c r="N12755" s="17"/>
      <c r="O12755" s="20"/>
    </row>
    <row r="12756" spans="3:15" x14ac:dyDescent="0.45">
      <c r="C12756" s="16"/>
      <c r="H12756" s="17"/>
      <c r="I12756" s="17"/>
      <c r="J12756" s="18"/>
      <c r="L12756" s="17"/>
      <c r="M12756" s="19"/>
      <c r="N12756" s="17"/>
      <c r="O12756" s="20"/>
    </row>
    <row r="12757" spans="3:15" x14ac:dyDescent="0.45">
      <c r="C12757" s="16"/>
      <c r="H12757" s="17"/>
      <c r="I12757" s="17"/>
      <c r="J12757" s="18"/>
      <c r="L12757" s="17"/>
      <c r="M12757" s="19"/>
      <c r="N12757" s="17"/>
      <c r="O12757" s="20"/>
    </row>
    <row r="12758" spans="3:15" x14ac:dyDescent="0.45">
      <c r="C12758" s="16"/>
      <c r="H12758" s="17"/>
      <c r="I12758" s="17"/>
      <c r="J12758" s="18"/>
      <c r="L12758" s="17"/>
      <c r="M12758" s="19"/>
      <c r="N12758" s="17"/>
      <c r="O12758" s="20"/>
    </row>
    <row r="12759" spans="3:15" x14ac:dyDescent="0.45">
      <c r="C12759" s="16"/>
      <c r="H12759" s="17"/>
      <c r="I12759" s="17"/>
      <c r="J12759" s="18"/>
      <c r="L12759" s="17"/>
      <c r="M12759" s="19"/>
      <c r="N12759" s="17"/>
      <c r="O12759" s="20"/>
    </row>
    <row r="12760" spans="3:15" x14ac:dyDescent="0.45">
      <c r="C12760" s="16"/>
      <c r="H12760" s="17"/>
      <c r="I12760" s="17"/>
      <c r="J12760" s="18"/>
      <c r="L12760" s="17"/>
      <c r="M12760" s="19"/>
      <c r="N12760" s="17"/>
      <c r="O12760" s="20"/>
    </row>
    <row r="12761" spans="3:15" x14ac:dyDescent="0.45">
      <c r="C12761" s="16"/>
      <c r="H12761" s="17"/>
      <c r="I12761" s="17"/>
      <c r="J12761" s="18"/>
      <c r="L12761" s="17"/>
      <c r="M12761" s="19"/>
      <c r="N12761" s="17"/>
      <c r="O12761" s="20"/>
    </row>
    <row r="12762" spans="3:15" x14ac:dyDescent="0.45">
      <c r="C12762" s="16"/>
      <c r="H12762" s="17"/>
      <c r="I12762" s="17"/>
      <c r="J12762" s="18"/>
      <c r="L12762" s="17"/>
      <c r="M12762" s="19"/>
      <c r="N12762" s="17"/>
      <c r="O12762" s="20"/>
    </row>
    <row r="12763" spans="3:15" x14ac:dyDescent="0.45">
      <c r="C12763" s="16"/>
      <c r="H12763" s="17"/>
      <c r="I12763" s="17"/>
      <c r="J12763" s="18"/>
      <c r="L12763" s="17"/>
      <c r="M12763" s="19"/>
      <c r="N12763" s="17"/>
      <c r="O12763" s="20"/>
    </row>
    <row r="12764" spans="3:15" x14ac:dyDescent="0.45">
      <c r="C12764" s="16"/>
      <c r="H12764" s="17"/>
      <c r="I12764" s="17"/>
      <c r="J12764" s="18"/>
      <c r="L12764" s="17"/>
      <c r="M12764" s="19"/>
      <c r="N12764" s="17"/>
      <c r="O12764" s="20"/>
    </row>
    <row r="12765" spans="3:15" x14ac:dyDescent="0.45">
      <c r="C12765" s="16"/>
      <c r="H12765" s="17"/>
      <c r="I12765" s="17"/>
      <c r="J12765" s="18"/>
      <c r="L12765" s="17"/>
      <c r="M12765" s="19"/>
      <c r="N12765" s="17"/>
      <c r="O12765" s="20"/>
    </row>
    <row r="12766" spans="3:15" x14ac:dyDescent="0.45">
      <c r="C12766" s="16"/>
      <c r="H12766" s="17"/>
      <c r="I12766" s="17"/>
      <c r="J12766" s="18"/>
      <c r="L12766" s="17"/>
      <c r="M12766" s="19"/>
      <c r="N12766" s="17"/>
      <c r="O12766" s="20"/>
    </row>
    <row r="12767" spans="3:15" x14ac:dyDescent="0.45">
      <c r="C12767" s="16"/>
      <c r="H12767" s="17"/>
      <c r="I12767" s="17"/>
      <c r="J12767" s="18"/>
      <c r="L12767" s="17"/>
      <c r="M12767" s="19"/>
      <c r="N12767" s="17"/>
      <c r="O12767" s="20"/>
    </row>
    <row r="12768" spans="3:15" x14ac:dyDescent="0.45">
      <c r="C12768" s="16"/>
      <c r="H12768" s="17"/>
      <c r="I12768" s="17"/>
      <c r="J12768" s="18"/>
      <c r="L12768" s="17"/>
      <c r="M12768" s="19"/>
      <c r="N12768" s="17"/>
      <c r="O12768" s="20"/>
    </row>
    <row r="12769" spans="3:15" x14ac:dyDescent="0.45">
      <c r="C12769" s="16"/>
      <c r="H12769" s="17"/>
      <c r="I12769" s="17"/>
      <c r="J12769" s="18"/>
      <c r="L12769" s="17"/>
      <c r="M12769" s="19"/>
      <c r="N12769" s="17"/>
      <c r="O12769" s="20"/>
    </row>
    <row r="12770" spans="3:15" x14ac:dyDescent="0.45">
      <c r="C12770" s="16"/>
      <c r="H12770" s="17"/>
      <c r="I12770" s="17"/>
      <c r="J12770" s="18"/>
      <c r="L12770" s="17"/>
      <c r="M12770" s="19"/>
      <c r="N12770" s="17"/>
      <c r="O12770" s="20"/>
    </row>
    <row r="12771" spans="3:15" x14ac:dyDescent="0.45">
      <c r="C12771" s="16"/>
      <c r="H12771" s="17"/>
      <c r="I12771" s="17"/>
      <c r="J12771" s="18"/>
      <c r="L12771" s="17"/>
      <c r="M12771" s="19"/>
      <c r="N12771" s="17"/>
      <c r="O12771" s="20"/>
    </row>
    <row r="12772" spans="3:15" x14ac:dyDescent="0.45">
      <c r="C12772" s="16"/>
      <c r="H12772" s="17"/>
      <c r="I12772" s="17"/>
      <c r="J12772" s="18"/>
      <c r="L12772" s="17"/>
      <c r="M12772" s="19"/>
      <c r="N12772" s="17"/>
      <c r="O12772" s="20"/>
    </row>
    <row r="12773" spans="3:15" x14ac:dyDescent="0.45">
      <c r="C12773" s="16"/>
      <c r="H12773" s="17"/>
      <c r="I12773" s="17"/>
      <c r="J12773" s="18"/>
      <c r="L12773" s="17"/>
      <c r="M12773" s="19"/>
      <c r="N12773" s="17"/>
      <c r="O12773" s="20"/>
    </row>
    <row r="12774" spans="3:15" x14ac:dyDescent="0.45">
      <c r="C12774" s="16"/>
      <c r="H12774" s="17"/>
      <c r="I12774" s="17"/>
      <c r="J12774" s="18"/>
      <c r="L12774" s="17"/>
      <c r="M12774" s="19"/>
      <c r="N12774" s="17"/>
      <c r="O12774" s="20"/>
    </row>
    <row r="12775" spans="3:15" x14ac:dyDescent="0.45">
      <c r="C12775" s="16"/>
      <c r="H12775" s="17"/>
      <c r="I12775" s="17"/>
      <c r="J12775" s="18"/>
      <c r="L12775" s="17"/>
      <c r="M12775" s="19"/>
      <c r="N12775" s="17"/>
      <c r="O12775" s="20"/>
    </row>
    <row r="12776" spans="3:15" x14ac:dyDescent="0.45">
      <c r="C12776" s="16"/>
      <c r="H12776" s="17"/>
      <c r="I12776" s="17"/>
      <c r="J12776" s="18"/>
      <c r="L12776" s="17"/>
      <c r="M12776" s="19"/>
      <c r="N12776" s="17"/>
      <c r="O12776" s="20"/>
    </row>
    <row r="12777" spans="3:15" x14ac:dyDescent="0.45">
      <c r="C12777" s="16"/>
      <c r="H12777" s="17"/>
      <c r="I12777" s="17"/>
      <c r="J12777" s="18"/>
      <c r="L12777" s="17"/>
      <c r="M12777" s="19"/>
      <c r="N12777" s="17"/>
      <c r="O12777" s="20"/>
    </row>
    <row r="12778" spans="3:15" x14ac:dyDescent="0.45">
      <c r="C12778" s="16"/>
      <c r="H12778" s="17"/>
      <c r="I12778" s="17"/>
      <c r="J12778" s="18"/>
      <c r="L12778" s="17"/>
      <c r="M12778" s="19"/>
      <c r="N12778" s="17"/>
      <c r="O12778" s="20"/>
    </row>
    <row r="12779" spans="3:15" x14ac:dyDescent="0.45">
      <c r="C12779" s="16"/>
      <c r="H12779" s="17"/>
      <c r="I12779" s="17"/>
      <c r="J12779" s="18"/>
      <c r="L12779" s="17"/>
      <c r="M12779" s="19"/>
      <c r="N12779" s="17"/>
      <c r="O12779" s="20"/>
    </row>
    <row r="12780" spans="3:15" x14ac:dyDescent="0.45">
      <c r="C12780" s="16"/>
      <c r="H12780" s="17"/>
      <c r="I12780" s="17"/>
      <c r="J12780" s="18"/>
      <c r="L12780" s="17"/>
      <c r="M12780" s="19"/>
      <c r="N12780" s="17"/>
      <c r="O12780" s="20"/>
    </row>
    <row r="12781" spans="3:15" x14ac:dyDescent="0.45">
      <c r="C12781" s="16"/>
      <c r="H12781" s="17"/>
      <c r="I12781" s="17"/>
      <c r="J12781" s="18"/>
      <c r="L12781" s="17"/>
      <c r="M12781" s="19"/>
      <c r="N12781" s="17"/>
      <c r="O12781" s="20"/>
    </row>
    <row r="12782" spans="3:15" x14ac:dyDescent="0.45">
      <c r="C12782" s="16"/>
      <c r="H12782" s="17"/>
      <c r="I12782" s="17"/>
      <c r="J12782" s="18"/>
      <c r="L12782" s="17"/>
      <c r="M12782" s="19"/>
      <c r="N12782" s="17"/>
      <c r="O12782" s="20"/>
    </row>
    <row r="12783" spans="3:15" x14ac:dyDescent="0.45">
      <c r="C12783" s="16"/>
      <c r="H12783" s="17"/>
      <c r="I12783" s="17"/>
      <c r="J12783" s="18"/>
      <c r="L12783" s="17"/>
      <c r="M12783" s="19"/>
      <c r="N12783" s="17"/>
      <c r="O12783" s="20"/>
    </row>
    <row r="12784" spans="3:15" x14ac:dyDescent="0.45">
      <c r="C12784" s="16"/>
      <c r="H12784" s="17"/>
      <c r="I12784" s="17"/>
      <c r="J12784" s="18"/>
      <c r="L12784" s="17"/>
      <c r="M12784" s="19"/>
      <c r="N12784" s="17"/>
      <c r="O12784" s="20"/>
    </row>
    <row r="12785" spans="3:15" x14ac:dyDescent="0.45">
      <c r="C12785" s="16"/>
      <c r="D12785" s="27"/>
      <c r="H12785" s="17"/>
      <c r="I12785" s="17"/>
      <c r="J12785" s="18"/>
      <c r="L12785" s="17"/>
      <c r="M12785" s="19"/>
      <c r="N12785" s="17"/>
      <c r="O12785" s="28"/>
    </row>
    <row r="12786" spans="3:15" x14ac:dyDescent="0.45">
      <c r="C12786" s="16"/>
      <c r="D12786" s="27"/>
      <c r="H12786" s="17"/>
      <c r="I12786" s="17"/>
      <c r="J12786" s="18"/>
      <c r="L12786" s="17"/>
      <c r="M12786" s="19"/>
      <c r="N12786" s="17"/>
      <c r="O12786" s="28"/>
    </row>
    <row r="12787" spans="3:15" x14ac:dyDescent="0.45">
      <c r="C12787" s="16"/>
      <c r="D12787" s="27"/>
      <c r="H12787" s="17"/>
      <c r="I12787" s="17"/>
      <c r="J12787" s="18"/>
      <c r="L12787" s="17"/>
      <c r="M12787" s="19"/>
      <c r="N12787" s="17"/>
      <c r="O12787" s="28"/>
    </row>
    <row r="12788" spans="3:15" x14ac:dyDescent="0.45">
      <c r="C12788" s="16"/>
      <c r="D12788" s="27"/>
      <c r="H12788" s="17"/>
      <c r="I12788" s="17"/>
      <c r="J12788" s="18"/>
      <c r="L12788" s="17"/>
      <c r="M12788" s="19"/>
      <c r="N12788" s="17"/>
      <c r="O12788" s="28"/>
    </row>
    <row r="12789" spans="3:15" x14ac:dyDescent="0.45">
      <c r="C12789" s="16"/>
      <c r="D12789" s="27"/>
      <c r="H12789" s="17"/>
      <c r="I12789" s="17"/>
      <c r="J12789" s="18"/>
      <c r="L12789" s="17"/>
      <c r="M12789" s="19"/>
      <c r="N12789" s="17"/>
      <c r="O12789" s="28"/>
    </row>
    <row r="12790" spans="3:15" x14ac:dyDescent="0.45">
      <c r="C12790" s="16"/>
      <c r="D12790" s="27"/>
      <c r="H12790" s="17"/>
      <c r="I12790" s="17"/>
      <c r="J12790" s="18"/>
      <c r="L12790" s="17"/>
      <c r="M12790" s="19"/>
      <c r="N12790" s="17"/>
      <c r="O12790" s="28"/>
    </row>
    <row r="12791" spans="3:15" x14ac:dyDescent="0.45">
      <c r="C12791" s="16"/>
      <c r="D12791" s="27"/>
      <c r="H12791" s="17"/>
      <c r="I12791" s="17"/>
      <c r="J12791" s="18"/>
      <c r="L12791" s="17"/>
      <c r="M12791" s="19"/>
      <c r="N12791" s="17"/>
      <c r="O12791" s="28"/>
    </row>
    <row r="12792" spans="3:15" x14ac:dyDescent="0.45">
      <c r="C12792" s="16"/>
      <c r="D12792" s="27"/>
      <c r="H12792" s="17"/>
      <c r="I12792" s="17"/>
      <c r="J12792" s="18"/>
      <c r="L12792" s="17"/>
      <c r="M12792" s="19"/>
      <c r="N12792" s="17"/>
      <c r="O12792" s="28"/>
    </row>
    <row r="12793" spans="3:15" x14ac:dyDescent="0.45">
      <c r="C12793" s="16"/>
      <c r="D12793" s="27"/>
      <c r="H12793" s="17"/>
      <c r="I12793" s="17"/>
      <c r="J12793" s="18"/>
      <c r="L12793" s="17"/>
      <c r="M12793" s="19"/>
      <c r="N12793" s="17"/>
      <c r="O12793" s="28"/>
    </row>
    <row r="12794" spans="3:15" x14ac:dyDescent="0.45">
      <c r="C12794" s="16"/>
      <c r="D12794" s="27"/>
      <c r="H12794" s="17"/>
      <c r="I12794" s="17"/>
      <c r="J12794" s="18"/>
      <c r="L12794" s="17"/>
      <c r="M12794" s="19"/>
      <c r="N12794" s="17"/>
      <c r="O12794" s="28"/>
    </row>
    <row r="12795" spans="3:15" x14ac:dyDescent="0.45">
      <c r="C12795" s="16"/>
      <c r="H12795" s="17"/>
      <c r="I12795" s="17"/>
      <c r="J12795" s="18"/>
      <c r="L12795" s="17"/>
      <c r="M12795" s="19"/>
      <c r="N12795" s="17"/>
      <c r="O12795" s="20"/>
    </row>
    <row r="12796" spans="3:15" x14ac:dyDescent="0.45">
      <c r="C12796" s="16"/>
      <c r="H12796" s="17"/>
      <c r="I12796" s="17"/>
      <c r="J12796" s="18"/>
      <c r="L12796" s="17"/>
      <c r="M12796" s="19"/>
      <c r="N12796" s="17"/>
      <c r="O12796" s="20"/>
    </row>
    <row r="12797" spans="3:15" x14ac:dyDescent="0.45">
      <c r="C12797" s="16"/>
      <c r="H12797" s="17"/>
      <c r="I12797" s="17"/>
      <c r="J12797" s="18"/>
      <c r="L12797" s="17"/>
      <c r="M12797" s="19"/>
      <c r="N12797" s="17"/>
      <c r="O12797" s="20"/>
    </row>
    <row r="12798" spans="3:15" x14ac:dyDescent="0.45">
      <c r="C12798" s="16"/>
      <c r="H12798" s="17"/>
      <c r="I12798" s="17"/>
      <c r="J12798" s="18"/>
      <c r="L12798" s="17"/>
      <c r="M12798" s="19"/>
      <c r="N12798" s="17"/>
      <c r="O12798" s="20"/>
    </row>
    <row r="12799" spans="3:15" x14ac:dyDescent="0.45">
      <c r="C12799" s="16"/>
      <c r="H12799" s="17"/>
      <c r="I12799" s="17"/>
      <c r="J12799" s="18"/>
      <c r="L12799" s="17"/>
      <c r="M12799" s="19"/>
      <c r="N12799" s="17"/>
      <c r="O12799" s="20"/>
    </row>
    <row r="12800" spans="3:15" x14ac:dyDescent="0.45">
      <c r="C12800" s="16"/>
      <c r="H12800" s="17"/>
      <c r="I12800" s="17"/>
      <c r="J12800" s="18"/>
      <c r="L12800" s="17"/>
      <c r="M12800" s="19"/>
      <c r="N12800" s="17"/>
      <c r="O12800" s="20"/>
    </row>
    <row r="12801" spans="3:15" x14ac:dyDescent="0.45">
      <c r="C12801" s="16"/>
      <c r="H12801" s="17"/>
      <c r="I12801" s="17"/>
      <c r="J12801" s="18"/>
      <c r="L12801" s="17"/>
      <c r="M12801" s="19"/>
      <c r="N12801" s="17"/>
      <c r="O12801" s="20"/>
    </row>
    <row r="12802" spans="3:15" x14ac:dyDescent="0.45">
      <c r="C12802" s="16"/>
      <c r="H12802" s="17"/>
      <c r="I12802" s="17"/>
      <c r="J12802" s="18"/>
      <c r="L12802" s="17"/>
      <c r="M12802" s="19"/>
      <c r="N12802" s="17"/>
      <c r="O12802" s="20"/>
    </row>
    <row r="12803" spans="3:15" x14ac:dyDescent="0.45">
      <c r="C12803" s="16"/>
      <c r="H12803" s="17"/>
      <c r="I12803" s="17"/>
      <c r="J12803" s="18"/>
      <c r="L12803" s="17"/>
      <c r="M12803" s="19"/>
      <c r="N12803" s="17"/>
      <c r="O12803" s="20"/>
    </row>
    <row r="12804" spans="3:15" x14ac:dyDescent="0.45">
      <c r="C12804" s="16"/>
      <c r="H12804" s="17"/>
      <c r="I12804" s="17"/>
      <c r="J12804" s="18"/>
      <c r="L12804" s="17"/>
      <c r="M12804" s="19"/>
      <c r="N12804" s="17"/>
      <c r="O12804" s="20"/>
    </row>
    <row r="12805" spans="3:15" x14ac:dyDescent="0.45">
      <c r="C12805" s="16"/>
      <c r="H12805" s="17"/>
      <c r="I12805" s="17"/>
      <c r="J12805" s="18"/>
      <c r="L12805" s="17"/>
      <c r="M12805" s="19"/>
      <c r="N12805" s="17"/>
      <c r="O12805" s="20"/>
    </row>
    <row r="12806" spans="3:15" x14ac:dyDescent="0.45">
      <c r="C12806" s="16"/>
      <c r="H12806" s="17"/>
      <c r="I12806" s="17"/>
      <c r="J12806" s="18"/>
      <c r="L12806" s="17"/>
      <c r="M12806" s="19"/>
      <c r="N12806" s="17"/>
      <c r="O12806" s="20"/>
    </row>
    <row r="12807" spans="3:15" x14ac:dyDescent="0.45">
      <c r="C12807" s="16"/>
      <c r="H12807" s="17"/>
      <c r="I12807" s="17"/>
      <c r="J12807" s="18"/>
      <c r="L12807" s="17"/>
      <c r="M12807" s="19"/>
      <c r="N12807" s="17"/>
      <c r="O12807" s="20"/>
    </row>
    <row r="12808" spans="3:15" x14ac:dyDescent="0.45">
      <c r="C12808" s="16"/>
      <c r="H12808" s="17"/>
      <c r="I12808" s="17"/>
      <c r="J12808" s="18"/>
      <c r="L12808" s="17"/>
      <c r="M12808" s="19"/>
      <c r="N12808" s="17"/>
      <c r="O12808" s="20"/>
    </row>
    <row r="12809" spans="3:15" x14ac:dyDescent="0.45">
      <c r="C12809" s="16"/>
      <c r="H12809" s="17"/>
      <c r="I12809" s="17"/>
      <c r="J12809" s="18"/>
      <c r="L12809" s="17"/>
      <c r="M12809" s="19"/>
      <c r="N12809" s="17"/>
      <c r="O12809" s="20"/>
    </row>
    <row r="12810" spans="3:15" x14ac:dyDescent="0.45">
      <c r="C12810" s="16"/>
      <c r="H12810" s="17"/>
      <c r="I12810" s="17"/>
      <c r="J12810" s="18"/>
      <c r="L12810" s="17"/>
      <c r="M12810" s="19"/>
      <c r="N12810" s="17"/>
      <c r="O12810" s="20"/>
    </row>
    <row r="12811" spans="3:15" x14ac:dyDescent="0.45">
      <c r="C12811" s="16"/>
      <c r="H12811" s="17"/>
      <c r="I12811" s="17"/>
      <c r="J12811" s="18"/>
      <c r="L12811" s="17"/>
      <c r="M12811" s="19"/>
      <c r="N12811" s="17"/>
      <c r="O12811" s="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 약</vt:lpstr>
      <vt:lpstr>종 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</dc:creator>
  <cp:lastModifiedBy>jaden</cp:lastModifiedBy>
  <dcterms:created xsi:type="dcterms:W3CDTF">2015-06-05T18:19:34Z</dcterms:created>
  <dcterms:modified xsi:type="dcterms:W3CDTF">2022-03-04T08:52:01Z</dcterms:modified>
</cp:coreProperties>
</file>