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\Escritorio\"/>
    </mc:Choice>
  </mc:AlternateContent>
  <xr:revisionPtr revIDLastSave="0" documentId="13_ncr:1_{48071755-98BE-401D-942E-3A0F68CC1E9F}" xr6:coauthVersionLast="46" xr6:coauthVersionMax="46" xr10:uidLastSave="{00000000-0000-0000-0000-000000000000}"/>
  <bookViews>
    <workbookView xWindow="0" yWindow="0" windowWidth="23040" windowHeight="123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K15" i="1"/>
  <c r="I21" i="1"/>
  <c r="K14" i="1" l="1"/>
  <c r="K20" i="1"/>
  <c r="K18" i="1"/>
  <c r="C17" i="1"/>
  <c r="K17" i="1" s="1"/>
  <c r="C16" i="1"/>
  <c r="K16" i="1" s="1"/>
  <c r="C13" i="1"/>
  <c r="K13" i="1" s="1"/>
  <c r="G12" i="1"/>
  <c r="G21" i="1" s="1"/>
  <c r="C21" i="1" l="1"/>
  <c r="K12" i="1"/>
  <c r="K21" i="1" s="1"/>
</calcChain>
</file>

<file path=xl/sharedStrings.xml><?xml version="1.0" encoding="utf-8"?>
<sst xmlns="http://schemas.openxmlformats.org/spreadsheetml/2006/main" count="24" uniqueCount="24">
  <si>
    <t>PRESUPUESTO GENERAL DEL PROYECTO</t>
  </si>
  <si>
    <t xml:space="preserve">RUBROS </t>
  </si>
  <si>
    <t>Fuentes de Financiamiento</t>
  </si>
  <si>
    <t>Total</t>
  </si>
  <si>
    <t>TOTAL PRESUPUESTO DEL PROYECTO</t>
  </si>
  <si>
    <t>PROPIOS</t>
  </si>
  <si>
    <t>4. Consultaria especializada y Servicios Tecnicos externos</t>
  </si>
  <si>
    <t>6. Trabajo de Campo (Visita empresas)</t>
  </si>
  <si>
    <t>Fuentes Externas</t>
  </si>
  <si>
    <t>1. Director del Proyecto</t>
  </si>
  <si>
    <t>2. Investigadores  (Estudiantes)</t>
  </si>
  <si>
    <t xml:space="preserve">3. Matrículas Semestre </t>
  </si>
  <si>
    <t>INSTITUCIÓN (UNIAJC)</t>
  </si>
  <si>
    <t>VALOR/UNIDAD</t>
  </si>
  <si>
    <t>50.000/hora x 10horas x 2 asesores</t>
  </si>
  <si>
    <t>10. Difusión y Socialiación de resultados</t>
  </si>
  <si>
    <t>35.000/h  x 1h semanal x 32 semanas</t>
  </si>
  <si>
    <t xml:space="preserve"> PRESUPUESTO PROYECTO: DESARROLLO DEL PROCESO DE ANÁLISIS TERMOGRÁFICO A PANELES FOTOVOLTAICOS MEDIANTE TÉCNICAS DE PROCESAMIENTO DE IMAGENES.</t>
  </si>
  <si>
    <t>3.810.016/semestre individual x 2 semestres x 2 integrantes</t>
  </si>
  <si>
    <t>9. Normas técnicas</t>
  </si>
  <si>
    <t>10.000/h x 8h semanal x 32 semanas</t>
  </si>
  <si>
    <t>5. Materiales e Insumos</t>
  </si>
  <si>
    <t>Disco duro externo / repontecialización pc</t>
  </si>
  <si>
    <t>Sistema de gestion de datos (Licencia)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</si>
</sst>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240A]\ #,##0.00"/>
    <numFmt numFmtId="165" formatCode="[$$-240A]\ #,##0"/>
  </numFmts>
  <fonts count="16" x14ac:knownFonts="1">
    <font>
      <sz val="11"/>
      <color theme="1"/>
      <name val="Calibri"/>
      <family val="2"/>
      <scheme val="minor"/>
    </font>
    <font>
      <b/>
      <sz val="5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1"/>
      <name val="Century Gothic"/>
      <family val="2"/>
    </font>
    <font>
      <b/>
      <sz val="10"/>
      <color indexed="8"/>
      <name val="Century Gothic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  <font>
      <b/>
      <sz val="12"/>
      <name val="Century Gothic"/>
      <family val="2"/>
    </font>
    <font>
      <b/>
      <sz val="14"/>
      <color theme="1"/>
      <name val="Century Gothic"/>
      <family val="1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69">
    <xf numFmtId="0" fontId="0" fillId="0" borderId="0" xfId="0"/>
    <xf numFmtId="14" fontId="3" fillId="0" borderId="11" xfId="0" applyNumberFormat="1" applyFont="1" applyBorder="1" applyAlignment="1">
      <alignment horizontal="center" vertical="center"/>
    </xf>
    <xf numFmtId="0" fontId="10" fillId="3" borderId="16" xfId="1" applyFont="1" applyFill="1" applyBorder="1" applyAlignment="1">
      <alignment vertical="center" wrapText="1"/>
    </xf>
    <xf numFmtId="0" fontId="10" fillId="3" borderId="16" xfId="1" applyFont="1" applyFill="1" applyBorder="1" applyAlignment="1">
      <alignment horizontal="left" vertical="center" wrapText="1"/>
    </xf>
    <xf numFmtId="0" fontId="8" fillId="5" borderId="16" xfId="1" applyFont="1" applyFill="1" applyBorder="1" applyAlignment="1">
      <alignment horizontal="right" vertical="center" wrapText="1"/>
    </xf>
    <xf numFmtId="164" fontId="10" fillId="4" borderId="27" xfId="0" applyNumberFormat="1" applyFont="1" applyFill="1" applyBorder="1" applyAlignment="1">
      <alignment horizontal="center" vertical="center"/>
    </xf>
    <xf numFmtId="164" fontId="8" fillId="5" borderId="27" xfId="0" applyNumberFormat="1" applyFont="1" applyFill="1" applyBorder="1" applyAlignment="1">
      <alignment horizontal="center" vertical="center"/>
    </xf>
    <xf numFmtId="164" fontId="10" fillId="4" borderId="27" xfId="0" applyNumberFormat="1" applyFont="1" applyFill="1" applyBorder="1" applyAlignment="1">
      <alignment horizontal="center" vertical="center" wrapText="1"/>
    </xf>
    <xf numFmtId="0" fontId="10" fillId="7" borderId="16" xfId="1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165" fontId="10" fillId="4" borderId="7" xfId="0" applyNumberFormat="1" applyFont="1" applyFill="1" applyBorder="1" applyAlignment="1">
      <alignment horizontal="center" vertical="center"/>
    </xf>
    <xf numFmtId="165" fontId="11" fillId="6" borderId="7" xfId="0" applyNumberFormat="1" applyFont="1" applyFill="1" applyBorder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65" fontId="10" fillId="4" borderId="26" xfId="0" applyNumberFormat="1" applyFont="1" applyFill="1" applyBorder="1" applyAlignment="1">
      <alignment horizontal="center" vertical="center"/>
    </xf>
    <xf numFmtId="165" fontId="10" fillId="4" borderId="28" xfId="0" applyNumberFormat="1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165" fontId="10" fillId="4" borderId="21" xfId="0" applyNumberFormat="1" applyFont="1" applyFill="1" applyBorder="1" applyAlignment="1">
      <alignment horizontal="center" vertical="center"/>
    </xf>
    <xf numFmtId="165" fontId="10" fillId="4" borderId="27" xfId="0" applyNumberFormat="1" applyFont="1" applyFill="1" applyBorder="1" applyAlignment="1">
      <alignment horizontal="center" vertical="center"/>
    </xf>
    <xf numFmtId="165" fontId="8" fillId="5" borderId="26" xfId="0" applyNumberFormat="1" applyFont="1" applyFill="1" applyBorder="1" applyAlignment="1">
      <alignment horizontal="center" vertical="center"/>
    </xf>
    <xf numFmtId="165" fontId="8" fillId="5" borderId="27" xfId="0" applyNumberFormat="1" applyFont="1" applyFill="1" applyBorder="1" applyAlignment="1">
      <alignment horizontal="center" vertical="center"/>
    </xf>
    <xf numFmtId="165" fontId="8" fillId="5" borderId="28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29" xfId="0" applyFont="1" applyBorder="1" applyAlignment="1"/>
    <xf numFmtId="0" fontId="6" fillId="0" borderId="30" xfId="0" applyFont="1" applyBorder="1" applyAlignment="1"/>
    <xf numFmtId="0" fontId="6" fillId="0" borderId="31" xfId="0" applyFont="1" applyBorder="1" applyAlignment="1"/>
    <xf numFmtId="0" fontId="12" fillId="2" borderId="12" xfId="0" applyFont="1" applyFill="1" applyBorder="1" applyAlignment="1">
      <alignment horizontal="center" wrapText="1"/>
    </xf>
    <xf numFmtId="0" fontId="12" fillId="2" borderId="13" xfId="0" applyFont="1" applyFill="1" applyBorder="1" applyAlignment="1">
      <alignment horizontal="center" wrapText="1"/>
    </xf>
    <xf numFmtId="0" fontId="12" fillId="2" borderId="14" xfId="0" applyFont="1" applyFill="1" applyBorder="1" applyAlignment="1">
      <alignment horizontal="center" wrapText="1"/>
    </xf>
    <xf numFmtId="0" fontId="9" fillId="3" borderId="16" xfId="1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5" fillId="0" borderId="22" xfId="0" applyFont="1" applyBorder="1" applyAlignment="1"/>
    <xf numFmtId="0" fontId="5" fillId="0" borderId="25" xfId="0" applyFont="1" applyBorder="1" applyAlignment="1"/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0" fillId="0" borderId="16" xfId="1" applyFont="1" applyFill="1" applyBorder="1" applyAlignment="1">
      <alignment vertical="center" wrapText="1"/>
    </xf>
    <xf numFmtId="165" fontId="10" fillId="4" borderId="26" xfId="0" applyNumberFormat="1" applyFont="1" applyFill="1" applyBorder="1" applyAlignment="1">
      <alignment horizontal="center" vertical="center" wrapText="1"/>
    </xf>
    <xf numFmtId="165" fontId="10" fillId="4" borderId="2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3</xdr:row>
      <xdr:rowOff>355600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289410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1"/>
  <sheetViews>
    <sheetView tabSelected="1" topLeftCell="A13" zoomScale="110" zoomScaleNormal="110" workbookViewId="0">
      <selection activeCell="G19" sqref="G19:H19"/>
    </sheetView>
  </sheetViews>
  <sheetFormatPr baseColWidth="10" defaultRowHeight="14.4" x14ac:dyDescent="0.3"/>
  <cols>
    <col min="2" max="2" width="22.109375" customWidth="1"/>
    <col min="5" max="5" width="2.6640625" customWidth="1"/>
    <col min="6" max="6" width="22.109375" customWidth="1"/>
    <col min="8" max="8" width="5.6640625" customWidth="1"/>
    <col min="9" max="9" width="8.6640625" customWidth="1"/>
    <col min="10" max="10" width="7.109375" customWidth="1"/>
    <col min="11" max="11" width="16.6640625" customWidth="1"/>
    <col min="12" max="12" width="24.33203125" customWidth="1"/>
    <col min="13" max="13" width="30.44140625" customWidth="1"/>
    <col min="14" max="14" width="13.77734375" customWidth="1"/>
    <col min="15" max="15" width="13.44140625" customWidth="1"/>
    <col min="16" max="16" width="14.77734375" customWidth="1"/>
    <col min="18" max="18" width="12.33203125" customWidth="1"/>
    <col min="19" max="19" width="13.44140625" customWidth="1"/>
  </cols>
  <sheetData>
    <row r="1" spans="2:19" ht="15" thickBot="1" x14ac:dyDescent="0.35"/>
    <row r="2" spans="2:19" x14ac:dyDescent="0.3">
      <c r="B2" s="48"/>
      <c r="C2" s="51" t="s">
        <v>17</v>
      </c>
      <c r="D2" s="52"/>
      <c r="E2" s="52"/>
      <c r="F2" s="52"/>
      <c r="G2" s="52"/>
      <c r="H2" s="52"/>
      <c r="I2" s="52"/>
      <c r="J2" s="52"/>
      <c r="K2" s="63"/>
    </row>
    <row r="3" spans="2:19" x14ac:dyDescent="0.3">
      <c r="B3" s="49"/>
      <c r="C3" s="53"/>
      <c r="D3" s="54"/>
      <c r="E3" s="54"/>
      <c r="F3" s="54"/>
      <c r="G3" s="54"/>
      <c r="H3" s="54"/>
      <c r="I3" s="54"/>
      <c r="J3" s="54"/>
      <c r="K3" s="64"/>
    </row>
    <row r="4" spans="2:19" ht="32.25" customHeight="1" thickBot="1" x14ac:dyDescent="0.35">
      <c r="B4" s="50"/>
      <c r="C4" s="55"/>
      <c r="D4" s="56"/>
      <c r="E4" s="56"/>
      <c r="F4" s="56"/>
      <c r="G4" s="56"/>
      <c r="H4" s="56"/>
      <c r="I4" s="56"/>
      <c r="J4" s="56"/>
      <c r="K4" s="1">
        <v>43753</v>
      </c>
      <c r="M4" s="21"/>
      <c r="N4" s="21"/>
      <c r="O4" s="21"/>
      <c r="P4" s="21"/>
      <c r="Q4" s="21"/>
      <c r="R4" s="21"/>
      <c r="S4" s="21"/>
    </row>
    <row r="5" spans="2:19" ht="37.950000000000003" customHeight="1" thickBot="1" x14ac:dyDescent="0.35">
      <c r="B5" s="57"/>
      <c r="C5" s="58"/>
      <c r="D5" s="58"/>
      <c r="E5" s="58"/>
      <c r="F5" s="58"/>
      <c r="G5" s="58"/>
      <c r="H5" s="58"/>
      <c r="I5" s="58"/>
      <c r="J5" s="58"/>
      <c r="K5" s="59"/>
    </row>
    <row r="6" spans="2:19" ht="21" customHeight="1" thickBot="1" x14ac:dyDescent="0.35">
      <c r="B6" s="25" t="s">
        <v>0</v>
      </c>
      <c r="C6" s="26"/>
      <c r="D6" s="26"/>
      <c r="E6" s="26"/>
      <c r="F6" s="26"/>
      <c r="G6" s="26"/>
      <c r="H6" s="26"/>
      <c r="I6" s="26"/>
      <c r="J6" s="26"/>
      <c r="K6" s="27"/>
    </row>
    <row r="7" spans="2:19" ht="22.05" customHeight="1" x14ac:dyDescent="0.3">
      <c r="B7" s="22"/>
      <c r="C7" s="23"/>
      <c r="D7" s="23"/>
      <c r="E7" s="23"/>
      <c r="F7" s="23"/>
      <c r="G7" s="23"/>
      <c r="H7" s="23"/>
      <c r="I7" s="23"/>
      <c r="J7" s="23"/>
      <c r="K7" s="24"/>
    </row>
    <row r="8" spans="2:19" ht="21" customHeight="1" x14ac:dyDescent="0.3">
      <c r="B8" s="28" t="s">
        <v>1</v>
      </c>
      <c r="C8" s="29" t="s">
        <v>2</v>
      </c>
      <c r="D8" s="29"/>
      <c r="E8" s="29"/>
      <c r="F8" s="29"/>
      <c r="G8" s="29"/>
      <c r="H8" s="29"/>
      <c r="I8" s="29"/>
      <c r="J8" s="29"/>
      <c r="K8" s="30" t="s">
        <v>3</v>
      </c>
    </row>
    <row r="9" spans="2:19" ht="22.95" customHeight="1" x14ac:dyDescent="0.3">
      <c r="B9" s="28"/>
      <c r="C9" s="33" t="s">
        <v>12</v>
      </c>
      <c r="D9" s="34"/>
      <c r="E9" s="35"/>
      <c r="F9" s="60" t="s">
        <v>13</v>
      </c>
      <c r="G9" s="42" t="s">
        <v>5</v>
      </c>
      <c r="H9" s="43"/>
      <c r="I9" s="42" t="s">
        <v>8</v>
      </c>
      <c r="J9" s="43"/>
      <c r="K9" s="31"/>
      <c r="L9" s="65"/>
    </row>
    <row r="10" spans="2:19" x14ac:dyDescent="0.3">
      <c r="B10" s="28"/>
      <c r="C10" s="36"/>
      <c r="D10" s="37"/>
      <c r="E10" s="38"/>
      <c r="F10" s="61"/>
      <c r="G10" s="44"/>
      <c r="H10" s="45"/>
      <c r="I10" s="44"/>
      <c r="J10" s="45"/>
      <c r="K10" s="31"/>
      <c r="L10" s="65"/>
    </row>
    <row r="11" spans="2:19" x14ac:dyDescent="0.3">
      <c r="B11" s="28"/>
      <c r="C11" s="39"/>
      <c r="D11" s="40"/>
      <c r="E11" s="41"/>
      <c r="F11" s="62"/>
      <c r="G11" s="46"/>
      <c r="H11" s="47"/>
      <c r="I11" s="46"/>
      <c r="J11" s="47"/>
      <c r="K11" s="32"/>
      <c r="L11" s="65"/>
    </row>
    <row r="12" spans="2:19" ht="41.4" x14ac:dyDescent="0.3">
      <c r="B12" s="2" t="s">
        <v>9</v>
      </c>
      <c r="C12" s="13">
        <v>1400000</v>
      </c>
      <c r="D12" s="17"/>
      <c r="E12" s="14"/>
      <c r="F12" s="7" t="s">
        <v>16</v>
      </c>
      <c r="G12" s="13">
        <f>+J31</f>
        <v>0</v>
      </c>
      <c r="H12" s="14"/>
      <c r="I12" s="13">
        <v>0</v>
      </c>
      <c r="J12" s="14"/>
      <c r="K12" s="10">
        <f>SUM(C12:J12)</f>
        <v>1400000</v>
      </c>
      <c r="L12" s="9"/>
    </row>
    <row r="13" spans="2:19" ht="41.4" x14ac:dyDescent="0.3">
      <c r="B13" s="66" t="s">
        <v>10</v>
      </c>
      <c r="C13" s="13">
        <f>+I41</f>
        <v>0</v>
      </c>
      <c r="D13" s="17"/>
      <c r="E13" s="14"/>
      <c r="F13" s="7" t="s">
        <v>20</v>
      </c>
      <c r="G13" s="13">
        <v>2560000</v>
      </c>
      <c r="H13" s="14"/>
      <c r="I13" s="15">
        <v>0</v>
      </c>
      <c r="J13" s="16"/>
      <c r="K13" s="10">
        <f>SUM(C13:J13)</f>
        <v>2560000</v>
      </c>
      <c r="L13" s="9"/>
    </row>
    <row r="14" spans="2:19" ht="55.2" x14ac:dyDescent="0.3">
      <c r="B14" s="2" t="s">
        <v>11</v>
      </c>
      <c r="C14" s="13">
        <v>0</v>
      </c>
      <c r="D14" s="17"/>
      <c r="E14" s="14"/>
      <c r="F14" s="7" t="s">
        <v>18</v>
      </c>
      <c r="G14" s="13">
        <v>13600000</v>
      </c>
      <c r="H14" s="14"/>
      <c r="I14" s="13">
        <v>0</v>
      </c>
      <c r="J14" s="14"/>
      <c r="K14" s="10">
        <f t="shared" ref="K14:K20" si="0">SUM(C14:J14)</f>
        <v>13600000</v>
      </c>
      <c r="L14" s="9"/>
    </row>
    <row r="15" spans="2:19" ht="55.2" x14ac:dyDescent="0.3">
      <c r="B15" s="8" t="s">
        <v>6</v>
      </c>
      <c r="C15" s="13">
        <f>+I50</f>
        <v>0</v>
      </c>
      <c r="D15" s="17"/>
      <c r="E15" s="14"/>
      <c r="F15" s="7" t="s">
        <v>14</v>
      </c>
      <c r="G15" s="13">
        <v>0</v>
      </c>
      <c r="H15" s="14"/>
      <c r="I15" s="13">
        <v>0</v>
      </c>
      <c r="J15" s="14"/>
      <c r="K15" s="10">
        <f t="shared" si="0"/>
        <v>0</v>
      </c>
      <c r="L15" s="9"/>
    </row>
    <row r="16" spans="2:19" ht="49.2" customHeight="1" x14ac:dyDescent="0.3">
      <c r="B16" s="2" t="s">
        <v>21</v>
      </c>
      <c r="C16" s="13">
        <f>+I59</f>
        <v>0</v>
      </c>
      <c r="D16" s="17"/>
      <c r="E16" s="14"/>
      <c r="F16" s="7" t="s">
        <v>22</v>
      </c>
      <c r="G16" s="13">
        <v>700000</v>
      </c>
      <c r="H16" s="14"/>
      <c r="I16" s="15">
        <v>0</v>
      </c>
      <c r="J16" s="16"/>
      <c r="K16" s="10">
        <f t="shared" si="0"/>
        <v>700000</v>
      </c>
      <c r="L16" s="9"/>
    </row>
    <row r="17" spans="2:12" ht="27.6" x14ac:dyDescent="0.3">
      <c r="B17" s="2" t="s">
        <v>7</v>
      </c>
      <c r="C17" s="13">
        <f>+I68</f>
        <v>0</v>
      </c>
      <c r="D17" s="17"/>
      <c r="E17" s="14"/>
      <c r="F17" s="5"/>
      <c r="G17" s="13">
        <v>500000</v>
      </c>
      <c r="H17" s="14"/>
      <c r="I17" s="15">
        <v>0</v>
      </c>
      <c r="J17" s="16"/>
      <c r="K17" s="10">
        <f t="shared" si="0"/>
        <v>500000</v>
      </c>
      <c r="L17" s="12"/>
    </row>
    <row r="18" spans="2:12" ht="26.4" customHeight="1" x14ac:dyDescent="0.3">
      <c r="B18" s="2" t="s">
        <v>19</v>
      </c>
      <c r="C18" s="13">
        <v>0</v>
      </c>
      <c r="D18" s="17"/>
      <c r="E18" s="14"/>
      <c r="F18" s="5"/>
      <c r="G18" s="13">
        <v>400000</v>
      </c>
      <c r="H18" s="14"/>
      <c r="I18" s="15">
        <v>0</v>
      </c>
      <c r="J18" s="16"/>
      <c r="K18" s="10">
        <f t="shared" si="0"/>
        <v>400000</v>
      </c>
      <c r="L18" s="9"/>
    </row>
    <row r="19" spans="2:12" ht="45.6" customHeight="1" x14ac:dyDescent="0.3">
      <c r="B19" s="2" t="s">
        <v>23</v>
      </c>
      <c r="C19" s="13">
        <v>0</v>
      </c>
      <c r="D19" s="17"/>
      <c r="E19" s="14"/>
      <c r="F19" s="5"/>
      <c r="G19" s="67"/>
      <c r="H19" s="68"/>
      <c r="I19" s="15">
        <v>0</v>
      </c>
      <c r="J19" s="16"/>
      <c r="K19" s="10"/>
      <c r="L19" s="9"/>
    </row>
    <row r="20" spans="2:12" ht="41.4" x14ac:dyDescent="0.3">
      <c r="B20" s="3" t="s">
        <v>15</v>
      </c>
      <c r="C20" s="13">
        <v>1000000</v>
      </c>
      <c r="D20" s="17"/>
      <c r="E20" s="14"/>
      <c r="F20" s="5"/>
      <c r="G20" s="13">
        <v>800000</v>
      </c>
      <c r="H20" s="14"/>
      <c r="I20" s="15">
        <v>0</v>
      </c>
      <c r="J20" s="16"/>
      <c r="K20" s="10">
        <f t="shared" si="0"/>
        <v>1800000</v>
      </c>
      <c r="L20" s="9"/>
    </row>
    <row r="21" spans="2:12" ht="27.6" x14ac:dyDescent="0.3">
      <c r="B21" s="4" t="s">
        <v>4</v>
      </c>
      <c r="C21" s="18">
        <f>SUM(C12:E20)</f>
        <v>2400000</v>
      </c>
      <c r="D21" s="19"/>
      <c r="E21" s="20"/>
      <c r="F21" s="6"/>
      <c r="G21" s="18">
        <f>SUM(G12:H20)</f>
        <v>18560000</v>
      </c>
      <c r="H21" s="20"/>
      <c r="I21" s="18">
        <f>SUM(I12:J20)</f>
        <v>0</v>
      </c>
      <c r="J21" s="20"/>
      <c r="K21" s="11">
        <f>SUM(K12:K20)</f>
        <v>20960000</v>
      </c>
    </row>
  </sheetData>
  <mergeCells count="45">
    <mergeCell ref="M4:S4"/>
    <mergeCell ref="B7:K7"/>
    <mergeCell ref="B6:K6"/>
    <mergeCell ref="B8:B11"/>
    <mergeCell ref="C8:J8"/>
    <mergeCell ref="K8:K11"/>
    <mergeCell ref="C9:E11"/>
    <mergeCell ref="G9:H11"/>
    <mergeCell ref="I9:J11"/>
    <mergeCell ref="B2:B4"/>
    <mergeCell ref="C2:J4"/>
    <mergeCell ref="B5:K5"/>
    <mergeCell ref="F9:F11"/>
    <mergeCell ref="K2:K3"/>
    <mergeCell ref="L9:L11"/>
    <mergeCell ref="C12:E12"/>
    <mergeCell ref="G12:H12"/>
    <mergeCell ref="I12:J12"/>
    <mergeCell ref="C13:E13"/>
    <mergeCell ref="G13:H13"/>
    <mergeCell ref="I13:J13"/>
    <mergeCell ref="C15:E15"/>
    <mergeCell ref="G15:H15"/>
    <mergeCell ref="I15:J15"/>
    <mergeCell ref="C14:E14"/>
    <mergeCell ref="C21:E21"/>
    <mergeCell ref="G21:H21"/>
    <mergeCell ref="I21:J21"/>
    <mergeCell ref="C18:E18"/>
    <mergeCell ref="G18:H18"/>
    <mergeCell ref="I18:J18"/>
    <mergeCell ref="G14:H14"/>
    <mergeCell ref="I14:J14"/>
    <mergeCell ref="C20:E20"/>
    <mergeCell ref="C19:E19"/>
    <mergeCell ref="G19:H19"/>
    <mergeCell ref="I19:J19"/>
    <mergeCell ref="G20:H20"/>
    <mergeCell ref="I20:J20"/>
    <mergeCell ref="C16:E16"/>
    <mergeCell ref="G16:H16"/>
    <mergeCell ref="I16:J16"/>
    <mergeCell ref="C17:E17"/>
    <mergeCell ref="G17:H17"/>
    <mergeCell ref="I17:J17"/>
  </mergeCells>
  <dataValidations count="2">
    <dataValidation type="decimal" allowBlank="1" showInputMessage="1" showErrorMessage="1" sqref="E21:F21" xr:uid="{8C9692B0-CFF0-7E45-8987-DACCCE0807CD}">
      <formula1>#REF!</formula1>
      <formula2>#REF!</formula2>
    </dataValidation>
    <dataValidation type="decimal" allowBlank="1" showInputMessage="1" showErrorMessage="1" sqref="C21:D21" xr:uid="{A9324C61-7D55-5F48-B5DA-EB0B4E17E1C6}">
      <formula1>#REF!</formula1>
      <formula2>M18</formula2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68A09EF4795B4D8D42C88900235298" ma:contentTypeVersion="6" ma:contentTypeDescription="Crear nuevo documento." ma:contentTypeScope="" ma:versionID="d5cef106e637883c0158c939706eeef2">
  <xsd:schema xmlns:xsd="http://www.w3.org/2001/XMLSchema" xmlns:xs="http://www.w3.org/2001/XMLSchema" xmlns:p="http://schemas.microsoft.com/office/2006/metadata/properties" xmlns:ns2="264a8be7-c63f-4de4-9964-9a3c8506b814" targetNamespace="http://schemas.microsoft.com/office/2006/metadata/properties" ma:root="true" ma:fieldsID="59f3fb20423b3382a25b58c8f255ea96" ns2:_="">
    <xsd:import namespace="264a8be7-c63f-4de4-9964-9a3c8506b8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a8be7-c63f-4de4-9964-9a3c8506b8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C5376F-9CFD-4771-96F3-426B1DCA7D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3B4402-110D-46D3-A04C-60850279CC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030F5A-E8A0-4C00-8C16-AB1E89055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4a8be7-c63f-4de4-9964-9a3c8506b8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Fabio Yepes Torres</cp:lastModifiedBy>
  <dcterms:created xsi:type="dcterms:W3CDTF">2017-10-12T23:33:28Z</dcterms:created>
  <dcterms:modified xsi:type="dcterms:W3CDTF">2021-05-15T15:48:26Z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0x0101003368A09EF4795B4D8D42C88900235298</vt:lpwstr>
  </property>
</Properties>
</file>