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bio\OneDrive\Documentos\11 Semestre\Trabajo_Grado\Material 1\"/>
    </mc:Choice>
  </mc:AlternateContent>
  <xr:revisionPtr revIDLastSave="0" documentId="13_ncr:1_{58903587-9234-4700-9EF3-631A9EEBBAFA}" xr6:coauthVersionLast="47" xr6:coauthVersionMax="47" xr10:uidLastSave="{00000000-0000-0000-0000-000000000000}"/>
  <bookViews>
    <workbookView xWindow="-108" yWindow="-108" windowWidth="23256" windowHeight="12576" tabRatio="765" xr2:uid="{00000000-000D-0000-FFFF-FFFF00000000}"/>
  </bookViews>
  <sheets>
    <sheet name="F-40-Eval.Anteproyecto" sheetId="4" r:id="rId1"/>
  </sheets>
  <calcPr calcId="191028"/>
</workbook>
</file>

<file path=xl/calcChain.xml><?xml version="1.0" encoding="utf-8"?>
<calcChain xmlns="http://schemas.openxmlformats.org/spreadsheetml/2006/main">
  <c r="K113" i="4" l="1"/>
  <c r="K112" i="4"/>
  <c r="K111" i="4"/>
  <c r="K110" i="4"/>
  <c r="K109" i="4"/>
  <c r="K108" i="4"/>
  <c r="K101" i="4"/>
  <c r="K100" i="4"/>
  <c r="K99" i="4"/>
  <c r="K89" i="4"/>
  <c r="K92" i="4"/>
  <c r="K91" i="4"/>
  <c r="K90" i="4"/>
  <c r="K82" i="4"/>
  <c r="K81" i="4"/>
  <c r="K80" i="4"/>
  <c r="K73" i="4"/>
  <c r="K72" i="4"/>
  <c r="K71" i="4"/>
  <c r="K70" i="4"/>
  <c r="K61" i="4"/>
  <c r="K62" i="4"/>
  <c r="K63" i="4"/>
  <c r="K60" i="4"/>
  <c r="K46" i="4"/>
  <c r="K47" i="4"/>
  <c r="K48" i="4"/>
  <c r="K49" i="4"/>
  <c r="K50" i="4"/>
  <c r="K51" i="4"/>
  <c r="K52" i="4"/>
  <c r="K53" i="4"/>
  <c r="K45" i="4"/>
  <c r="K34" i="4"/>
  <c r="K35" i="4"/>
  <c r="K36" i="4"/>
  <c r="K37" i="4"/>
  <c r="K38" i="4"/>
  <c r="K33" i="4"/>
  <c r="K23" i="4"/>
  <c r="K24" i="4"/>
  <c r="K25" i="4"/>
  <c r="K26" i="4"/>
  <c r="K22" i="4"/>
  <c r="K14" i="4"/>
  <c r="K15" i="4"/>
  <c r="K13" i="4"/>
  <c r="K64" i="4" l="1"/>
  <c r="K102" i="4"/>
  <c r="K93" i="4"/>
  <c r="K114" i="4"/>
  <c r="K74" i="4"/>
  <c r="K83" i="4"/>
  <c r="K54" i="4"/>
  <c r="K39" i="4"/>
  <c r="K27" i="4"/>
  <c r="K16" i="4"/>
  <c r="E119" i="4" l="1"/>
</calcChain>
</file>

<file path=xl/sharedStrings.xml><?xml version="1.0" encoding="utf-8"?>
<sst xmlns="http://schemas.openxmlformats.org/spreadsheetml/2006/main" count="136" uniqueCount="83">
  <si>
    <t>EVALUACIÓN DESARROLLO DEL PROYECTO</t>
  </si>
  <si>
    <t>PROGRAMA ACADÉMICO: INGENIERÍA ELECTRÓNICA</t>
  </si>
  <si>
    <t xml:space="preserve">PARES EVALUADORES: FANOR MARTINEZ TENORIO </t>
  </si>
  <si>
    <t xml:space="preserve">Califique de acuerdo a la siguiente escala: E (Excelente=5.0), B (Bueno=4.0), A (Aceptable=3.0), D (Deficiente=2), I (Insuficiente=1)
                                                                     </t>
  </si>
  <si>
    <t>EL PROBLEMA DE INVESTIGACIÓN</t>
  </si>
  <si>
    <t>E</t>
  </si>
  <si>
    <t>B</t>
  </si>
  <si>
    <t>A</t>
  </si>
  <si>
    <t>D</t>
  </si>
  <si>
    <t>I</t>
  </si>
  <si>
    <r>
      <t>FORMULACIÓN</t>
    </r>
    <r>
      <rPr>
        <sz val="10"/>
        <color theme="1"/>
        <rFont val="Arial"/>
        <family val="2"/>
      </rPr>
      <t>: Se formula claramente una macropregunta que sintetice el planteamiento realizado</t>
    </r>
  </si>
  <si>
    <r>
      <t>SISTEMATIZACIÓN</t>
    </r>
    <r>
      <rPr>
        <sz val="10"/>
        <color theme="1"/>
        <rFont val="Arial"/>
        <family val="2"/>
      </rPr>
      <t>: Se formulan claramente algunas micropreguntas que jerarquizan la formulación previa</t>
    </r>
  </si>
  <si>
    <r>
      <t>COMENTARIOS</t>
    </r>
    <r>
      <rPr>
        <sz val="10"/>
        <color theme="1"/>
        <rFont val="Arial"/>
        <family val="2"/>
      </rPr>
      <t>:</t>
    </r>
  </si>
  <si>
    <t>JUSTIFICACIÓN</t>
  </si>
  <si>
    <r>
      <t>INTERES:</t>
    </r>
    <r>
      <rPr>
        <sz val="10"/>
        <color theme="1"/>
        <rFont val="Arial"/>
        <family val="2"/>
      </rPr>
      <t xml:space="preserve"> El Proyecto refleja el interés de los autores y puede ser de interés para alguna organización </t>
    </r>
  </si>
  <si>
    <r>
      <t>IMPORTANCIA</t>
    </r>
    <r>
      <rPr>
        <sz val="10"/>
        <color theme="1"/>
        <rFont val="Arial"/>
        <family val="2"/>
      </rPr>
      <t>: La temática es importante para la disciplina de estudio, el instituto, una empresa; suple una necesidad</t>
    </r>
  </si>
  <si>
    <r>
      <t>UTILIDAD</t>
    </r>
    <r>
      <rPr>
        <sz val="10"/>
        <color theme="1"/>
        <rFont val="Arial"/>
        <family val="2"/>
      </rPr>
      <t>: El proyecto es útil o aplicable en algún contexto (institución educativa, empresa)</t>
    </r>
  </si>
  <si>
    <r>
      <t>FACTIBILIDAD</t>
    </r>
    <r>
      <rPr>
        <sz val="10"/>
        <color theme="1"/>
        <rFont val="Arial"/>
        <family val="2"/>
      </rPr>
      <t>: Existe posibilidad por factor tiempo, recurso humano, técnico y cognitivo de llevarlo a cabo</t>
    </r>
  </si>
  <si>
    <r>
      <t>PERTINENCIA</t>
    </r>
    <r>
      <rPr>
        <sz val="10"/>
        <color theme="1"/>
        <rFont val="Arial"/>
        <family val="2"/>
      </rPr>
      <t>: Tiene relación directa o indirecta con la carrera que esta cursando</t>
    </r>
  </si>
  <si>
    <t xml:space="preserve">OBJETIVOS </t>
  </si>
  <si>
    <t>GENERAL</t>
  </si>
  <si>
    <t>Es claro, preciso y está bien planteado (redactado)</t>
  </si>
  <si>
    <t>Guarda relación con el título</t>
  </si>
  <si>
    <t>Es coherente con la formulación del problema</t>
  </si>
  <si>
    <t>ESPECÍFICOS</t>
  </si>
  <si>
    <t>Son claros, precisos y están bien planteados (redactados)</t>
  </si>
  <si>
    <t xml:space="preserve">Son coherentes con la sistematización del problema </t>
  </si>
  <si>
    <t xml:space="preserve">Son coherentes con el Objetivo General  </t>
  </si>
  <si>
    <t>MARCO DE REFERENCIA</t>
  </si>
  <si>
    <t>HISTÓRICO</t>
  </si>
  <si>
    <t>La propuesta señala referentes institucionales realizados previamente</t>
  </si>
  <si>
    <t>Señala estudios previos realizados en otras instituciones</t>
  </si>
  <si>
    <t>Señala los aportes de estos trabajos al proyecto a desarrollar</t>
  </si>
  <si>
    <t>CONTEXTUAL</t>
  </si>
  <si>
    <t>Describe el Contexto en el cual piensa desarrollar el proyecto</t>
  </si>
  <si>
    <t>TEÓRICO</t>
  </si>
  <si>
    <t xml:space="preserve">Se desarrollan los elementos teóricos y tecnológicos del proyecto </t>
  </si>
  <si>
    <t>Realizan la citación bibliográfica adecuada para la estructuración teórica</t>
  </si>
  <si>
    <t>Refleja construcción propia y/o análisis teórico</t>
  </si>
  <si>
    <t>CONCEPTUAL</t>
  </si>
  <si>
    <t>Define la terminología específica del proyecto</t>
  </si>
  <si>
    <t>LEGAL</t>
  </si>
  <si>
    <t>Especifica aspectos legales que tienen impacto dentro del proyecto</t>
  </si>
  <si>
    <t>METODOLOGÍA</t>
  </si>
  <si>
    <t>Se formula el tipo de estudio de manera clara y precisa</t>
  </si>
  <si>
    <t>Se plantean las técnicas y fuentes de recolección de información</t>
  </si>
  <si>
    <t>Se exponen los argumentos para las elecciones anteriores</t>
  </si>
  <si>
    <t>Se definen claramente las etapas del proceso de investigación</t>
  </si>
  <si>
    <t>RECURSOS Y PRESUPUESTO</t>
  </si>
  <si>
    <t>El recurso humano es suficiente y adecuado para el tema de investigación</t>
  </si>
  <si>
    <t>Se utilizan diferentes recursos institucionales (bibliotecas, universidades, empresas…)</t>
  </si>
  <si>
    <t>Especifica los recursos técnicos que se utilizarán en el proyecto</t>
  </si>
  <si>
    <t>Se presenta correctamente el análisis presupuestal</t>
  </si>
  <si>
    <t>CRONOGRAMA DE ACTIVIDADES</t>
  </si>
  <si>
    <t>Las etapas de la investigación siguen un proceso lógico</t>
  </si>
  <si>
    <t>El tiempo asignado para cada etapa es el apropiado</t>
  </si>
  <si>
    <t>La tabla o gráfico utilizado es de fácil interpretación</t>
  </si>
  <si>
    <t>RESULTADOS E IMPACTO ESPERADO</t>
  </si>
  <si>
    <t>RESULTADOS</t>
  </si>
  <si>
    <t xml:space="preserve">Los resultados son tangibles tanto en el desarrollo como al finalizar el proyecto (prototipo, documento monográfico y articulo científico, etc). </t>
  </si>
  <si>
    <t>IMPACTOS</t>
  </si>
  <si>
    <t>Se define claramente el impacto social y/o económico del proyecto</t>
  </si>
  <si>
    <t>Se define claramente el impacto educativo, ingenieril y/o tecnológico</t>
  </si>
  <si>
    <t>REFERENCIAS BIBLIOGRAFÍCAS</t>
  </si>
  <si>
    <t>El proyecto tiene diversas fuentes bibliográficas y refleja una exhaustiva revisión de la temática</t>
  </si>
  <si>
    <t xml:space="preserve">Utiliza fuentes bibliográficas clásicas y vigentes dentro del campo de acción del proyecto  </t>
  </si>
  <si>
    <t>Utiliza fuentes bibliográficas actualizadas, confiables y con relación directa con el proyecto</t>
  </si>
  <si>
    <t>ANALISIS GENERAL</t>
  </si>
  <si>
    <r>
      <t>TÍTULO</t>
    </r>
    <r>
      <rPr>
        <sz val="10"/>
        <rFont val="Arial"/>
        <family val="2"/>
      </rPr>
      <t>: Refleja claramente el tema tratado</t>
    </r>
  </si>
  <si>
    <r>
      <t>NIVEL INVESTIGATIVO</t>
    </r>
    <r>
      <rPr>
        <sz val="10"/>
        <rFont val="Arial"/>
        <family val="2"/>
      </rPr>
      <t xml:space="preserve">: Los resultados son acordes a la metidologia planteada, y son productos reconocidos según las categorias establecidas por Miniciencias </t>
    </r>
  </si>
  <si>
    <r>
      <t xml:space="preserve">RESULTADOS: </t>
    </r>
    <r>
      <rPr>
        <sz val="10"/>
        <rFont val="Arial"/>
        <family val="2"/>
      </rPr>
      <t xml:space="preserve"> Se cumplen y realizan de acuerdo a lo propuesto, con repepto a: tiempo, conocimiento, recurso humano, técnico y económico</t>
    </r>
  </si>
  <si>
    <t>DOCUMENTO</t>
  </si>
  <si>
    <t>Aplicación de Normas ICONTEC y APA</t>
  </si>
  <si>
    <t>Redacción y Ortografía</t>
  </si>
  <si>
    <t>Presentación general</t>
  </si>
  <si>
    <t xml:space="preserve">CONCEPTO GENERAL: </t>
  </si>
  <si>
    <t>El Anteproyecto es:  APROBADO    __ PENDIENTE   __ NO APROBADO</t>
  </si>
  <si>
    <t>Evaluación Cuantitativa</t>
  </si>
  <si>
    <t>TITULO DEL PROYECTO: Análisis termográfico a paneles fotovoltaicos mediante digitalización de imágenes</t>
  </si>
  <si>
    <t>FECHA: 05-Sep-2021</t>
  </si>
  <si>
    <t xml:space="preserve">AUTOR (ES) : Cristhian Alexander Torres Polanco
                         Fabio Alberto Yepes Torres
</t>
  </si>
  <si>
    <r>
      <rPr>
        <b/>
        <sz val="10"/>
        <color theme="1"/>
        <rFont val="Arial"/>
        <family val="2"/>
      </rPr>
      <t>PLANTEAMIENTO</t>
    </r>
    <r>
      <rPr>
        <sz val="10"/>
        <color theme="1"/>
        <rFont val="Arial"/>
        <family val="2"/>
      </rPr>
      <t>: Se describe claramente la situación actual  (análisis causa-efecto) y la situación deseada</t>
    </r>
  </si>
  <si>
    <t>Son coherentes con los objetivos específicos del proyecto y evidencian la solución al problema (objetivo general)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</si>
</sst>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9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80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horizontal="justify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justify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1" fillId="0" borderId="3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wrapText="1"/>
    </xf>
    <xf numFmtId="0" fontId="1" fillId="0" borderId="12" xfId="0" applyFont="1" applyBorder="1" applyAlignment="1">
      <alignment horizontal="left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14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" fillId="8" borderId="1" xfId="0" applyFont="1" applyFill="1" applyBorder="1" applyAlignment="1">
      <alignment horizontal="left" vertical="top" wrapText="1"/>
    </xf>
    <xf numFmtId="0" fontId="2" fillId="0" borderId="1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6" fillId="0" borderId="11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left"/>
    </xf>
    <xf numFmtId="0" fontId="5" fillId="0" borderId="0" xfId="0" applyFont="1" applyAlignment="1">
      <alignment horizontal="right" vertical="top"/>
    </xf>
    <xf numFmtId="0" fontId="2" fillId="0" borderId="1" xfId="0" applyFont="1" applyBorder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3</xdr:col>
      <xdr:colOff>390524</xdr:colOff>
      <xdr:row>1</xdr:row>
      <xdr:rowOff>314325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0" y="0"/>
          <a:ext cx="1400175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"/>
  <sheetViews>
    <sheetView tabSelected="1" zoomScale="140" zoomScaleNormal="140" workbookViewId="0">
      <selection activeCell="L113" sqref="L113"/>
    </sheetView>
  </sheetViews>
  <sheetFormatPr baseColWidth="10" defaultColWidth="11.44140625" defaultRowHeight="13.2" x14ac:dyDescent="0.25"/>
  <cols>
    <col min="1" max="1" width="9" style="1" customWidth="1"/>
    <col min="2" max="2" width="13.6640625" style="1" customWidth="1"/>
    <col min="3" max="3" width="15.109375" style="1" customWidth="1"/>
    <col min="4" max="4" width="59.88671875" style="1" customWidth="1"/>
    <col min="5" max="10" width="3.6640625" style="1" customWidth="1"/>
    <col min="11" max="11" width="11.33203125" style="1" customWidth="1"/>
    <col min="12" max="16384" width="11.44140625" style="1"/>
  </cols>
  <sheetData>
    <row r="1" spans="1:11" ht="21.75" customHeight="1" x14ac:dyDescent="0.25">
      <c r="D1" s="76" t="s">
        <v>0</v>
      </c>
      <c r="E1" s="76"/>
      <c r="F1" s="76"/>
      <c r="G1" s="2"/>
      <c r="H1" s="75"/>
      <c r="I1" s="75"/>
      <c r="J1" s="75"/>
    </row>
    <row r="2" spans="1:11" ht="30" customHeight="1" x14ac:dyDescent="0.25">
      <c r="D2" s="76"/>
      <c r="E2" s="76"/>
      <c r="F2" s="76"/>
      <c r="G2" s="2"/>
      <c r="H2" s="78"/>
      <c r="I2" s="78"/>
      <c r="J2" s="78"/>
    </row>
    <row r="4" spans="1:11" ht="18.75" customHeight="1" x14ac:dyDescent="0.25">
      <c r="C4" s="48" t="s">
        <v>1</v>
      </c>
      <c r="D4" s="48"/>
      <c r="E4" s="48" t="s">
        <v>79</v>
      </c>
      <c r="F4" s="48"/>
      <c r="G4" s="48"/>
      <c r="H4" s="48"/>
      <c r="I4" s="48"/>
      <c r="J4" s="48"/>
    </row>
    <row r="5" spans="1:11" ht="18.75" customHeight="1" x14ac:dyDescent="0.25">
      <c r="C5" s="49" t="s">
        <v>78</v>
      </c>
      <c r="D5" s="49"/>
      <c r="E5" s="49"/>
      <c r="F5" s="49"/>
      <c r="G5" s="49"/>
      <c r="H5" s="49"/>
      <c r="I5" s="49"/>
      <c r="J5" s="49"/>
    </row>
    <row r="6" spans="1:11" ht="18.75" customHeight="1" x14ac:dyDescent="0.25">
      <c r="C6" s="48"/>
      <c r="D6" s="48"/>
      <c r="E6" s="48"/>
      <c r="F6" s="48"/>
      <c r="G6" s="48"/>
      <c r="H6" s="48"/>
      <c r="I6" s="48"/>
      <c r="J6" s="48"/>
    </row>
    <row r="7" spans="1:11" ht="18.75" customHeight="1" x14ac:dyDescent="0.25">
      <c r="C7" s="49" t="s">
        <v>80</v>
      </c>
      <c r="D7" s="49"/>
      <c r="E7" s="49"/>
      <c r="F7" s="49"/>
      <c r="G7" s="49"/>
      <c r="H7" s="49"/>
      <c r="I7" s="49"/>
      <c r="J7" s="49"/>
    </row>
    <row r="8" spans="1:11" ht="18.75" customHeight="1" x14ac:dyDescent="0.25">
      <c r="C8" s="48"/>
      <c r="D8" s="48"/>
      <c r="E8" s="48"/>
      <c r="F8" s="48"/>
      <c r="G8" s="48"/>
      <c r="H8" s="48"/>
      <c r="I8" s="48"/>
      <c r="J8" s="48"/>
    </row>
    <row r="9" spans="1:11" ht="18.75" customHeight="1" x14ac:dyDescent="0.25">
      <c r="C9" s="50" t="s">
        <v>2</v>
      </c>
      <c r="D9" s="50"/>
      <c r="E9" s="50"/>
      <c r="F9" s="50"/>
      <c r="G9" s="50"/>
      <c r="H9" s="50"/>
      <c r="I9" s="50"/>
      <c r="J9" s="50"/>
    </row>
    <row r="10" spans="1:11" ht="21" customHeight="1" x14ac:dyDescent="0.25">
      <c r="C10" s="67" t="s">
        <v>3</v>
      </c>
      <c r="D10" s="67"/>
      <c r="E10" s="67"/>
      <c r="F10" s="67"/>
      <c r="G10" s="67"/>
      <c r="H10" s="67"/>
      <c r="I10" s="67"/>
      <c r="J10" s="67"/>
    </row>
    <row r="11" spans="1:11" ht="18" customHeight="1" x14ac:dyDescent="0.25">
      <c r="C11" s="15"/>
      <c r="D11" s="15"/>
      <c r="E11" s="15"/>
      <c r="F11" s="8">
        <v>5</v>
      </c>
      <c r="G11" s="8">
        <v>4</v>
      </c>
      <c r="H11" s="8">
        <v>3</v>
      </c>
      <c r="I11" s="8">
        <v>2</v>
      </c>
      <c r="J11" s="8">
        <v>1</v>
      </c>
    </row>
    <row r="12" spans="1:11" x14ac:dyDescent="0.25">
      <c r="A12" s="20"/>
      <c r="B12" s="18"/>
      <c r="C12" s="31" t="s">
        <v>4</v>
      </c>
      <c r="D12" s="32"/>
      <c r="E12" s="33"/>
      <c r="F12" s="4" t="s">
        <v>5</v>
      </c>
      <c r="G12" s="4" t="s">
        <v>6</v>
      </c>
      <c r="H12" s="4" t="s">
        <v>7</v>
      </c>
      <c r="I12" s="4" t="s">
        <v>8</v>
      </c>
      <c r="J12" s="4" t="s">
        <v>9</v>
      </c>
    </row>
    <row r="13" spans="1:11" ht="26.25" customHeight="1" x14ac:dyDescent="0.25">
      <c r="A13" s="20"/>
      <c r="B13" s="18"/>
      <c r="C13" s="68" t="s">
        <v>81</v>
      </c>
      <c r="D13" s="68"/>
      <c r="E13" s="68"/>
      <c r="F13" s="6"/>
      <c r="G13" s="6">
        <v>4</v>
      </c>
      <c r="H13" s="6"/>
      <c r="I13" s="6"/>
      <c r="J13" s="6"/>
      <c r="K13" s="10">
        <f>SUM(F13:J13)</f>
        <v>4</v>
      </c>
    </row>
    <row r="14" spans="1:11" ht="26.25" customHeight="1" x14ac:dyDescent="0.25">
      <c r="A14" s="20"/>
      <c r="B14" s="18"/>
      <c r="C14" s="79" t="s">
        <v>10</v>
      </c>
      <c r="D14" s="79"/>
      <c r="E14" s="79"/>
      <c r="F14" s="6">
        <v>5</v>
      </c>
      <c r="G14" s="6"/>
      <c r="H14" s="6"/>
      <c r="I14" s="6"/>
      <c r="J14" s="6"/>
      <c r="K14" s="10">
        <f t="shared" ref="K14:K15" si="0">SUM(F14:J14)</f>
        <v>5</v>
      </c>
    </row>
    <row r="15" spans="1:11" ht="26.25" customHeight="1" x14ac:dyDescent="0.25">
      <c r="A15" s="20"/>
      <c r="B15" s="18"/>
      <c r="C15" s="79" t="s">
        <v>11</v>
      </c>
      <c r="D15" s="79"/>
      <c r="E15" s="79"/>
      <c r="F15" s="6">
        <v>5</v>
      </c>
      <c r="G15" s="6"/>
      <c r="H15" s="6"/>
      <c r="I15" s="6"/>
      <c r="J15" s="6"/>
      <c r="K15" s="10">
        <f t="shared" si="0"/>
        <v>5</v>
      </c>
    </row>
    <row r="16" spans="1:11" ht="15" customHeight="1" x14ac:dyDescent="0.25">
      <c r="A16" s="20"/>
      <c r="B16" s="18"/>
      <c r="C16" s="37" t="s">
        <v>12</v>
      </c>
      <c r="D16" s="38"/>
      <c r="E16" s="38"/>
      <c r="F16" s="38"/>
      <c r="G16" s="38"/>
      <c r="H16" s="38"/>
      <c r="I16" s="38"/>
      <c r="J16" s="39"/>
      <c r="K16" s="9">
        <f>AVERAGE(K13:K15)</f>
        <v>4.666666666666667</v>
      </c>
    </row>
    <row r="17" spans="1:11" ht="15" customHeight="1" x14ac:dyDescent="0.25">
      <c r="A17" s="20"/>
      <c r="B17" s="18"/>
      <c r="C17" s="40"/>
      <c r="D17" s="41"/>
      <c r="E17" s="41"/>
      <c r="F17" s="41"/>
      <c r="G17" s="41"/>
      <c r="H17" s="41"/>
      <c r="I17" s="41"/>
      <c r="J17" s="42"/>
    </row>
    <row r="18" spans="1:11" ht="15" customHeight="1" x14ac:dyDescent="0.25">
      <c r="A18" s="20"/>
      <c r="B18" s="18"/>
      <c r="C18" s="43"/>
      <c r="D18" s="44"/>
      <c r="E18" s="44"/>
      <c r="F18" s="44"/>
      <c r="G18" s="44"/>
      <c r="H18" s="44"/>
      <c r="I18" s="44"/>
      <c r="J18" s="45"/>
    </row>
    <row r="19" spans="1:11" ht="15" customHeight="1" x14ac:dyDescent="0.25">
      <c r="A19" s="20"/>
      <c r="B19" s="18"/>
      <c r="C19" s="11"/>
      <c r="D19" s="11"/>
      <c r="E19" s="11"/>
      <c r="F19" s="11"/>
      <c r="G19" s="11"/>
      <c r="H19" s="11"/>
      <c r="I19" s="11"/>
      <c r="J19" s="11"/>
    </row>
    <row r="20" spans="1:11" ht="19.5" customHeight="1" x14ac:dyDescent="0.25">
      <c r="A20" s="20"/>
      <c r="B20" s="18"/>
      <c r="C20" s="3"/>
      <c r="F20" s="8">
        <v>5</v>
      </c>
      <c r="G20" s="8">
        <v>4</v>
      </c>
      <c r="H20" s="8">
        <v>3</v>
      </c>
      <c r="I20" s="8">
        <v>2</v>
      </c>
      <c r="J20" s="8">
        <v>1</v>
      </c>
    </row>
    <row r="21" spans="1:11" x14ac:dyDescent="0.25">
      <c r="A21" s="20"/>
      <c r="B21" s="18"/>
      <c r="C21" s="31" t="s">
        <v>13</v>
      </c>
      <c r="D21" s="32"/>
      <c r="E21" s="33"/>
      <c r="F21" s="4" t="s">
        <v>5</v>
      </c>
      <c r="G21" s="4" t="s">
        <v>6</v>
      </c>
      <c r="H21" s="4" t="s">
        <v>7</v>
      </c>
      <c r="I21" s="4" t="s">
        <v>8</v>
      </c>
      <c r="J21" s="4" t="s">
        <v>9</v>
      </c>
    </row>
    <row r="22" spans="1:11" ht="28.5" customHeight="1" x14ac:dyDescent="0.25">
      <c r="A22" s="20"/>
      <c r="B22" s="18"/>
      <c r="C22" s="69" t="s">
        <v>14</v>
      </c>
      <c r="D22" s="70"/>
      <c r="E22" s="71"/>
      <c r="F22" s="6">
        <v>5</v>
      </c>
      <c r="G22" s="6"/>
      <c r="H22" s="6"/>
      <c r="I22" s="6"/>
      <c r="J22" s="6"/>
      <c r="K22" s="10">
        <f>SUM(F22:J22)</f>
        <v>5</v>
      </c>
    </row>
    <row r="23" spans="1:11" ht="28.5" customHeight="1" x14ac:dyDescent="0.25">
      <c r="A23" s="20"/>
      <c r="B23" s="18"/>
      <c r="C23" s="69" t="s">
        <v>15</v>
      </c>
      <c r="D23" s="70"/>
      <c r="E23" s="71"/>
      <c r="F23" s="6">
        <v>5</v>
      </c>
      <c r="G23" s="6"/>
      <c r="H23" s="6"/>
      <c r="I23" s="6"/>
      <c r="J23" s="6"/>
      <c r="K23" s="10">
        <f t="shared" ref="K23:K26" si="1">SUM(F23:J23)</f>
        <v>5</v>
      </c>
    </row>
    <row r="24" spans="1:11" x14ac:dyDescent="0.25">
      <c r="A24" s="20"/>
      <c r="B24" s="18"/>
      <c r="C24" s="69" t="s">
        <v>16</v>
      </c>
      <c r="D24" s="70"/>
      <c r="E24" s="71"/>
      <c r="F24" s="6">
        <v>5</v>
      </c>
      <c r="G24" s="6"/>
      <c r="H24" s="6"/>
      <c r="I24" s="6"/>
      <c r="J24" s="6"/>
      <c r="K24" s="10">
        <f t="shared" si="1"/>
        <v>5</v>
      </c>
    </row>
    <row r="25" spans="1:11" ht="28.5" customHeight="1" x14ac:dyDescent="0.25">
      <c r="A25" s="20"/>
      <c r="B25" s="18"/>
      <c r="C25" s="69" t="s">
        <v>17</v>
      </c>
      <c r="D25" s="70"/>
      <c r="E25" s="71"/>
      <c r="F25" s="6">
        <v>5</v>
      </c>
      <c r="G25" s="6"/>
      <c r="H25" s="6"/>
      <c r="I25" s="6"/>
      <c r="J25" s="6"/>
      <c r="K25" s="10">
        <f t="shared" si="1"/>
        <v>5</v>
      </c>
    </row>
    <row r="26" spans="1:11" ht="15.75" customHeight="1" x14ac:dyDescent="0.25">
      <c r="A26" s="20"/>
      <c r="B26" s="18"/>
      <c r="C26" s="69" t="s">
        <v>18</v>
      </c>
      <c r="D26" s="70"/>
      <c r="E26" s="71"/>
      <c r="F26" s="6">
        <v>5</v>
      </c>
      <c r="G26" s="6"/>
      <c r="H26" s="6"/>
      <c r="I26" s="6"/>
      <c r="J26" s="6"/>
      <c r="K26" s="10">
        <f t="shared" si="1"/>
        <v>5</v>
      </c>
    </row>
    <row r="27" spans="1:11" ht="15" customHeight="1" x14ac:dyDescent="0.25">
      <c r="A27" s="20"/>
      <c r="B27" s="18"/>
      <c r="C27" s="37" t="s">
        <v>12</v>
      </c>
      <c r="D27" s="38"/>
      <c r="E27" s="38"/>
      <c r="F27" s="38"/>
      <c r="G27" s="38"/>
      <c r="H27" s="38"/>
      <c r="I27" s="38"/>
      <c r="J27" s="39"/>
      <c r="K27" s="9">
        <f>AVERAGE(K22:K26)</f>
        <v>5</v>
      </c>
    </row>
    <row r="28" spans="1:11" ht="15" customHeight="1" x14ac:dyDescent="0.25">
      <c r="A28" s="20"/>
      <c r="B28" s="18"/>
      <c r="C28" s="40"/>
      <c r="D28" s="41"/>
      <c r="E28" s="41"/>
      <c r="F28" s="41"/>
      <c r="G28" s="41"/>
      <c r="H28" s="41"/>
      <c r="I28" s="41"/>
      <c r="J28" s="42"/>
    </row>
    <row r="29" spans="1:11" ht="15" customHeight="1" x14ac:dyDescent="0.25">
      <c r="A29" s="20"/>
      <c r="B29" s="18"/>
      <c r="C29" s="43"/>
      <c r="D29" s="44"/>
      <c r="E29" s="44"/>
      <c r="F29" s="44"/>
      <c r="G29" s="44"/>
      <c r="H29" s="44"/>
      <c r="I29" s="44"/>
      <c r="J29" s="45"/>
    </row>
    <row r="30" spans="1:11" ht="15" customHeight="1" x14ac:dyDescent="0.25">
      <c r="A30" s="20"/>
      <c r="B30" s="18"/>
      <c r="C30" s="11"/>
      <c r="D30" s="11"/>
      <c r="E30" s="11"/>
      <c r="F30" s="11"/>
      <c r="G30" s="11"/>
      <c r="H30" s="11"/>
      <c r="I30" s="11"/>
      <c r="J30" s="11"/>
    </row>
    <row r="31" spans="1:11" ht="19.5" customHeight="1" x14ac:dyDescent="0.25">
      <c r="A31" s="20"/>
      <c r="B31" s="18"/>
      <c r="C31" s="3"/>
      <c r="F31" s="8">
        <v>5</v>
      </c>
      <c r="G31" s="8">
        <v>4</v>
      </c>
      <c r="H31" s="8">
        <v>3</v>
      </c>
      <c r="I31" s="8">
        <v>2</v>
      </c>
      <c r="J31" s="8">
        <v>1</v>
      </c>
    </row>
    <row r="32" spans="1:11" x14ac:dyDescent="0.25">
      <c r="A32" s="20"/>
      <c r="B32" s="18"/>
      <c r="C32" s="31" t="s">
        <v>19</v>
      </c>
      <c r="D32" s="32"/>
      <c r="E32" s="33"/>
      <c r="F32" s="4" t="s">
        <v>5</v>
      </c>
      <c r="G32" s="4" t="s">
        <v>6</v>
      </c>
      <c r="H32" s="4" t="s">
        <v>7</v>
      </c>
      <c r="I32" s="4" t="s">
        <v>8</v>
      </c>
      <c r="J32" s="4" t="s">
        <v>9</v>
      </c>
    </row>
    <row r="33" spans="1:11" x14ac:dyDescent="0.25">
      <c r="A33" s="20"/>
      <c r="B33" s="18"/>
      <c r="C33" s="24" t="s">
        <v>20</v>
      </c>
      <c r="D33" s="27" t="s">
        <v>21</v>
      </c>
      <c r="E33" s="28"/>
      <c r="F33" s="6">
        <v>5</v>
      </c>
      <c r="G33" s="6"/>
      <c r="H33" s="6"/>
      <c r="I33" s="6"/>
      <c r="J33" s="6"/>
      <c r="K33" s="10">
        <f>SUM(F33:J33)</f>
        <v>5</v>
      </c>
    </row>
    <row r="34" spans="1:11" x14ac:dyDescent="0.25">
      <c r="A34" s="20"/>
      <c r="B34" s="18"/>
      <c r="C34" s="25"/>
      <c r="D34" s="27" t="s">
        <v>22</v>
      </c>
      <c r="E34" s="28"/>
      <c r="F34" s="6">
        <v>5</v>
      </c>
      <c r="G34" s="6"/>
      <c r="H34" s="6"/>
      <c r="I34" s="6"/>
      <c r="J34" s="6"/>
      <c r="K34" s="10">
        <f t="shared" ref="K34:K38" si="2">SUM(F34:J34)</f>
        <v>5</v>
      </c>
    </row>
    <row r="35" spans="1:11" x14ac:dyDescent="0.25">
      <c r="A35" s="20"/>
      <c r="B35" s="18"/>
      <c r="C35" s="26"/>
      <c r="D35" s="27" t="s">
        <v>23</v>
      </c>
      <c r="E35" s="28"/>
      <c r="F35" s="6">
        <v>5</v>
      </c>
      <c r="G35" s="6"/>
      <c r="H35" s="6"/>
      <c r="I35" s="6"/>
      <c r="J35" s="6"/>
      <c r="K35" s="10">
        <f t="shared" si="2"/>
        <v>5</v>
      </c>
    </row>
    <row r="36" spans="1:11" x14ac:dyDescent="0.25">
      <c r="A36" s="20"/>
      <c r="B36" s="18"/>
      <c r="C36" s="24" t="s">
        <v>24</v>
      </c>
      <c r="D36" s="27" t="s">
        <v>25</v>
      </c>
      <c r="E36" s="28"/>
      <c r="F36" s="6">
        <v>5</v>
      </c>
      <c r="G36" s="6"/>
      <c r="H36" s="6"/>
      <c r="I36" s="6"/>
      <c r="J36" s="6"/>
      <c r="K36" s="10">
        <f t="shared" si="2"/>
        <v>5</v>
      </c>
    </row>
    <row r="37" spans="1:11" x14ac:dyDescent="0.25">
      <c r="A37" s="20"/>
      <c r="B37" s="18"/>
      <c r="C37" s="25"/>
      <c r="D37" s="27" t="s">
        <v>26</v>
      </c>
      <c r="E37" s="28"/>
      <c r="F37" s="6">
        <v>5</v>
      </c>
      <c r="G37" s="6"/>
      <c r="H37" s="6"/>
      <c r="I37" s="6"/>
      <c r="J37" s="6"/>
      <c r="K37" s="10">
        <f t="shared" si="2"/>
        <v>5</v>
      </c>
    </row>
    <row r="38" spans="1:11" x14ac:dyDescent="0.25">
      <c r="A38" s="20"/>
      <c r="B38" s="18"/>
      <c r="C38" s="26"/>
      <c r="D38" s="27" t="s">
        <v>27</v>
      </c>
      <c r="E38" s="28"/>
      <c r="F38" s="6">
        <v>5</v>
      </c>
      <c r="G38" s="6"/>
      <c r="H38" s="6"/>
      <c r="I38" s="6"/>
      <c r="J38" s="6"/>
      <c r="K38" s="10">
        <f t="shared" si="2"/>
        <v>5</v>
      </c>
    </row>
    <row r="39" spans="1:11" ht="15" customHeight="1" x14ac:dyDescent="0.25">
      <c r="A39" s="20"/>
      <c r="B39" s="18"/>
      <c r="C39" s="37" t="s">
        <v>12</v>
      </c>
      <c r="D39" s="38"/>
      <c r="E39" s="38"/>
      <c r="F39" s="38"/>
      <c r="G39" s="38"/>
      <c r="H39" s="38"/>
      <c r="I39" s="38"/>
      <c r="J39" s="39"/>
      <c r="K39" s="9">
        <f>AVERAGE(K33:K38)</f>
        <v>5</v>
      </c>
    </row>
    <row r="40" spans="1:11" ht="15" customHeight="1" x14ac:dyDescent="0.25">
      <c r="A40" s="20"/>
      <c r="B40" s="18"/>
      <c r="C40" s="40"/>
      <c r="D40" s="41"/>
      <c r="E40" s="41"/>
      <c r="F40" s="41"/>
      <c r="G40" s="41"/>
      <c r="H40" s="41"/>
      <c r="I40" s="41"/>
      <c r="J40" s="42"/>
      <c r="K40" s="7"/>
    </row>
    <row r="41" spans="1:11" ht="15" customHeight="1" x14ac:dyDescent="0.25">
      <c r="A41" s="20"/>
      <c r="B41" s="18"/>
      <c r="C41" s="43"/>
      <c r="D41" s="44"/>
      <c r="E41" s="44"/>
      <c r="F41" s="44"/>
      <c r="G41" s="44"/>
      <c r="H41" s="44"/>
      <c r="I41" s="44"/>
      <c r="J41" s="45"/>
    </row>
    <row r="42" spans="1:11" ht="15" customHeight="1" x14ac:dyDescent="0.25">
      <c r="A42" s="20"/>
      <c r="B42" s="18"/>
      <c r="C42" s="11"/>
      <c r="D42" s="11"/>
      <c r="E42" s="11"/>
      <c r="F42" s="11"/>
      <c r="G42" s="11"/>
      <c r="H42" s="11"/>
      <c r="I42" s="11"/>
      <c r="J42" s="11"/>
    </row>
    <row r="43" spans="1:11" ht="19.5" customHeight="1" x14ac:dyDescent="0.25">
      <c r="A43" s="20"/>
      <c r="B43" s="18"/>
      <c r="C43" s="3"/>
      <c r="F43" s="8">
        <v>5</v>
      </c>
      <c r="G43" s="8">
        <v>4</v>
      </c>
      <c r="H43" s="8">
        <v>3</v>
      </c>
      <c r="I43" s="8">
        <v>2</v>
      </c>
      <c r="J43" s="8">
        <v>1</v>
      </c>
    </row>
    <row r="44" spans="1:11" x14ac:dyDescent="0.25">
      <c r="A44" s="20"/>
      <c r="B44" s="18"/>
      <c r="C44" s="31" t="s">
        <v>28</v>
      </c>
      <c r="D44" s="32"/>
      <c r="E44" s="33"/>
      <c r="F44" s="4" t="s">
        <v>5</v>
      </c>
      <c r="G44" s="4" t="s">
        <v>6</v>
      </c>
      <c r="H44" s="4" t="s">
        <v>7</v>
      </c>
      <c r="I44" s="4" t="s">
        <v>8</v>
      </c>
      <c r="J44" s="4" t="s">
        <v>9</v>
      </c>
    </row>
    <row r="45" spans="1:11" x14ac:dyDescent="0.25">
      <c r="A45" s="20"/>
      <c r="B45" s="18"/>
      <c r="C45" s="24" t="s">
        <v>29</v>
      </c>
      <c r="D45" s="51" t="s">
        <v>30</v>
      </c>
      <c r="E45" s="52"/>
      <c r="F45" s="6"/>
      <c r="G45" s="6">
        <v>4</v>
      </c>
      <c r="H45" s="6"/>
      <c r="I45" s="6"/>
      <c r="J45" s="6"/>
      <c r="K45" s="10">
        <f>SUM(F45:J45)</f>
        <v>4</v>
      </c>
    </row>
    <row r="46" spans="1:11" x14ac:dyDescent="0.25">
      <c r="A46" s="20"/>
      <c r="B46" s="18"/>
      <c r="C46" s="25"/>
      <c r="D46" s="51" t="s">
        <v>31</v>
      </c>
      <c r="E46" s="52"/>
      <c r="F46" s="6">
        <v>5</v>
      </c>
      <c r="G46" s="6"/>
      <c r="H46" s="6"/>
      <c r="I46" s="6"/>
      <c r="J46" s="6"/>
      <c r="K46" s="10">
        <f t="shared" ref="K46:K53" si="3">SUM(F46:J46)</f>
        <v>5</v>
      </c>
    </row>
    <row r="47" spans="1:11" x14ac:dyDescent="0.25">
      <c r="A47" s="20"/>
      <c r="B47" s="18"/>
      <c r="C47" s="26"/>
      <c r="D47" s="51" t="s">
        <v>32</v>
      </c>
      <c r="E47" s="52"/>
      <c r="F47" s="6">
        <v>5</v>
      </c>
      <c r="G47" s="6"/>
      <c r="H47" s="6"/>
      <c r="I47" s="6"/>
      <c r="J47" s="6"/>
      <c r="K47" s="10">
        <f t="shared" si="3"/>
        <v>5</v>
      </c>
    </row>
    <row r="48" spans="1:11" x14ac:dyDescent="0.25">
      <c r="A48" s="20"/>
      <c r="B48" s="18"/>
      <c r="C48" s="5" t="s">
        <v>33</v>
      </c>
      <c r="D48" s="51" t="s">
        <v>34</v>
      </c>
      <c r="E48" s="52"/>
      <c r="F48" s="6">
        <v>5</v>
      </c>
      <c r="G48" s="6"/>
      <c r="H48" s="6"/>
      <c r="I48" s="6"/>
      <c r="J48" s="6"/>
      <c r="K48" s="10">
        <f t="shared" si="3"/>
        <v>5</v>
      </c>
    </row>
    <row r="49" spans="1:11" x14ac:dyDescent="0.25">
      <c r="A49" s="20"/>
      <c r="B49" s="18"/>
      <c r="C49" s="24" t="s">
        <v>35</v>
      </c>
      <c r="D49" s="51" t="s">
        <v>36</v>
      </c>
      <c r="E49" s="52"/>
      <c r="F49" s="6"/>
      <c r="G49" s="6">
        <v>4</v>
      </c>
      <c r="H49" s="6"/>
      <c r="I49" s="6"/>
      <c r="J49" s="6"/>
      <c r="K49" s="10">
        <f t="shared" si="3"/>
        <v>4</v>
      </c>
    </row>
    <row r="50" spans="1:11" x14ac:dyDescent="0.25">
      <c r="A50" s="20"/>
      <c r="B50" s="18"/>
      <c r="C50" s="25"/>
      <c r="D50" s="51" t="s">
        <v>37</v>
      </c>
      <c r="E50" s="52"/>
      <c r="F50" s="6">
        <v>5</v>
      </c>
      <c r="G50" s="6"/>
      <c r="H50" s="6"/>
      <c r="I50" s="6"/>
      <c r="J50" s="6"/>
      <c r="K50" s="10">
        <f t="shared" si="3"/>
        <v>5</v>
      </c>
    </row>
    <row r="51" spans="1:11" x14ac:dyDescent="0.25">
      <c r="A51" s="20"/>
      <c r="B51" s="18"/>
      <c r="C51" s="26"/>
      <c r="D51" s="51" t="s">
        <v>38</v>
      </c>
      <c r="E51" s="52"/>
      <c r="F51" s="6">
        <v>5</v>
      </c>
      <c r="G51" s="6"/>
      <c r="H51" s="6"/>
      <c r="I51" s="6"/>
      <c r="J51" s="6"/>
      <c r="K51" s="10">
        <f t="shared" si="3"/>
        <v>5</v>
      </c>
    </row>
    <row r="52" spans="1:11" x14ac:dyDescent="0.25">
      <c r="A52" s="20"/>
      <c r="B52" s="18"/>
      <c r="C52" s="5" t="s">
        <v>39</v>
      </c>
      <c r="D52" s="51" t="s">
        <v>40</v>
      </c>
      <c r="E52" s="52"/>
      <c r="F52" s="6">
        <v>5</v>
      </c>
      <c r="G52" s="6"/>
      <c r="H52" s="6"/>
      <c r="I52" s="6"/>
      <c r="J52" s="6"/>
      <c r="K52" s="10">
        <f t="shared" si="3"/>
        <v>5</v>
      </c>
    </row>
    <row r="53" spans="1:11" x14ac:dyDescent="0.25">
      <c r="A53" s="20"/>
      <c r="B53" s="18"/>
      <c r="C53" s="5" t="s">
        <v>41</v>
      </c>
      <c r="D53" s="51" t="s">
        <v>42</v>
      </c>
      <c r="E53" s="52"/>
      <c r="F53" s="6">
        <v>5</v>
      </c>
      <c r="G53" s="6"/>
      <c r="H53" s="6"/>
      <c r="I53" s="6"/>
      <c r="J53" s="6"/>
      <c r="K53" s="10">
        <f t="shared" si="3"/>
        <v>5</v>
      </c>
    </row>
    <row r="54" spans="1:11" ht="15" customHeight="1" x14ac:dyDescent="0.25">
      <c r="A54" s="20"/>
      <c r="B54" s="18"/>
      <c r="C54" s="37" t="s">
        <v>12</v>
      </c>
      <c r="D54" s="38"/>
      <c r="E54" s="38"/>
      <c r="F54" s="38"/>
      <c r="G54" s="38"/>
      <c r="H54" s="38"/>
      <c r="I54" s="38"/>
      <c r="J54" s="39"/>
      <c r="K54" s="9">
        <f>AVERAGE(K45:K53)</f>
        <v>4.7777777777777777</v>
      </c>
    </row>
    <row r="55" spans="1:11" ht="15" customHeight="1" x14ac:dyDescent="0.25">
      <c r="A55" s="20"/>
      <c r="B55" s="18"/>
      <c r="C55" s="40"/>
      <c r="D55" s="41"/>
      <c r="E55" s="41"/>
      <c r="F55" s="41"/>
      <c r="G55" s="41"/>
      <c r="H55" s="41"/>
      <c r="I55" s="41"/>
      <c r="J55" s="42"/>
      <c r="K55" s="7"/>
    </row>
    <row r="56" spans="1:11" ht="15" customHeight="1" x14ac:dyDescent="0.25">
      <c r="A56" s="20"/>
      <c r="B56" s="18"/>
      <c r="C56" s="43"/>
      <c r="D56" s="44"/>
      <c r="E56" s="44"/>
      <c r="F56" s="44"/>
      <c r="G56" s="44"/>
      <c r="H56" s="44"/>
      <c r="I56" s="44"/>
      <c r="J56" s="45"/>
    </row>
    <row r="57" spans="1:11" ht="15" customHeight="1" x14ac:dyDescent="0.25">
      <c r="A57" s="20"/>
      <c r="C57" s="11"/>
      <c r="D57" s="11"/>
      <c r="E57" s="11"/>
      <c r="F57" s="11"/>
      <c r="G57" s="11"/>
      <c r="H57" s="11"/>
      <c r="I57" s="11"/>
      <c r="J57" s="11"/>
    </row>
    <row r="58" spans="1:11" ht="19.5" customHeight="1" x14ac:dyDescent="0.25">
      <c r="A58" s="20"/>
      <c r="C58" s="3"/>
      <c r="F58" s="8">
        <v>5</v>
      </c>
      <c r="G58" s="8">
        <v>4</v>
      </c>
      <c r="H58" s="8">
        <v>3</v>
      </c>
      <c r="I58" s="8">
        <v>2</v>
      </c>
      <c r="J58" s="8">
        <v>1</v>
      </c>
    </row>
    <row r="59" spans="1:11" x14ac:dyDescent="0.25">
      <c r="A59" s="21"/>
      <c r="B59" s="19"/>
      <c r="C59" s="31" t="s">
        <v>43</v>
      </c>
      <c r="D59" s="32"/>
      <c r="E59" s="33"/>
      <c r="F59" s="4" t="s">
        <v>5</v>
      </c>
      <c r="G59" s="4" t="s">
        <v>6</v>
      </c>
      <c r="H59" s="4" t="s">
        <v>7</v>
      </c>
      <c r="I59" s="4" t="s">
        <v>8</v>
      </c>
      <c r="J59" s="4" t="s">
        <v>9</v>
      </c>
    </row>
    <row r="60" spans="1:11" x14ac:dyDescent="0.25">
      <c r="A60" s="21"/>
      <c r="B60" s="19"/>
      <c r="C60" s="53" t="s">
        <v>44</v>
      </c>
      <c r="D60" s="50"/>
      <c r="E60" s="54"/>
      <c r="F60" s="6">
        <v>5</v>
      </c>
      <c r="G60" s="6"/>
      <c r="H60" s="6"/>
      <c r="I60" s="6"/>
      <c r="J60" s="6"/>
      <c r="K60" s="10">
        <f>SUM(F60:J60)</f>
        <v>5</v>
      </c>
    </row>
    <row r="61" spans="1:11" x14ac:dyDescent="0.25">
      <c r="A61" s="21"/>
      <c r="B61" s="19"/>
      <c r="C61" s="53" t="s">
        <v>45</v>
      </c>
      <c r="D61" s="50"/>
      <c r="E61" s="54"/>
      <c r="F61" s="6"/>
      <c r="G61" s="6">
        <v>4</v>
      </c>
      <c r="H61" s="6"/>
      <c r="I61" s="6"/>
      <c r="J61" s="6"/>
      <c r="K61" s="10">
        <f t="shared" ref="K61:K63" si="4">SUM(F61:J61)</f>
        <v>4</v>
      </c>
    </row>
    <row r="62" spans="1:11" x14ac:dyDescent="0.25">
      <c r="A62" s="21"/>
      <c r="B62" s="19"/>
      <c r="C62" s="53" t="s">
        <v>46</v>
      </c>
      <c r="D62" s="50"/>
      <c r="E62" s="54"/>
      <c r="F62" s="6"/>
      <c r="G62" s="6">
        <v>4</v>
      </c>
      <c r="H62" s="6"/>
      <c r="I62" s="6"/>
      <c r="J62" s="6"/>
      <c r="K62" s="10">
        <f t="shared" si="4"/>
        <v>4</v>
      </c>
    </row>
    <row r="63" spans="1:11" x14ac:dyDescent="0.25">
      <c r="A63" s="21"/>
      <c r="B63" s="19"/>
      <c r="C63" s="53" t="s">
        <v>47</v>
      </c>
      <c r="D63" s="50"/>
      <c r="E63" s="54"/>
      <c r="F63" s="6">
        <v>5</v>
      </c>
      <c r="G63" s="6"/>
      <c r="H63" s="6"/>
      <c r="I63" s="6"/>
      <c r="J63" s="6"/>
      <c r="K63" s="10">
        <f t="shared" si="4"/>
        <v>5</v>
      </c>
    </row>
    <row r="64" spans="1:11" ht="15" customHeight="1" x14ac:dyDescent="0.25">
      <c r="A64" s="21"/>
      <c r="B64" s="19"/>
      <c r="C64" s="37" t="s">
        <v>12</v>
      </c>
      <c r="D64" s="38"/>
      <c r="E64" s="38"/>
      <c r="F64" s="38"/>
      <c r="G64" s="38"/>
      <c r="H64" s="38"/>
      <c r="I64" s="38"/>
      <c r="J64" s="39"/>
      <c r="K64" s="9">
        <f>AVERAGE(K60:K63)</f>
        <v>4.5</v>
      </c>
    </row>
    <row r="65" spans="1:11" ht="15" customHeight="1" x14ac:dyDescent="0.25">
      <c r="A65" s="21"/>
      <c r="B65" s="19"/>
      <c r="C65" s="40"/>
      <c r="D65" s="41"/>
      <c r="E65" s="41"/>
      <c r="F65" s="41"/>
      <c r="G65" s="41"/>
      <c r="H65" s="41"/>
      <c r="I65" s="41"/>
      <c r="J65" s="42"/>
      <c r="K65" s="7"/>
    </row>
    <row r="66" spans="1:11" ht="15" customHeight="1" x14ac:dyDescent="0.25">
      <c r="A66" s="21"/>
      <c r="B66" s="19"/>
      <c r="C66" s="43"/>
      <c r="D66" s="44"/>
      <c r="E66" s="44"/>
      <c r="F66" s="44"/>
      <c r="G66" s="44"/>
      <c r="H66" s="44"/>
      <c r="I66" s="44"/>
      <c r="J66" s="45"/>
    </row>
    <row r="67" spans="1:11" ht="15" customHeight="1" x14ac:dyDescent="0.25">
      <c r="A67" s="21"/>
      <c r="B67" s="19"/>
      <c r="C67" s="12"/>
      <c r="D67" s="13"/>
      <c r="E67" s="13"/>
      <c r="F67" s="13"/>
      <c r="G67" s="13"/>
      <c r="H67" s="13"/>
      <c r="I67" s="13"/>
      <c r="J67" s="14"/>
    </row>
    <row r="68" spans="1:11" ht="15" customHeight="1" x14ac:dyDescent="0.25">
      <c r="A68" s="21"/>
      <c r="B68" s="19"/>
      <c r="C68" s="12"/>
      <c r="D68" s="13"/>
      <c r="E68" s="13"/>
      <c r="F68" s="8">
        <v>5</v>
      </c>
      <c r="G68" s="8">
        <v>4</v>
      </c>
      <c r="H68" s="8">
        <v>3</v>
      </c>
      <c r="I68" s="8">
        <v>2</v>
      </c>
      <c r="J68" s="8">
        <v>1</v>
      </c>
    </row>
    <row r="69" spans="1:11" x14ac:dyDescent="0.25">
      <c r="A69" s="21"/>
      <c r="B69" s="19"/>
      <c r="C69" s="31" t="s">
        <v>48</v>
      </c>
      <c r="D69" s="32"/>
      <c r="E69" s="33"/>
      <c r="F69" s="4" t="s">
        <v>5</v>
      </c>
      <c r="G69" s="4" t="s">
        <v>6</v>
      </c>
      <c r="H69" s="4" t="s">
        <v>7</v>
      </c>
      <c r="I69" s="4" t="s">
        <v>8</v>
      </c>
      <c r="J69" s="4" t="s">
        <v>9</v>
      </c>
    </row>
    <row r="70" spans="1:11" x14ac:dyDescent="0.25">
      <c r="A70" s="21"/>
      <c r="B70" s="19"/>
      <c r="C70" s="34" t="s">
        <v>49</v>
      </c>
      <c r="D70" s="35"/>
      <c r="E70" s="36"/>
      <c r="F70" s="6">
        <v>5</v>
      </c>
      <c r="G70" s="6"/>
      <c r="H70" s="6"/>
      <c r="I70" s="6"/>
      <c r="J70" s="6"/>
      <c r="K70" s="10">
        <f>SUM(F70:J70)</f>
        <v>5</v>
      </c>
    </row>
    <row r="71" spans="1:11" x14ac:dyDescent="0.25">
      <c r="A71" s="21"/>
      <c r="B71" s="19"/>
      <c r="C71" s="34" t="s">
        <v>50</v>
      </c>
      <c r="D71" s="35"/>
      <c r="E71" s="36"/>
      <c r="F71" s="6">
        <v>5</v>
      </c>
      <c r="G71" s="6"/>
      <c r="H71" s="6"/>
      <c r="I71" s="6"/>
      <c r="J71" s="6"/>
      <c r="K71" s="10">
        <f t="shared" ref="K71:K73" si="5">SUM(F71:J71)</f>
        <v>5</v>
      </c>
    </row>
    <row r="72" spans="1:11" x14ac:dyDescent="0.25">
      <c r="A72" s="21"/>
      <c r="B72" s="19"/>
      <c r="C72" s="34" t="s">
        <v>51</v>
      </c>
      <c r="D72" s="35"/>
      <c r="E72" s="36"/>
      <c r="F72" s="6">
        <v>5</v>
      </c>
      <c r="G72" s="6"/>
      <c r="H72" s="6"/>
      <c r="I72" s="6"/>
      <c r="J72" s="6"/>
      <c r="K72" s="10">
        <f t="shared" si="5"/>
        <v>5</v>
      </c>
    </row>
    <row r="73" spans="1:11" x14ac:dyDescent="0.25">
      <c r="A73" s="21"/>
      <c r="B73" s="19"/>
      <c r="C73" s="34" t="s">
        <v>52</v>
      </c>
      <c r="D73" s="35"/>
      <c r="E73" s="36"/>
      <c r="F73" s="6">
        <v>5</v>
      </c>
      <c r="G73" s="6"/>
      <c r="H73" s="6"/>
      <c r="I73" s="6"/>
      <c r="J73" s="6"/>
      <c r="K73" s="10">
        <f t="shared" si="5"/>
        <v>5</v>
      </c>
    </row>
    <row r="74" spans="1:11" ht="15" customHeight="1" x14ac:dyDescent="0.25">
      <c r="A74" s="21"/>
      <c r="B74" s="19"/>
      <c r="C74" s="37" t="s">
        <v>12</v>
      </c>
      <c r="D74" s="38"/>
      <c r="E74" s="38"/>
      <c r="F74" s="38"/>
      <c r="G74" s="38"/>
      <c r="H74" s="38"/>
      <c r="I74" s="38"/>
      <c r="J74" s="39"/>
      <c r="K74" s="9">
        <f>AVERAGE(K70:K73)</f>
        <v>5</v>
      </c>
    </row>
    <row r="75" spans="1:11" ht="15" customHeight="1" x14ac:dyDescent="0.25">
      <c r="A75" s="21"/>
      <c r="B75" s="19"/>
      <c r="C75" s="40"/>
      <c r="D75" s="41"/>
      <c r="E75" s="41"/>
      <c r="F75" s="41"/>
      <c r="G75" s="41"/>
      <c r="H75" s="41"/>
      <c r="I75" s="41"/>
      <c r="J75" s="42"/>
      <c r="K75" s="7"/>
    </row>
    <row r="76" spans="1:11" ht="15" customHeight="1" x14ac:dyDescent="0.25">
      <c r="A76" s="21"/>
      <c r="B76" s="19"/>
      <c r="C76" s="43"/>
      <c r="D76" s="44"/>
      <c r="E76" s="44"/>
      <c r="F76" s="44"/>
      <c r="G76" s="44"/>
      <c r="H76" s="44"/>
      <c r="I76" s="44"/>
      <c r="J76" s="45"/>
    </row>
    <row r="77" spans="1:11" ht="15" customHeight="1" x14ac:dyDescent="0.25">
      <c r="A77" s="21"/>
      <c r="B77" s="19"/>
      <c r="C77" s="11"/>
      <c r="D77" s="11"/>
      <c r="E77" s="11"/>
      <c r="F77" s="11"/>
      <c r="G77" s="11"/>
      <c r="H77" s="11"/>
      <c r="I77" s="11"/>
      <c r="J77" s="11"/>
    </row>
    <row r="78" spans="1:11" ht="19.5" customHeight="1" x14ac:dyDescent="0.25">
      <c r="A78" s="21"/>
      <c r="B78" s="19"/>
      <c r="C78" s="3"/>
      <c r="F78" s="8">
        <v>5</v>
      </c>
      <c r="G78" s="8">
        <v>4</v>
      </c>
      <c r="H78" s="8">
        <v>3</v>
      </c>
      <c r="I78" s="8">
        <v>2</v>
      </c>
      <c r="J78" s="8">
        <v>1</v>
      </c>
    </row>
    <row r="79" spans="1:11" x14ac:dyDescent="0.25">
      <c r="A79" s="21"/>
      <c r="B79" s="19"/>
      <c r="C79" s="31" t="s">
        <v>53</v>
      </c>
      <c r="D79" s="32"/>
      <c r="E79" s="33"/>
      <c r="F79" s="4" t="s">
        <v>5</v>
      </c>
      <c r="G79" s="4" t="s">
        <v>6</v>
      </c>
      <c r="H79" s="4" t="s">
        <v>7</v>
      </c>
      <c r="I79" s="4" t="s">
        <v>8</v>
      </c>
      <c r="J79" s="4" t="s">
        <v>9</v>
      </c>
    </row>
    <row r="80" spans="1:11" x14ac:dyDescent="0.25">
      <c r="A80" s="21"/>
      <c r="B80" s="19"/>
      <c r="C80" s="27" t="s">
        <v>54</v>
      </c>
      <c r="D80" s="77"/>
      <c r="E80" s="28"/>
      <c r="F80" s="6"/>
      <c r="G80" s="6">
        <v>4</v>
      </c>
      <c r="H80" s="6"/>
      <c r="I80" s="6"/>
      <c r="J80" s="6"/>
      <c r="K80" s="10">
        <f t="shared" ref="K80:K82" si="6">SUM(F80:J80)</f>
        <v>4</v>
      </c>
    </row>
    <row r="81" spans="1:11" x14ac:dyDescent="0.25">
      <c r="A81" s="21"/>
      <c r="B81" s="19"/>
      <c r="C81" s="27" t="s">
        <v>55</v>
      </c>
      <c r="D81" s="77"/>
      <c r="E81" s="28"/>
      <c r="F81" s="6"/>
      <c r="G81" s="6"/>
      <c r="H81" s="6">
        <v>3</v>
      </c>
      <c r="I81" s="6"/>
      <c r="J81" s="6"/>
      <c r="K81" s="10">
        <f t="shared" si="6"/>
        <v>3</v>
      </c>
    </row>
    <row r="82" spans="1:11" x14ac:dyDescent="0.25">
      <c r="A82" s="21"/>
      <c r="B82" s="19"/>
      <c r="C82" s="27" t="s">
        <v>56</v>
      </c>
      <c r="D82" s="77"/>
      <c r="E82" s="28"/>
      <c r="F82" s="6">
        <v>5</v>
      </c>
      <c r="G82" s="6"/>
      <c r="H82" s="6"/>
      <c r="I82" s="6"/>
      <c r="J82" s="6"/>
      <c r="K82" s="10">
        <f t="shared" si="6"/>
        <v>5</v>
      </c>
    </row>
    <row r="83" spans="1:11" ht="15" customHeight="1" x14ac:dyDescent="0.25">
      <c r="A83" s="21"/>
      <c r="B83" s="19"/>
      <c r="C83" s="37" t="s">
        <v>12</v>
      </c>
      <c r="D83" s="38"/>
      <c r="E83" s="38"/>
      <c r="F83" s="38"/>
      <c r="G83" s="38"/>
      <c r="H83" s="38"/>
      <c r="I83" s="38"/>
      <c r="J83" s="39"/>
      <c r="K83" s="9">
        <f>AVERAGE(K79:K82)</f>
        <v>4</v>
      </c>
    </row>
    <row r="84" spans="1:11" ht="15" customHeight="1" x14ac:dyDescent="0.25">
      <c r="A84" s="21"/>
      <c r="B84" s="19"/>
      <c r="C84" s="40"/>
      <c r="D84" s="41"/>
      <c r="E84" s="41"/>
      <c r="F84" s="41"/>
      <c r="G84" s="41"/>
      <c r="H84" s="41"/>
      <c r="I84" s="41"/>
      <c r="J84" s="42"/>
    </row>
    <row r="85" spans="1:11" ht="15" customHeight="1" x14ac:dyDescent="0.25">
      <c r="A85" s="21"/>
      <c r="B85" s="19"/>
      <c r="C85" s="43"/>
      <c r="D85" s="44"/>
      <c r="E85" s="44"/>
      <c r="F85" s="44"/>
      <c r="G85" s="44"/>
      <c r="H85" s="44"/>
      <c r="I85" s="44"/>
      <c r="J85" s="45"/>
    </row>
    <row r="86" spans="1:11" ht="15" customHeight="1" x14ac:dyDescent="0.25">
      <c r="A86" s="21"/>
      <c r="C86" s="11"/>
      <c r="D86" s="11"/>
      <c r="E86" s="11"/>
      <c r="F86" s="11"/>
      <c r="G86" s="11"/>
      <c r="H86" s="11"/>
      <c r="I86" s="11"/>
      <c r="J86" s="11"/>
    </row>
    <row r="87" spans="1:11" ht="19.5" customHeight="1" x14ac:dyDescent="0.25">
      <c r="A87" s="21"/>
      <c r="C87" s="3"/>
      <c r="F87" s="8">
        <v>5</v>
      </c>
      <c r="G87" s="8">
        <v>4</v>
      </c>
      <c r="H87" s="8">
        <v>3</v>
      </c>
      <c r="I87" s="8">
        <v>2</v>
      </c>
      <c r="J87" s="8">
        <v>1</v>
      </c>
    </row>
    <row r="88" spans="1:11" x14ac:dyDescent="0.25">
      <c r="A88" s="22"/>
      <c r="B88" s="23"/>
      <c r="C88" s="31" t="s">
        <v>57</v>
      </c>
      <c r="D88" s="32"/>
      <c r="E88" s="33"/>
      <c r="F88" s="4" t="s">
        <v>5</v>
      </c>
      <c r="G88" s="4" t="s">
        <v>6</v>
      </c>
      <c r="H88" s="4" t="s">
        <v>7</v>
      </c>
      <c r="I88" s="4" t="s">
        <v>8</v>
      </c>
      <c r="J88" s="4" t="s">
        <v>9</v>
      </c>
    </row>
    <row r="89" spans="1:11" ht="44.1" customHeight="1" x14ac:dyDescent="0.25">
      <c r="A89" s="22"/>
      <c r="B89" s="23"/>
      <c r="C89" s="24" t="s">
        <v>58</v>
      </c>
      <c r="D89" s="29" t="s">
        <v>59</v>
      </c>
      <c r="E89" s="30"/>
      <c r="F89" s="6">
        <v>5</v>
      </c>
      <c r="G89" s="6"/>
      <c r="H89" s="6"/>
      <c r="I89" s="6"/>
      <c r="J89" s="6"/>
      <c r="K89" s="10">
        <f t="shared" ref="K89:K92" si="7">SUM(F89:J89)</f>
        <v>5</v>
      </c>
    </row>
    <row r="90" spans="1:11" ht="25.5" customHeight="1" x14ac:dyDescent="0.25">
      <c r="A90" s="22"/>
      <c r="B90" s="23"/>
      <c r="C90" s="26"/>
      <c r="D90" s="29" t="s">
        <v>82</v>
      </c>
      <c r="E90" s="30"/>
      <c r="F90" s="6">
        <v>5</v>
      </c>
      <c r="G90" s="6"/>
      <c r="H90" s="6"/>
      <c r="I90" s="6"/>
      <c r="J90" s="6"/>
      <c r="K90" s="10">
        <f t="shared" si="7"/>
        <v>5</v>
      </c>
    </row>
    <row r="91" spans="1:11" ht="17.100000000000001" customHeight="1" x14ac:dyDescent="0.25">
      <c r="A91" s="22"/>
      <c r="B91" s="23"/>
      <c r="C91" s="24" t="s">
        <v>60</v>
      </c>
      <c r="D91" s="29" t="s">
        <v>61</v>
      </c>
      <c r="E91" s="30"/>
      <c r="F91" s="6"/>
      <c r="G91" s="6"/>
      <c r="H91" s="6">
        <v>3</v>
      </c>
      <c r="I91" s="6"/>
      <c r="J91" s="6"/>
      <c r="K91" s="10">
        <f t="shared" si="7"/>
        <v>3</v>
      </c>
    </row>
    <row r="92" spans="1:11" x14ac:dyDescent="0.25">
      <c r="A92" s="22"/>
      <c r="B92" s="23"/>
      <c r="C92" s="26"/>
      <c r="D92" s="29" t="s">
        <v>62</v>
      </c>
      <c r="E92" s="30"/>
      <c r="F92" s="6"/>
      <c r="G92" s="6">
        <v>4</v>
      </c>
      <c r="H92" s="6"/>
      <c r="I92" s="6"/>
      <c r="J92" s="6"/>
      <c r="K92" s="10">
        <f t="shared" si="7"/>
        <v>4</v>
      </c>
    </row>
    <row r="93" spans="1:11" ht="15" customHeight="1" x14ac:dyDescent="0.25">
      <c r="A93" s="22"/>
      <c r="B93" s="23"/>
      <c r="C93" s="37" t="s">
        <v>12</v>
      </c>
      <c r="D93" s="38"/>
      <c r="E93" s="38"/>
      <c r="F93" s="38"/>
      <c r="G93" s="38"/>
      <c r="H93" s="38"/>
      <c r="I93" s="38"/>
      <c r="J93" s="39"/>
      <c r="K93" s="9">
        <f>AVERAGE(K89:K92)</f>
        <v>4.25</v>
      </c>
    </row>
    <row r="94" spans="1:11" ht="15" customHeight="1" x14ac:dyDescent="0.25">
      <c r="A94" s="22"/>
      <c r="B94" s="23"/>
      <c r="C94" s="40"/>
      <c r="D94" s="41"/>
      <c r="E94" s="41"/>
      <c r="F94" s="41"/>
      <c r="G94" s="41"/>
      <c r="H94" s="41"/>
      <c r="I94" s="41"/>
      <c r="J94" s="42"/>
    </row>
    <row r="95" spans="1:11" ht="15" customHeight="1" x14ac:dyDescent="0.25">
      <c r="A95" s="22"/>
      <c r="B95" s="23"/>
      <c r="C95" s="43"/>
      <c r="D95" s="44"/>
      <c r="E95" s="44"/>
      <c r="F95" s="44"/>
      <c r="G95" s="44"/>
      <c r="H95" s="44"/>
      <c r="I95" s="44"/>
      <c r="J95" s="45"/>
    </row>
    <row r="96" spans="1:11" ht="15" customHeight="1" x14ac:dyDescent="0.25">
      <c r="A96" s="22"/>
      <c r="B96" s="23"/>
      <c r="C96" s="11"/>
      <c r="D96" s="11"/>
      <c r="E96" s="11"/>
      <c r="F96" s="11"/>
      <c r="G96" s="11"/>
      <c r="H96" s="11"/>
      <c r="I96" s="11"/>
      <c r="J96" s="11"/>
    </row>
    <row r="97" spans="1:11" ht="19.5" customHeight="1" x14ac:dyDescent="0.25">
      <c r="A97" s="22"/>
      <c r="B97" s="23"/>
      <c r="C97" s="3"/>
      <c r="F97" s="8">
        <v>5</v>
      </c>
      <c r="G97" s="8">
        <v>4</v>
      </c>
      <c r="H97" s="8">
        <v>3</v>
      </c>
      <c r="I97" s="8">
        <v>2</v>
      </c>
      <c r="J97" s="8">
        <v>1</v>
      </c>
    </row>
    <row r="98" spans="1:11" x14ac:dyDescent="0.25">
      <c r="A98" s="22"/>
      <c r="B98" s="23"/>
      <c r="C98" s="31" t="s">
        <v>63</v>
      </c>
      <c r="D98" s="32"/>
      <c r="E98" s="33"/>
      <c r="F98" s="4" t="s">
        <v>5</v>
      </c>
      <c r="G98" s="4" t="s">
        <v>6</v>
      </c>
      <c r="H98" s="4" t="s">
        <v>7</v>
      </c>
      <c r="I98" s="4" t="s">
        <v>8</v>
      </c>
      <c r="J98" s="4" t="s">
        <v>9</v>
      </c>
    </row>
    <row r="99" spans="1:11" x14ac:dyDescent="0.25">
      <c r="A99" s="22"/>
      <c r="B99" s="23"/>
      <c r="C99" s="53" t="s">
        <v>64</v>
      </c>
      <c r="D99" s="50"/>
      <c r="E99" s="54"/>
      <c r="F99" s="6">
        <v>5</v>
      </c>
      <c r="G99" s="6"/>
      <c r="H99" s="6"/>
      <c r="I99" s="6"/>
      <c r="J99" s="6"/>
      <c r="K99" s="10">
        <f t="shared" ref="K99:K101" si="8">SUM(F99:J99)</f>
        <v>5</v>
      </c>
    </row>
    <row r="100" spans="1:11" x14ac:dyDescent="0.25">
      <c r="A100" s="22"/>
      <c r="B100" s="23"/>
      <c r="C100" s="53" t="s">
        <v>65</v>
      </c>
      <c r="D100" s="50"/>
      <c r="E100" s="54"/>
      <c r="F100" s="6">
        <v>5</v>
      </c>
      <c r="G100" s="6"/>
      <c r="H100" s="6"/>
      <c r="I100" s="6"/>
      <c r="J100" s="6"/>
      <c r="K100" s="10">
        <f t="shared" si="8"/>
        <v>5</v>
      </c>
    </row>
    <row r="101" spans="1:11" x14ac:dyDescent="0.25">
      <c r="A101" s="22"/>
      <c r="B101" s="23"/>
      <c r="C101" s="53" t="s">
        <v>66</v>
      </c>
      <c r="D101" s="50"/>
      <c r="E101" s="54"/>
      <c r="F101" s="6">
        <v>5</v>
      </c>
      <c r="G101" s="6"/>
      <c r="H101" s="6"/>
      <c r="I101" s="6"/>
      <c r="J101" s="6"/>
      <c r="K101" s="10">
        <f t="shared" si="8"/>
        <v>5</v>
      </c>
    </row>
    <row r="102" spans="1:11" ht="15" customHeight="1" x14ac:dyDescent="0.25">
      <c r="A102" s="22"/>
      <c r="B102" s="23"/>
      <c r="C102" s="37" t="s">
        <v>12</v>
      </c>
      <c r="D102" s="38"/>
      <c r="E102" s="38"/>
      <c r="F102" s="38"/>
      <c r="G102" s="38"/>
      <c r="H102" s="38"/>
      <c r="I102" s="38"/>
      <c r="J102" s="39"/>
      <c r="K102" s="9">
        <f>AVERAGE(K98:K101)</f>
        <v>5</v>
      </c>
    </row>
    <row r="103" spans="1:11" ht="15" customHeight="1" x14ac:dyDescent="0.25">
      <c r="A103" s="22"/>
      <c r="B103" s="23"/>
      <c r="C103" s="40"/>
      <c r="D103" s="41"/>
      <c r="E103" s="41"/>
      <c r="F103" s="41"/>
      <c r="G103" s="41"/>
      <c r="H103" s="41"/>
      <c r="I103" s="41"/>
      <c r="J103" s="42"/>
      <c r="K103" s="7"/>
    </row>
    <row r="104" spans="1:11" ht="15" customHeight="1" x14ac:dyDescent="0.25">
      <c r="A104" s="22"/>
      <c r="B104" s="23"/>
      <c r="C104" s="43"/>
      <c r="D104" s="44"/>
      <c r="E104" s="44"/>
      <c r="F104" s="44"/>
      <c r="G104" s="44"/>
      <c r="H104" s="44"/>
      <c r="I104" s="44"/>
      <c r="J104" s="45"/>
    </row>
    <row r="105" spans="1:11" ht="15" customHeight="1" x14ac:dyDescent="0.25">
      <c r="A105" s="22"/>
      <c r="B105" s="23"/>
      <c r="C105" s="11"/>
      <c r="D105" s="11"/>
      <c r="E105" s="11"/>
      <c r="F105" s="11"/>
      <c r="G105" s="11"/>
      <c r="H105" s="11"/>
      <c r="I105" s="11"/>
      <c r="J105" s="11"/>
    </row>
    <row r="106" spans="1:11" ht="19.5" customHeight="1" x14ac:dyDescent="0.25">
      <c r="A106" s="22"/>
      <c r="B106" s="23"/>
      <c r="C106" s="3"/>
      <c r="F106" s="8">
        <v>5</v>
      </c>
      <c r="G106" s="8">
        <v>4</v>
      </c>
      <c r="H106" s="8">
        <v>3</v>
      </c>
      <c r="I106" s="8">
        <v>2</v>
      </c>
      <c r="J106" s="8">
        <v>1</v>
      </c>
    </row>
    <row r="107" spans="1:11" x14ac:dyDescent="0.25">
      <c r="A107" s="22"/>
      <c r="B107" s="23"/>
      <c r="C107" s="31" t="s">
        <v>67</v>
      </c>
      <c r="D107" s="32"/>
      <c r="E107" s="33"/>
      <c r="F107" s="4" t="s">
        <v>5</v>
      </c>
      <c r="G107" s="4" t="s">
        <v>6</v>
      </c>
      <c r="H107" s="4" t="s">
        <v>7</v>
      </c>
      <c r="I107" s="4" t="s">
        <v>8</v>
      </c>
      <c r="J107" s="4" t="s">
        <v>9</v>
      </c>
    </row>
    <row r="108" spans="1:11" x14ac:dyDescent="0.25">
      <c r="A108" s="22"/>
      <c r="B108" s="23"/>
      <c r="C108" s="64" t="s">
        <v>68</v>
      </c>
      <c r="D108" s="65"/>
      <c r="E108" s="66"/>
      <c r="F108" s="16">
        <v>5</v>
      </c>
      <c r="G108" s="16"/>
      <c r="H108" s="16"/>
      <c r="I108" s="16"/>
      <c r="J108" s="16"/>
      <c r="K108" s="10">
        <f t="shared" ref="K108:K113" si="9">SUM(F108:J108)</f>
        <v>5</v>
      </c>
    </row>
    <row r="109" spans="1:11" ht="26.25" customHeight="1" x14ac:dyDescent="0.25">
      <c r="A109" s="22"/>
      <c r="B109" s="23"/>
      <c r="C109" s="64" t="s">
        <v>69</v>
      </c>
      <c r="D109" s="65"/>
      <c r="E109" s="66"/>
      <c r="F109" s="16">
        <v>5</v>
      </c>
      <c r="G109" s="16"/>
      <c r="H109" s="16"/>
      <c r="I109" s="16"/>
      <c r="J109" s="16"/>
      <c r="K109" s="10">
        <f t="shared" si="9"/>
        <v>5</v>
      </c>
    </row>
    <row r="110" spans="1:11" ht="26.25" customHeight="1" x14ac:dyDescent="0.25">
      <c r="A110" s="22"/>
      <c r="B110" s="23"/>
      <c r="C110" s="64" t="s">
        <v>70</v>
      </c>
      <c r="D110" s="65"/>
      <c r="E110" s="66"/>
      <c r="F110" s="16"/>
      <c r="G110" s="16"/>
      <c r="H110" s="16">
        <v>3</v>
      </c>
      <c r="I110" s="16"/>
      <c r="J110" s="16"/>
      <c r="K110" s="10">
        <f t="shared" si="9"/>
        <v>3</v>
      </c>
    </row>
    <row r="111" spans="1:11" x14ac:dyDescent="0.25">
      <c r="A111" s="22"/>
      <c r="B111" s="23"/>
      <c r="C111" s="17" t="s">
        <v>71</v>
      </c>
      <c r="D111" s="73" t="s">
        <v>72</v>
      </c>
      <c r="E111" s="74"/>
      <c r="F111" s="16">
        <v>5</v>
      </c>
      <c r="G111" s="16"/>
      <c r="H111" s="16"/>
      <c r="I111" s="16"/>
      <c r="J111" s="16"/>
      <c r="K111" s="10">
        <f t="shared" si="9"/>
        <v>5</v>
      </c>
    </row>
    <row r="112" spans="1:11" x14ac:dyDescent="0.25">
      <c r="A112" s="22"/>
      <c r="B112" s="23"/>
      <c r="C112" s="17"/>
      <c r="D112" s="73" t="s">
        <v>73</v>
      </c>
      <c r="E112" s="74"/>
      <c r="F112" s="16">
        <v>5</v>
      </c>
      <c r="G112" s="16"/>
      <c r="H112" s="16"/>
      <c r="I112" s="16"/>
      <c r="J112" s="16"/>
      <c r="K112" s="10">
        <f t="shared" si="9"/>
        <v>5</v>
      </c>
    </row>
    <row r="113" spans="1:11" x14ac:dyDescent="0.25">
      <c r="A113" s="22"/>
      <c r="B113" s="23"/>
      <c r="C113" s="17"/>
      <c r="D113" s="73" t="s">
        <v>74</v>
      </c>
      <c r="E113" s="74"/>
      <c r="F113" s="16">
        <v>5</v>
      </c>
      <c r="G113" s="16"/>
      <c r="H113" s="16"/>
      <c r="I113" s="16"/>
      <c r="J113" s="16"/>
      <c r="K113" s="10">
        <f t="shared" si="9"/>
        <v>5</v>
      </c>
    </row>
    <row r="114" spans="1:11" ht="15" customHeight="1" x14ac:dyDescent="0.25">
      <c r="A114" s="22"/>
      <c r="B114" s="23"/>
      <c r="C114" s="55" t="s">
        <v>75</v>
      </c>
      <c r="D114" s="56"/>
      <c r="E114" s="56"/>
      <c r="F114" s="56"/>
      <c r="G114" s="56"/>
      <c r="H114" s="56"/>
      <c r="I114" s="56"/>
      <c r="J114" s="57"/>
      <c r="K114" s="9">
        <f>AVERAGE(K104:K113)</f>
        <v>4.666666666666667</v>
      </c>
    </row>
    <row r="115" spans="1:11" ht="15" customHeight="1" x14ac:dyDescent="0.25">
      <c r="C115" s="58"/>
      <c r="D115" s="59"/>
      <c r="E115" s="59"/>
      <c r="F115" s="59"/>
      <c r="G115" s="59"/>
      <c r="H115" s="59"/>
      <c r="I115" s="59"/>
      <c r="J115" s="60"/>
      <c r="K115" s="7"/>
    </row>
    <row r="116" spans="1:11" ht="33.9" customHeight="1" x14ac:dyDescent="0.25">
      <c r="C116" s="61"/>
      <c r="D116" s="62"/>
      <c r="E116" s="62"/>
      <c r="F116" s="62"/>
      <c r="G116" s="62"/>
      <c r="H116" s="62"/>
      <c r="I116" s="62"/>
      <c r="J116" s="63"/>
    </row>
    <row r="117" spans="1:11" x14ac:dyDescent="0.25">
      <c r="C117" s="3"/>
    </row>
    <row r="118" spans="1:11" x14ac:dyDescent="0.25">
      <c r="C118" s="72" t="s">
        <v>76</v>
      </c>
      <c r="D118" s="72"/>
      <c r="E118" s="72"/>
      <c r="F118" s="72"/>
      <c r="G118" s="72"/>
      <c r="H118" s="72"/>
      <c r="I118" s="72"/>
      <c r="J118" s="72"/>
    </row>
    <row r="119" spans="1:11" x14ac:dyDescent="0.25">
      <c r="C119" s="46" t="s">
        <v>77</v>
      </c>
      <c r="D119" s="46"/>
      <c r="E119" s="47">
        <f>AVERAGE(K114,K102,K27,K83,K64,K54,K74,K39,K16,K93)</f>
        <v>4.6861111111111109</v>
      </c>
      <c r="F119" s="47"/>
      <c r="G119" s="47"/>
      <c r="H119" s="47"/>
      <c r="I119" s="47"/>
      <c r="J119" s="47"/>
    </row>
    <row r="120" spans="1:11" ht="30" customHeight="1" x14ac:dyDescent="0.25">
      <c r="C120" s="72"/>
      <c r="D120" s="72"/>
      <c r="E120" s="72"/>
      <c r="F120" s="72"/>
      <c r="G120" s="72"/>
      <c r="H120" s="72"/>
      <c r="I120" s="72"/>
      <c r="J120" s="72"/>
    </row>
    <row r="121" spans="1:11" x14ac:dyDescent="0.25">
      <c r="C121" s="3"/>
    </row>
  </sheetData>
  <mergeCells count="92">
    <mergeCell ref="H1:J1"/>
    <mergeCell ref="D1:F2"/>
    <mergeCell ref="C107:E107"/>
    <mergeCell ref="C108:E108"/>
    <mergeCell ref="C61:E61"/>
    <mergeCell ref="C62:E62"/>
    <mergeCell ref="C63:E63"/>
    <mergeCell ref="C79:E79"/>
    <mergeCell ref="C80:E80"/>
    <mergeCell ref="C81:E81"/>
    <mergeCell ref="C82:E82"/>
    <mergeCell ref="C98:E98"/>
    <mergeCell ref="H2:J2"/>
    <mergeCell ref="C5:J6"/>
    <mergeCell ref="C14:E14"/>
    <mergeCell ref="C15:E15"/>
    <mergeCell ref="C120:J120"/>
    <mergeCell ref="D113:E113"/>
    <mergeCell ref="D111:E111"/>
    <mergeCell ref="D112:E112"/>
    <mergeCell ref="D35:E35"/>
    <mergeCell ref="D36:E36"/>
    <mergeCell ref="D37:E37"/>
    <mergeCell ref="D38:E38"/>
    <mergeCell ref="C118:J118"/>
    <mergeCell ref="D53:E53"/>
    <mergeCell ref="C39:J41"/>
    <mergeCell ref="C54:J56"/>
    <mergeCell ref="D52:E52"/>
    <mergeCell ref="D51:E51"/>
    <mergeCell ref="D50:E50"/>
    <mergeCell ref="C44:E44"/>
    <mergeCell ref="C32:E32"/>
    <mergeCell ref="C10:J10"/>
    <mergeCell ref="C12:E12"/>
    <mergeCell ref="C13:E13"/>
    <mergeCell ref="C16:J18"/>
    <mergeCell ref="C21:E21"/>
    <mergeCell ref="C22:E22"/>
    <mergeCell ref="C23:E23"/>
    <mergeCell ref="C24:E24"/>
    <mergeCell ref="C25:E25"/>
    <mergeCell ref="C26:E26"/>
    <mergeCell ref="C27:J29"/>
    <mergeCell ref="C102:J104"/>
    <mergeCell ref="C114:J116"/>
    <mergeCell ref="C64:J66"/>
    <mergeCell ref="C99:E99"/>
    <mergeCell ref="C100:E100"/>
    <mergeCell ref="C101:E101"/>
    <mergeCell ref="C109:E109"/>
    <mergeCell ref="C110:E110"/>
    <mergeCell ref="C88:E88"/>
    <mergeCell ref="C89:C90"/>
    <mergeCell ref="D89:E89"/>
    <mergeCell ref="D90:E90"/>
    <mergeCell ref="C93:J95"/>
    <mergeCell ref="C119:D119"/>
    <mergeCell ref="E119:J119"/>
    <mergeCell ref="C4:D4"/>
    <mergeCell ref="E4:J4"/>
    <mergeCell ref="C7:J8"/>
    <mergeCell ref="C9:J9"/>
    <mergeCell ref="C83:J85"/>
    <mergeCell ref="C49:C51"/>
    <mergeCell ref="D49:E49"/>
    <mergeCell ref="C45:C47"/>
    <mergeCell ref="C59:E59"/>
    <mergeCell ref="C60:E60"/>
    <mergeCell ref="D45:E45"/>
    <mergeCell ref="D46:E46"/>
    <mergeCell ref="D47:E47"/>
    <mergeCell ref="D48:E48"/>
    <mergeCell ref="C33:C35"/>
    <mergeCell ref="C36:C38"/>
    <mergeCell ref="D33:E33"/>
    <mergeCell ref="D34:E34"/>
    <mergeCell ref="C91:C92"/>
    <mergeCell ref="D91:E91"/>
    <mergeCell ref="D92:E92"/>
    <mergeCell ref="C69:E69"/>
    <mergeCell ref="C70:E70"/>
    <mergeCell ref="C71:E71"/>
    <mergeCell ref="C72:E72"/>
    <mergeCell ref="C73:E73"/>
    <mergeCell ref="C74:J76"/>
    <mergeCell ref="B12:B56"/>
    <mergeCell ref="B59:B85"/>
    <mergeCell ref="A12:A58"/>
    <mergeCell ref="A59:A87"/>
    <mergeCell ref="A88:A114"/>
    <mergeCell ref="B88:B114"/>
  </mergeCells>
  <conditionalFormatting sqref="K16">
    <cfRule type="cellIs" dxfId="29" priority="43" stopIfTrue="1" operator="between">
      <formula>3</formula>
      <formula>4.9</formula>
    </cfRule>
    <cfRule type="cellIs" dxfId="28" priority="44" operator="lessThanOrEqual">
      <formula>2.9</formula>
    </cfRule>
    <cfRule type="cellIs" dxfId="27" priority="45" operator="greaterThanOrEqual">
      <formula>$F$11</formula>
    </cfRule>
  </conditionalFormatting>
  <conditionalFormatting sqref="K54">
    <cfRule type="cellIs" dxfId="26" priority="19" stopIfTrue="1" operator="between">
      <formula>3</formula>
      <formula>4.9</formula>
    </cfRule>
    <cfRule type="cellIs" dxfId="25" priority="20" operator="lessThanOrEqual">
      <formula>2.9</formula>
    </cfRule>
    <cfRule type="cellIs" dxfId="24" priority="21" operator="greaterThanOrEqual">
      <formula>$F$11</formula>
    </cfRule>
  </conditionalFormatting>
  <conditionalFormatting sqref="K27">
    <cfRule type="cellIs" dxfId="23" priority="31" stopIfTrue="1" operator="between">
      <formula>3</formula>
      <formula>4.9</formula>
    </cfRule>
    <cfRule type="cellIs" dxfId="22" priority="32" operator="lessThanOrEqual">
      <formula>2.9</formula>
    </cfRule>
    <cfRule type="cellIs" dxfId="21" priority="33" operator="greaterThanOrEqual">
      <formula>$F$11</formula>
    </cfRule>
  </conditionalFormatting>
  <conditionalFormatting sqref="K39">
    <cfRule type="cellIs" dxfId="20" priority="25" stopIfTrue="1" operator="between">
      <formula>3</formula>
      <formula>4.9</formula>
    </cfRule>
    <cfRule type="cellIs" dxfId="19" priority="26" operator="lessThanOrEqual">
      <formula>2.9</formula>
    </cfRule>
    <cfRule type="cellIs" dxfId="18" priority="27" operator="greaterThanOrEqual">
      <formula>$F$11</formula>
    </cfRule>
  </conditionalFormatting>
  <conditionalFormatting sqref="K64">
    <cfRule type="cellIs" dxfId="17" priority="16" stopIfTrue="1" operator="between">
      <formula>3</formula>
      <formula>4.9</formula>
    </cfRule>
    <cfRule type="cellIs" dxfId="16" priority="17" operator="lessThanOrEqual">
      <formula>2.9</formula>
    </cfRule>
    <cfRule type="cellIs" dxfId="15" priority="18" operator="greaterThanOrEqual">
      <formula>$F$11</formula>
    </cfRule>
  </conditionalFormatting>
  <conditionalFormatting sqref="K74">
    <cfRule type="cellIs" dxfId="14" priority="13" stopIfTrue="1" operator="between">
      <formula>3</formula>
      <formula>4.9</formula>
    </cfRule>
    <cfRule type="cellIs" dxfId="13" priority="14" operator="lessThanOrEqual">
      <formula>2.9</formula>
    </cfRule>
    <cfRule type="cellIs" dxfId="12" priority="15" operator="greaterThanOrEqual">
      <formula>$F$11</formula>
    </cfRule>
  </conditionalFormatting>
  <conditionalFormatting sqref="K83">
    <cfRule type="cellIs" dxfId="11" priority="10" stopIfTrue="1" operator="between">
      <formula>3</formula>
      <formula>4.9</formula>
    </cfRule>
    <cfRule type="cellIs" dxfId="10" priority="11" operator="lessThanOrEqual">
      <formula>2.9</formula>
    </cfRule>
    <cfRule type="cellIs" dxfId="9" priority="12" operator="greaterThanOrEqual">
      <formula>$F$11</formula>
    </cfRule>
  </conditionalFormatting>
  <conditionalFormatting sqref="K93">
    <cfRule type="cellIs" dxfId="8" priority="7" stopIfTrue="1" operator="between">
      <formula>3</formula>
      <formula>4.9</formula>
    </cfRule>
    <cfRule type="cellIs" dxfId="7" priority="8" operator="lessThanOrEqual">
      <formula>2.9</formula>
    </cfRule>
    <cfRule type="cellIs" dxfId="6" priority="9" operator="greaterThanOrEqual">
      <formula>$F$11</formula>
    </cfRule>
  </conditionalFormatting>
  <conditionalFormatting sqref="K102">
    <cfRule type="cellIs" dxfId="5" priority="4" stopIfTrue="1" operator="between">
      <formula>3</formula>
      <formula>4.9</formula>
    </cfRule>
    <cfRule type="cellIs" dxfId="4" priority="5" operator="lessThanOrEqual">
      <formula>2.9</formula>
    </cfRule>
    <cfRule type="cellIs" dxfId="3" priority="6" operator="greaterThanOrEqual">
      <formula>$F$11</formula>
    </cfRule>
  </conditionalFormatting>
  <conditionalFormatting sqref="K114">
    <cfRule type="cellIs" dxfId="2" priority="1" stopIfTrue="1" operator="between">
      <formula>3</formula>
      <formula>4.9</formula>
    </cfRule>
    <cfRule type="cellIs" dxfId="1" priority="2" operator="lessThanOrEqual">
      <formula>2.9</formula>
    </cfRule>
    <cfRule type="cellIs" dxfId="0" priority="3" operator="greaterThanOrEqual">
      <formula>$F$11</formula>
    </cfRule>
  </conditionalFormatting>
  <printOptions horizontalCentered="1"/>
  <pageMargins left="0" right="0" top="0.39370078740157483" bottom="0.27559055118110237" header="0" footer="0"/>
  <pageSetup paperSize="157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6C923E9BFBC149AF1275DF0C494D5E" ma:contentTypeVersion="2" ma:contentTypeDescription="Create a new document." ma:contentTypeScope="" ma:versionID="2913701de346c14546e5818749538cc5">
  <xsd:schema xmlns:xsd="http://www.w3.org/2001/XMLSchema" xmlns:xs="http://www.w3.org/2001/XMLSchema" xmlns:p="http://schemas.microsoft.com/office/2006/metadata/properties" xmlns:ns2="f518593c-80dd-44de-9a3c-676a2e2c7425" targetNamespace="http://schemas.microsoft.com/office/2006/metadata/properties" ma:root="true" ma:fieldsID="c4bc89830f62713ef4e502698ecb41d3" ns2:_="">
    <xsd:import namespace="f518593c-80dd-44de-9a3c-676a2e2c74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18593c-80dd-44de-9a3c-676a2e2c74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65CCE9-A250-455A-B375-8DC0CDA685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793301-CB1C-4E87-AC66-4C52467637A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3B4752A-B3CF-4443-8134-E6E4DEC65C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18593c-80dd-44de-9a3c-676a2e2c7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F-40-Eval.Anteproyecto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drodriguez</dc:creator>
  <cp:keywords/>
  <dc:description/>
  <cp:lastModifiedBy>Fabio Yepes Torres</cp:lastModifiedBy>
  <cp:revision/>
  <dcterms:created xsi:type="dcterms:W3CDTF">2010-08-25T21:59:55Z</dcterms:created>
  <dcterms:modified xsi:type="dcterms:W3CDTF">2021-09-05T20:18:29Z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0x010100986C923E9BFBC149AF1275DF0C494D5E</vt:lpwstr>
  </property>
</Properties>
</file>