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TematicaGrado\Anteproyectos2021\Cronograma&amp;Presupuesto\"/>
    </mc:Choice>
  </mc:AlternateContent>
  <xr:revisionPtr revIDLastSave="0" documentId="13_ncr:1_{4230ECF1-3394-4AF7-B4CC-A5BD005D127F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ronograma_1" sheetId="2" r:id="rId1"/>
    <sheet name="Actividades_Resultados_1" sheetId="1" r:id="rId2"/>
    <sheet name="Ppto_Actual_1" sheetId="4" state="hidden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G12" i="3"/>
  <c r="K12" i="3" s="1"/>
  <c r="C21" i="3" l="1"/>
  <c r="G21" i="3"/>
  <c r="L18" i="4"/>
  <c r="K13" i="3"/>
  <c r="K21" i="3" s="1"/>
</calcChain>
</file>

<file path=xl/sharedStrings.xml><?xml version="1.0" encoding="utf-8"?>
<sst xmlns="http://schemas.openxmlformats.org/spreadsheetml/2006/main" count="276" uniqueCount="189">
  <si>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</si>
  <si>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</si>
  <si>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</si>
  <si>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</si>
  <si>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</si>
  <si>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</si>
  <si>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</si>
  <si>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</si>
  <si>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</si>
  <si>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</si>
  <si>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</si>
  <si>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</si>
  <si>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</si>
  <si>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</si>
  <si>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</si>
  <si>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</si>
  <si>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</si>
  <si>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</si>
  <si>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</si>
  <si>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</si>
  <si>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</si>
  <si>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</si>
  <si>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</si>
  <si>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</si>
  <si>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</si>
  <si>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</si>
  <si>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</si>
  <si>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</si>
  <si>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</si>
  <si>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</si>
  <si>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</si>
  <si>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</si>
  <si>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</si>
  <si>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</si>
  <si>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</si>
  <si>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</si>
  <si>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</si>
  <si>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</si>
  <si>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</si>
  <si>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</si>
  <si>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</si>
  <si>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</si>
  <si>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</si>
  <si>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</si>
  <si>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</si>
  <si>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</si>
  <si>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</si>
  <si>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</si>
  <si>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</si>
  <si>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</si>
  <si>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</si>
  <si>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</si>
  <si>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</si>
  <si>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</si>
  <si>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</si>
  <si>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</si>
  <si>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</si>
  <si>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</si>
  <si>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</si>
  <si>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</si>
  <si>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</si>
  <si>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</si>
  <si>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</si>
  <si>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</si>
  <si>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</si>
  <si>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</si>
  <si>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</si>
  <si>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</si>
  <si>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</si>
  <si>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</si>
  <si>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</si>
  <si>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</si>
  <si>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</si>
  <si>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</si>
  <si>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</si>
  <si>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</si>
  <si>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</si>
  <si>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</si>
  <si>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</si>
  <si>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</si>
  <si>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</si>
  <si>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</si>
  <si>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</si>
  <si>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</si>
  <si>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</si>
  <si>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</si>
  <si>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</si>
  <si>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</si>
  <si>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</si>
  <si>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</si>
  <si>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</si>
  <si>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</si>
  <si>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</si>
  <si>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</si>
  <si>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</si>
  <si>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</si>
  <si>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</si>
  <si>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</si>
  <si>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</si>
  <si>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</si>
  <si>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</si>
  <si>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</si>
  <si>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</si>
  <si>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</si>
  <si>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</si>
  <si>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</si>
  <si>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</si>
  <si>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</si>
  <si>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</si>
  <si>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</si>
  <si>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</si>
  <si>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</si>
  <si>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</si>
  <si>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</si>
  <si>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</si>
  <si>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</si>
  <si>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</si>
  <si>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</si>
  <si>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</si>
  <si>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</si>
  <si>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</si>
  <si>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</si>
  <si>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</si>
  <si>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</si>
  <si>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</si>
  <si>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</si>
  <si>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</si>
  <si>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</si>
  <si>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</si>
  <si>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</si>
  <si>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</si>
  <si>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</si>
  <si>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</si>
  <si>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</si>
  <si>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</si>
  <si>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</si>
  <si>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</si>
  <si>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</si>
  <si>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</si>
  <si>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</si>
  <si>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</si>
  <si>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</si>
  <si>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</si>
  <si>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</si>
  <si>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</si>
  <si>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</si>
  <si>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</si>
  <si>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</si>
  <si>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</si>
  <si>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</si>
  <si>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</si>
  <si>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</si>
  <si>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</si>
  <si>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</si>
  <si>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</si>
  <si>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</si>
  <si>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</si>
  <si>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</si>
  <si>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</si>
  <si>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</si>
  <si>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</si>
  <si>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</si>
  <si>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</si>
  <si>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</si>
  <si>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</si>
  <si>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</si>
  <si>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</si>
  <si>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</si>
  <si>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</si>
  <si>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</si>
  <si>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</si>
  <si>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</si>
  <si>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</si>
  <si>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</si>
  <si>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</si>
  <si>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</si>
  <si>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</si>
  <si>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</si>
  <si>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</si>
  <si>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</si>
  <si>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</si>
  <si>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</si>
  <si>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FECHAS TENTADORAS DE ENTREGAS PARA CADA MÓDULO (AÑO 2021)</t>
  </si>
  <si>
    <t>5.1. Investigación sobre procedimiento de captura de imágenes termográficas que permita evaluar el desempeño del algoritmo.</t>
  </si>
  <si>
    <t>19 Septiembre.</t>
  </si>
  <si>
    <t>18 Noviembre.</t>
  </si>
  <si>
    <t>06 Diciembre.</t>
  </si>
  <si>
    <t>13 Diciembre.</t>
  </si>
  <si>
    <t>20 Dic.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</si>
</sst>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97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74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" fillId="13" borderId="19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33" fillId="13" borderId="5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0" fontId="34" fillId="14" borderId="5" xfId="0" applyFont="1" applyFill="1" applyBorder="1" applyAlignment="1">
      <alignment horizontal="left" vertical="center"/>
    </xf>
    <xf numFmtId="0" fontId="1" fillId="14" borderId="5" xfId="0" applyFont="1" applyFill="1" applyBorder="1" applyAlignment="1">
      <alignment horizontal="left" vertical="center"/>
    </xf>
    <xf numFmtId="0" fontId="33" fillId="14" borderId="5" xfId="0" applyFont="1" applyFill="1" applyBorder="1" applyAlignment="1">
      <alignment horizontal="left" vertic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108" t="s">
        <v>66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spans="2:28" ht="15" customHeight="1" x14ac:dyDescent="0.3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 spans="2:28" ht="15" customHeight="1" thickBot="1" x14ac:dyDescent="0.3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101" t="s">
        <v>58</v>
      </c>
      <c r="C8" s="102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95" t="s">
        <v>43</v>
      </c>
      <c r="C9" s="97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95"/>
      <c r="C10" s="97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95"/>
      <c r="C11" s="97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95" t="s">
        <v>44</v>
      </c>
      <c r="C12" s="97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95"/>
      <c r="C13" s="97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95"/>
      <c r="C14" s="97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95" t="s">
        <v>45</v>
      </c>
      <c r="C15" s="97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95"/>
      <c r="C16" s="97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98"/>
      <c r="C17" s="105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101" t="s">
        <v>59</v>
      </c>
      <c r="C19" s="102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95" t="s">
        <v>46</v>
      </c>
      <c r="C20" s="97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95"/>
      <c r="C21" s="97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95"/>
      <c r="C22" s="97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95" t="s">
        <v>56</v>
      </c>
      <c r="C23" s="97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95"/>
      <c r="C24" s="97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95"/>
      <c r="C25" s="97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95" t="s">
        <v>57</v>
      </c>
      <c r="C26" s="97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95"/>
      <c r="C27" s="97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98"/>
      <c r="C28" s="105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101" t="s">
        <v>60</v>
      </c>
      <c r="C30" s="102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95" t="s">
        <v>53</v>
      </c>
      <c r="C31" s="97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95"/>
      <c r="C32" s="97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95"/>
      <c r="C33" s="97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95" t="s">
        <v>47</v>
      </c>
      <c r="C34" s="97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95"/>
      <c r="C35" s="97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95"/>
      <c r="C36" s="97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95" t="s">
        <v>48</v>
      </c>
      <c r="C37" s="97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95"/>
      <c r="C38" s="97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106"/>
      <c r="C39" s="103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94" t="s">
        <v>54</v>
      </c>
      <c r="C40" s="96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95"/>
      <c r="C41" s="97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98"/>
      <c r="C42" s="105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101" t="s">
        <v>65</v>
      </c>
      <c r="C44" s="102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95" t="s">
        <v>49</v>
      </c>
      <c r="C45" s="97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95"/>
      <c r="C46" s="97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95"/>
      <c r="C47" s="97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95" t="s">
        <v>50</v>
      </c>
      <c r="C48" s="97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95"/>
      <c r="C49" s="97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95"/>
      <c r="C50" s="97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95" t="s">
        <v>51</v>
      </c>
      <c r="C51" s="97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95"/>
      <c r="C52" s="97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106"/>
      <c r="C53" s="103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107" t="s">
        <v>52</v>
      </c>
      <c r="C54" s="104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95"/>
      <c r="C55" s="97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106"/>
      <c r="C56" s="103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94" t="s">
        <v>55</v>
      </c>
      <c r="C57" s="96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95"/>
      <c r="C58" s="97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98"/>
      <c r="C59" s="105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92" t="s">
        <v>96</v>
      </c>
      <c r="C61" s="93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94" t="s">
        <v>61</v>
      </c>
      <c r="C62" s="96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95"/>
      <c r="C63" s="97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95"/>
      <c r="C64" s="97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95" t="s">
        <v>62</v>
      </c>
      <c r="C65" s="97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95"/>
      <c r="C66" s="97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95"/>
      <c r="C67" s="97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95" t="s">
        <v>63</v>
      </c>
      <c r="C68" s="99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95"/>
      <c r="C69" s="99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98"/>
      <c r="C70" s="100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1" t="s">
        <v>68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0" t="s">
        <v>90</v>
      </c>
      <c r="C18" s="110"/>
      <c r="D18" s="110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3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3" customWidth="1"/>
    <col min="2" max="2" width="3.6640625" style="73" customWidth="1"/>
    <col min="3" max="3" width="53.5546875" style="73" customWidth="1"/>
    <col min="4" max="4" width="3.6640625" style="73" customWidth="1"/>
    <col min="5" max="5" width="56.109375" style="73" customWidth="1"/>
    <col min="6" max="6" width="34" style="73" customWidth="1"/>
    <col min="7" max="16384" width="11.44140625" style="73"/>
  </cols>
  <sheetData>
    <row r="1" spans="1:6" ht="15.6" x14ac:dyDescent="0.3">
      <c r="A1" s="113" t="s">
        <v>153</v>
      </c>
      <c r="B1" s="113"/>
      <c r="C1" s="113"/>
      <c r="D1" s="113"/>
      <c r="E1" s="113"/>
      <c r="F1" s="73" t="s">
        <v>4</v>
      </c>
    </row>
    <row r="2" spans="1:6" ht="15.6" x14ac:dyDescent="0.3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5">
      <c r="A3" s="114" t="s">
        <v>154</v>
      </c>
      <c r="B3" s="75"/>
      <c r="C3" s="76" t="s">
        <v>98</v>
      </c>
      <c r="D3" s="76"/>
      <c r="E3" s="76" t="s">
        <v>158</v>
      </c>
    </row>
    <row r="4" spans="1:6" ht="45" x14ac:dyDescent="0.25">
      <c r="A4" s="115"/>
      <c r="B4" s="77"/>
      <c r="C4" s="76" t="s">
        <v>102</v>
      </c>
      <c r="D4" s="76"/>
      <c r="E4" s="76" t="s">
        <v>159</v>
      </c>
    </row>
    <row r="5" spans="1:6" ht="49.5" customHeight="1" x14ac:dyDescent="0.25">
      <c r="A5" s="115"/>
      <c r="B5" s="77"/>
      <c r="C5" s="78" t="s">
        <v>103</v>
      </c>
      <c r="D5" s="78"/>
      <c r="E5" s="76" t="s">
        <v>160</v>
      </c>
    </row>
    <row r="6" spans="1:6" ht="45" x14ac:dyDescent="0.25">
      <c r="A6" s="115"/>
      <c r="B6" s="77"/>
      <c r="C6" s="78" t="s">
        <v>99</v>
      </c>
      <c r="D6" s="78"/>
      <c r="E6" s="78" t="s">
        <v>174</v>
      </c>
    </row>
    <row r="7" spans="1:6" ht="45" x14ac:dyDescent="0.25">
      <c r="A7" s="114" t="s">
        <v>155</v>
      </c>
      <c r="B7" s="75"/>
      <c r="C7" s="76" t="s">
        <v>100</v>
      </c>
      <c r="D7" s="76"/>
      <c r="E7" s="76" t="s">
        <v>162</v>
      </c>
    </row>
    <row r="8" spans="1:6" ht="45" x14ac:dyDescent="0.25">
      <c r="A8" s="115"/>
      <c r="B8" s="77"/>
      <c r="C8" s="76" t="s">
        <v>111</v>
      </c>
      <c r="D8" s="76"/>
      <c r="E8" s="76" t="s">
        <v>161</v>
      </c>
    </row>
    <row r="9" spans="1:6" ht="69" customHeight="1" x14ac:dyDescent="0.25">
      <c r="A9" s="115"/>
      <c r="B9" s="77"/>
      <c r="C9" s="78" t="s">
        <v>101</v>
      </c>
      <c r="D9" s="78"/>
      <c r="E9" s="78" t="s">
        <v>163</v>
      </c>
    </row>
    <row r="10" spans="1:6" ht="45" x14ac:dyDescent="0.25">
      <c r="A10" s="114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5">
      <c r="A11" s="115"/>
      <c r="B11" s="77"/>
      <c r="C11" s="76" t="s">
        <v>126</v>
      </c>
      <c r="D11" s="76"/>
      <c r="E11" s="76" t="s">
        <v>175</v>
      </c>
    </row>
    <row r="12" spans="1:6" ht="30" x14ac:dyDescent="0.25">
      <c r="A12" s="115"/>
      <c r="B12" s="77"/>
      <c r="C12" s="76" t="s">
        <v>113</v>
      </c>
      <c r="D12" s="76"/>
      <c r="E12" s="76" t="s">
        <v>176</v>
      </c>
    </row>
    <row r="13" spans="1:6" ht="45" x14ac:dyDescent="0.25">
      <c r="A13" s="115"/>
      <c r="B13" s="77"/>
      <c r="C13" s="78" t="s">
        <v>104</v>
      </c>
      <c r="D13" s="78"/>
      <c r="E13" s="78" t="s">
        <v>165</v>
      </c>
    </row>
    <row r="14" spans="1:6" ht="30" x14ac:dyDescent="0.25">
      <c r="A14" s="114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5">
      <c r="A15" s="115"/>
      <c r="B15" s="77"/>
      <c r="C15" s="76" t="s">
        <v>107</v>
      </c>
      <c r="D15" s="76"/>
      <c r="E15" s="78" t="s">
        <v>177</v>
      </c>
    </row>
    <row r="16" spans="1:6" ht="45" x14ac:dyDescent="0.25">
      <c r="A16" s="115"/>
      <c r="B16" s="79"/>
      <c r="C16" s="76" t="s">
        <v>105</v>
      </c>
      <c r="D16" s="76"/>
      <c r="E16" s="78" t="s">
        <v>178</v>
      </c>
    </row>
    <row r="17" spans="1:5" ht="30" x14ac:dyDescent="0.25">
      <c r="A17" s="115"/>
      <c r="B17" s="79"/>
      <c r="C17" s="76" t="s">
        <v>114</v>
      </c>
      <c r="D17" s="76"/>
      <c r="E17" s="76" t="s">
        <v>179</v>
      </c>
    </row>
    <row r="18" spans="1:5" ht="45" x14ac:dyDescent="0.25">
      <c r="A18" s="115"/>
      <c r="B18" s="79"/>
      <c r="C18" s="76" t="s">
        <v>115</v>
      </c>
      <c r="D18" s="76"/>
      <c r="E18" s="76" t="s">
        <v>167</v>
      </c>
    </row>
    <row r="19" spans="1:5" ht="45" x14ac:dyDescent="0.25">
      <c r="A19" s="114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5">
      <c r="A20" s="115"/>
      <c r="B20" s="77"/>
      <c r="C20" s="76" t="s">
        <v>116</v>
      </c>
      <c r="D20" s="76"/>
      <c r="E20" s="76" t="s">
        <v>170</v>
      </c>
    </row>
    <row r="21" spans="1:5" ht="45" x14ac:dyDescent="0.25">
      <c r="A21" s="115"/>
      <c r="B21" s="79"/>
      <c r="C21" s="76" t="s">
        <v>108</v>
      </c>
      <c r="D21" s="76"/>
      <c r="E21" s="78" t="s">
        <v>171</v>
      </c>
    </row>
    <row r="22" spans="1:5" ht="60" customHeight="1" x14ac:dyDescent="0.25">
      <c r="A22" s="115"/>
      <c r="B22" s="79"/>
      <c r="C22" s="76" t="s">
        <v>109</v>
      </c>
      <c r="D22" s="76"/>
      <c r="E22" s="76" t="s">
        <v>172</v>
      </c>
    </row>
    <row r="23" spans="1:5" ht="43.5" customHeight="1" x14ac:dyDescent="0.25">
      <c r="A23" s="116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6"/>
  <sheetViews>
    <sheetView showGridLines="0" tabSelected="1" zoomScale="85" zoomScaleNormal="85" workbookViewId="0">
      <pane xSplit="4" ySplit="8" topLeftCell="E45" activePane="bottomRight" state="frozen"/>
      <selection pane="topRight" activeCell="E1" sqref="E1"/>
      <selection pane="bottomLeft" activeCell="A8" sqref="A8"/>
      <selection pane="bottomRight" activeCell="X48" sqref="X48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108" t="s">
        <v>66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</row>
    <row r="3" spans="2:44" ht="15" customHeight="1" x14ac:dyDescent="0.3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</row>
    <row r="4" spans="2:44" ht="15" customHeight="1" thickBot="1" x14ac:dyDescent="0.3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</row>
    <row r="5" spans="2:44" ht="4.8" customHeight="1" x14ac:dyDescent="0.3"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</row>
    <row r="6" spans="2:44" ht="24.6" customHeight="1" x14ac:dyDescent="0.3">
      <c r="B6" s="131" t="s">
        <v>182</v>
      </c>
      <c r="C6" s="131"/>
      <c r="E6" s="132" t="s">
        <v>184</v>
      </c>
      <c r="F6" s="133"/>
      <c r="G6" s="133"/>
      <c r="H6" s="133"/>
      <c r="I6" s="133"/>
      <c r="J6" s="133"/>
      <c r="K6" s="133"/>
      <c r="L6" s="88"/>
      <c r="M6" s="134" t="s">
        <v>185</v>
      </c>
      <c r="N6" s="135"/>
      <c r="O6" s="135"/>
      <c r="P6" s="135"/>
      <c r="Q6" s="135"/>
      <c r="R6" s="135"/>
      <c r="S6" s="135"/>
      <c r="T6" s="135"/>
      <c r="U6" s="135"/>
      <c r="V6" s="88"/>
      <c r="W6" s="136" t="s">
        <v>186</v>
      </c>
      <c r="X6" s="137"/>
      <c r="Y6" s="137"/>
      <c r="Z6" s="137"/>
      <c r="AA6" s="137"/>
      <c r="AB6" s="137"/>
      <c r="AC6" s="137"/>
      <c r="AD6" s="88"/>
      <c r="AE6" s="136" t="s">
        <v>187</v>
      </c>
      <c r="AF6" s="137"/>
      <c r="AG6" s="137"/>
      <c r="AH6" s="137"/>
      <c r="AI6" s="137"/>
      <c r="AJ6" s="137"/>
      <c r="AK6" s="137"/>
      <c r="AL6" s="137"/>
      <c r="AM6" s="88"/>
      <c r="AN6" s="138" t="s">
        <v>188</v>
      </c>
      <c r="AO6" s="137"/>
      <c r="AP6" s="137"/>
      <c r="AQ6" s="137"/>
      <c r="AR6" s="84"/>
    </row>
    <row r="7" spans="2:44" ht="24.9" customHeight="1" thickBot="1" x14ac:dyDescent="0.35">
      <c r="B7" s="81" t="s">
        <v>39</v>
      </c>
      <c r="C7" s="81" t="s">
        <v>152</v>
      </c>
      <c r="D7" s="15"/>
      <c r="E7" s="72">
        <v>1</v>
      </c>
      <c r="F7" s="72">
        <v>2</v>
      </c>
      <c r="G7" s="72">
        <v>3</v>
      </c>
      <c r="H7" s="72">
        <v>4</v>
      </c>
      <c r="I7" s="72">
        <v>5</v>
      </c>
      <c r="J7" s="72">
        <v>6</v>
      </c>
      <c r="K7" s="72">
        <v>7</v>
      </c>
      <c r="L7" s="72">
        <v>8</v>
      </c>
      <c r="M7" s="72">
        <v>9</v>
      </c>
      <c r="N7" s="72">
        <v>10</v>
      </c>
      <c r="O7" s="72">
        <v>11</v>
      </c>
      <c r="P7" s="72">
        <v>12</v>
      </c>
      <c r="Q7" s="72">
        <v>13</v>
      </c>
      <c r="R7" s="72">
        <v>14</v>
      </c>
      <c r="S7" s="72">
        <v>15</v>
      </c>
      <c r="T7" s="72">
        <v>16</v>
      </c>
      <c r="U7" s="72">
        <v>17</v>
      </c>
      <c r="V7" s="72">
        <v>18</v>
      </c>
      <c r="W7" s="72">
        <v>19</v>
      </c>
      <c r="X7" s="72">
        <v>20</v>
      </c>
      <c r="Y7" s="72">
        <v>21</v>
      </c>
      <c r="Z7" s="72">
        <v>22</v>
      </c>
      <c r="AA7" s="72">
        <v>23</v>
      </c>
      <c r="AB7" s="72">
        <v>24</v>
      </c>
      <c r="AC7" s="72">
        <v>25</v>
      </c>
      <c r="AD7" s="72">
        <v>26</v>
      </c>
      <c r="AE7" s="72">
        <v>27</v>
      </c>
      <c r="AF7" s="72">
        <v>28</v>
      </c>
      <c r="AG7" s="72">
        <v>29</v>
      </c>
      <c r="AH7" s="72">
        <v>30</v>
      </c>
      <c r="AI7" s="72">
        <v>31</v>
      </c>
      <c r="AJ7" s="72">
        <v>32</v>
      </c>
      <c r="AK7" s="72">
        <v>33</v>
      </c>
      <c r="AL7" s="72">
        <v>34</v>
      </c>
      <c r="AM7" s="72">
        <v>35</v>
      </c>
      <c r="AN7" s="72">
        <v>36</v>
      </c>
      <c r="AO7" s="72">
        <v>37</v>
      </c>
      <c r="AP7" s="72">
        <v>38</v>
      </c>
      <c r="AQ7" s="72">
        <v>39</v>
      </c>
      <c r="AR7" s="72">
        <v>40</v>
      </c>
    </row>
    <row r="8" spans="2:44" ht="5.0999999999999996" hidden="1" customHeight="1" thickBot="1" x14ac:dyDescent="0.35"/>
    <row r="9" spans="2:44" ht="15" hidden="1" customHeight="1" thickBot="1" x14ac:dyDescent="0.35">
      <c r="B9" s="121" t="s">
        <v>97</v>
      </c>
      <c r="C9" s="122"/>
      <c r="E9" s="30"/>
      <c r="F9" s="31"/>
      <c r="G9" s="31"/>
      <c r="H9" s="31"/>
      <c r="I9" s="3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</row>
    <row r="10" spans="2:44" ht="15" customHeight="1" outlineLevel="1" x14ac:dyDescent="0.3">
      <c r="B10" s="123" t="s">
        <v>117</v>
      </c>
      <c r="C10" s="124" t="s">
        <v>42</v>
      </c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2"/>
    </row>
    <row r="11" spans="2:44" ht="15" customHeight="1" outlineLevel="1" x14ac:dyDescent="0.3">
      <c r="B11" s="118"/>
      <c r="C11" s="117"/>
      <c r="E11" s="89"/>
      <c r="F11" s="90"/>
      <c r="G11" s="90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23"/>
    </row>
    <row r="12" spans="2:44" ht="15" customHeight="1" outlineLevel="1" x14ac:dyDescent="0.3">
      <c r="B12" s="118"/>
      <c r="C12" s="117"/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25"/>
    </row>
    <row r="13" spans="2:44" ht="15" customHeight="1" outlineLevel="1" x14ac:dyDescent="0.3">
      <c r="B13" s="118" t="s">
        <v>144</v>
      </c>
      <c r="C13" s="117" t="s">
        <v>42</v>
      </c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customHeight="1" outlineLevel="1" x14ac:dyDescent="0.3">
      <c r="B14" s="118"/>
      <c r="C14" s="117"/>
      <c r="E14" s="26"/>
      <c r="F14" s="16"/>
      <c r="G14" s="90"/>
      <c r="H14" s="90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customHeight="1" outlineLevel="1" x14ac:dyDescent="0.3">
      <c r="B15" s="118"/>
      <c r="C15" s="117"/>
      <c r="E15" s="26"/>
      <c r="F15" s="16"/>
      <c r="G15" s="16"/>
      <c r="H15" s="16"/>
      <c r="I15" s="8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18" t="s">
        <v>118</v>
      </c>
      <c r="C16" s="117" t="s">
        <v>42</v>
      </c>
      <c r="E16" s="21"/>
      <c r="F16" s="17"/>
      <c r="G16" s="17"/>
      <c r="H16" s="17"/>
      <c r="I16" s="8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22"/>
    </row>
    <row r="17" spans="2:44" ht="15" customHeight="1" outlineLevel="1" x14ac:dyDescent="0.3">
      <c r="B17" s="118"/>
      <c r="C17" s="117"/>
      <c r="E17" s="26"/>
      <c r="F17" s="16"/>
      <c r="G17" s="16"/>
      <c r="H17" s="90"/>
      <c r="I17" s="9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23"/>
    </row>
    <row r="18" spans="2:44" ht="15" customHeight="1" outlineLevel="1" x14ac:dyDescent="0.3">
      <c r="B18" s="118"/>
      <c r="C18" s="117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85"/>
      <c r="AJ18" s="86"/>
      <c r="AK18" s="18"/>
      <c r="AL18" s="18"/>
      <c r="AM18" s="18"/>
      <c r="AN18" s="18"/>
      <c r="AO18" s="18"/>
      <c r="AP18" s="18"/>
      <c r="AQ18" s="18"/>
      <c r="AR18" s="25"/>
    </row>
    <row r="19" spans="2:44" ht="15" customHeight="1" outlineLevel="1" x14ac:dyDescent="0.3">
      <c r="B19" s="118" t="s">
        <v>119</v>
      </c>
      <c r="C19" s="117" t="s">
        <v>42</v>
      </c>
      <c r="E19" s="2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2"/>
    </row>
    <row r="20" spans="2:44" ht="15" customHeight="1" outlineLevel="1" x14ac:dyDescent="0.3">
      <c r="B20" s="118"/>
      <c r="C20" s="117"/>
      <c r="E20" s="26"/>
      <c r="F20" s="16"/>
      <c r="G20" s="16"/>
      <c r="H20" s="90"/>
      <c r="I20" s="9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23"/>
    </row>
    <row r="21" spans="2:44" ht="15" customHeight="1" outlineLevel="1" x14ac:dyDescent="0.3">
      <c r="B21" s="118"/>
      <c r="C21" s="117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25"/>
    </row>
    <row r="22" spans="2:44" ht="15" customHeight="1" outlineLevel="1" x14ac:dyDescent="0.3">
      <c r="B22" s="118" t="s">
        <v>120</v>
      </c>
      <c r="C22" s="99" t="s">
        <v>41</v>
      </c>
      <c r="E22" s="2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2"/>
    </row>
    <row r="23" spans="2:44" ht="15" customHeight="1" outlineLevel="1" x14ac:dyDescent="0.3">
      <c r="B23" s="118"/>
      <c r="C23" s="99"/>
      <c r="E23" s="26"/>
      <c r="F23" s="16"/>
      <c r="G23" s="16"/>
      <c r="H23" s="91"/>
      <c r="I23" s="19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23"/>
    </row>
    <row r="24" spans="2:44" ht="15" customHeight="1" outlineLevel="1" thickBot="1" x14ac:dyDescent="0.35">
      <c r="B24" s="119"/>
      <c r="C24" s="100"/>
      <c r="E24" s="2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25"/>
    </row>
    <row r="25" spans="2:44" s="12" customFormat="1" ht="5.0999999999999996" hidden="1" customHeight="1" thickBot="1" x14ac:dyDescent="0.35">
      <c r="B25" s="13"/>
      <c r="C25" s="13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s="12" customFormat="1" ht="15" hidden="1" customHeight="1" x14ac:dyDescent="0.3">
      <c r="B26" s="129" t="s">
        <v>139</v>
      </c>
      <c r="C26" s="130"/>
      <c r="E26" s="36"/>
      <c r="F26" s="35"/>
      <c r="G26" s="35"/>
      <c r="H26" s="35"/>
      <c r="I26" s="35"/>
      <c r="J26" s="35"/>
      <c r="K26" s="3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23"/>
    </row>
    <row r="27" spans="2:44" ht="15" customHeight="1" outlineLevel="1" x14ac:dyDescent="0.3">
      <c r="B27" s="95" t="s">
        <v>121</v>
      </c>
      <c r="C27" s="99" t="s">
        <v>41</v>
      </c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22"/>
    </row>
    <row r="28" spans="2:44" ht="15" customHeight="1" outlineLevel="1" x14ac:dyDescent="0.3">
      <c r="B28" s="95"/>
      <c r="C28" s="99"/>
      <c r="E28" s="89"/>
      <c r="F28" s="90"/>
      <c r="G28" s="9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23"/>
    </row>
    <row r="29" spans="2:44" ht="15" customHeight="1" outlineLevel="1" x14ac:dyDescent="0.3">
      <c r="B29" s="95"/>
      <c r="C29" s="99"/>
      <c r="E29" s="2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25"/>
    </row>
    <row r="30" spans="2:44" ht="15" customHeight="1" outlineLevel="1" x14ac:dyDescent="0.3">
      <c r="B30" s="95" t="s">
        <v>122</v>
      </c>
      <c r="C30" s="99" t="s">
        <v>41</v>
      </c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2"/>
    </row>
    <row r="31" spans="2:44" ht="15" customHeight="1" outlineLevel="1" x14ac:dyDescent="0.3">
      <c r="B31" s="95"/>
      <c r="C31" s="99"/>
      <c r="E31" s="26"/>
      <c r="F31" s="16"/>
      <c r="G31" s="90"/>
      <c r="H31" s="9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23"/>
    </row>
    <row r="32" spans="2:44" ht="15" customHeight="1" outlineLevel="1" x14ac:dyDescent="0.3">
      <c r="B32" s="95"/>
      <c r="C32" s="99"/>
      <c r="E32" s="24"/>
      <c r="F32" s="18"/>
      <c r="G32" s="16"/>
      <c r="H32" s="16"/>
      <c r="I32" s="1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25"/>
    </row>
    <row r="33" spans="2:44" ht="15" customHeight="1" outlineLevel="1" x14ac:dyDescent="0.3">
      <c r="B33" s="95" t="s">
        <v>123</v>
      </c>
      <c r="C33" s="99" t="s">
        <v>41</v>
      </c>
      <c r="E33" s="2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2"/>
    </row>
    <row r="34" spans="2:44" ht="15" customHeight="1" outlineLevel="1" x14ac:dyDescent="0.3">
      <c r="B34" s="95"/>
      <c r="C34" s="99"/>
      <c r="E34" s="26"/>
      <c r="F34" s="16"/>
      <c r="G34" s="16"/>
      <c r="H34" s="90"/>
      <c r="I34" s="9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23"/>
    </row>
    <row r="35" spans="2:44" ht="15" customHeight="1" outlineLevel="1" x14ac:dyDescent="0.3">
      <c r="B35" s="95"/>
      <c r="C35" s="99"/>
      <c r="E35" s="24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25"/>
    </row>
    <row r="36" spans="2:44" ht="15" customHeight="1" outlineLevel="1" x14ac:dyDescent="0.3">
      <c r="B36" s="95" t="s">
        <v>124</v>
      </c>
      <c r="C36" s="99" t="s">
        <v>41</v>
      </c>
      <c r="E36" s="2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2"/>
    </row>
    <row r="37" spans="2:44" ht="15" customHeight="1" outlineLevel="1" x14ac:dyDescent="0.3">
      <c r="B37" s="95"/>
      <c r="C37" s="99"/>
      <c r="E37" s="26"/>
      <c r="F37" s="16"/>
      <c r="G37" s="16"/>
      <c r="H37" s="16"/>
      <c r="I37" s="16"/>
      <c r="J37" s="90"/>
      <c r="K37" s="19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23"/>
    </row>
    <row r="38" spans="2:44" ht="15" customHeight="1" outlineLevel="1" thickBot="1" x14ac:dyDescent="0.35">
      <c r="B38" s="98"/>
      <c r="C38" s="100"/>
      <c r="E38" s="2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25"/>
    </row>
    <row r="39" spans="2:44" s="12" customFormat="1" ht="5.0999999999999996" hidden="1" customHeight="1" thickBot="1" x14ac:dyDescent="0.35">
      <c r="B39" s="13"/>
      <c r="C39" s="13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s="12" customFormat="1" ht="15" hidden="1" customHeight="1" x14ac:dyDescent="0.3">
      <c r="B40" s="129" t="s">
        <v>138</v>
      </c>
      <c r="C40" s="130"/>
      <c r="E40" s="26"/>
      <c r="F40" s="16"/>
      <c r="G40" s="16"/>
      <c r="H40" s="16"/>
      <c r="I40" s="16"/>
      <c r="J40" s="16"/>
      <c r="K40" s="16"/>
      <c r="L40" s="1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23"/>
    </row>
    <row r="41" spans="2:44" ht="15" customHeight="1" outlineLevel="1" x14ac:dyDescent="0.3">
      <c r="B41" s="95" t="s">
        <v>125</v>
      </c>
      <c r="C41" s="99" t="s">
        <v>41</v>
      </c>
      <c r="E41" s="2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2"/>
    </row>
    <row r="42" spans="2:44" ht="15" customHeight="1" outlineLevel="1" x14ac:dyDescent="0.3">
      <c r="B42" s="95"/>
      <c r="C42" s="99"/>
      <c r="E42" s="26"/>
      <c r="F42" s="16"/>
      <c r="G42" s="16"/>
      <c r="H42" s="16"/>
      <c r="I42" s="16"/>
      <c r="J42" s="16"/>
      <c r="K42" s="16"/>
      <c r="L42" s="16"/>
      <c r="M42" s="90"/>
      <c r="N42" s="90"/>
      <c r="O42" s="195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23"/>
    </row>
    <row r="43" spans="2:44" ht="15" customHeight="1" outlineLevel="1" x14ac:dyDescent="0.3">
      <c r="B43" s="95"/>
      <c r="C43" s="99"/>
      <c r="E43" s="24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25"/>
    </row>
    <row r="44" spans="2:44" ht="15" customHeight="1" outlineLevel="1" x14ac:dyDescent="0.3">
      <c r="B44" s="95" t="s">
        <v>128</v>
      </c>
      <c r="C44" s="99" t="s">
        <v>42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customHeight="1" outlineLevel="1" x14ac:dyDescent="0.3">
      <c r="B45" s="95"/>
      <c r="C45" s="99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3"/>
      <c r="Q45" s="3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customHeight="1" outlineLevel="1" x14ac:dyDescent="0.3">
      <c r="B46" s="95"/>
      <c r="C46" s="99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95" t="s">
        <v>127</v>
      </c>
      <c r="C47" s="99" t="s">
        <v>42</v>
      </c>
      <c r="E47" s="2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22"/>
    </row>
    <row r="48" spans="2:44" ht="15" customHeight="1" outlineLevel="1" x14ac:dyDescent="0.3">
      <c r="B48" s="95"/>
      <c r="C48" s="99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3"/>
      <c r="S48" s="33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23"/>
    </row>
    <row r="49" spans="2:44" ht="15" customHeight="1" outlineLevel="1" x14ac:dyDescent="0.3">
      <c r="B49" s="106"/>
      <c r="C49" s="128"/>
      <c r="E49" s="2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25"/>
    </row>
    <row r="50" spans="2:44" ht="15" customHeight="1" outlineLevel="1" x14ac:dyDescent="0.3">
      <c r="B50" s="95" t="s">
        <v>129</v>
      </c>
      <c r="C50" s="99" t="s">
        <v>42</v>
      </c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22"/>
    </row>
    <row r="51" spans="2:44" ht="15" customHeight="1" outlineLevel="1" x14ac:dyDescent="0.3">
      <c r="B51" s="95"/>
      <c r="C51" s="99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9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23"/>
    </row>
    <row r="52" spans="2:44" ht="15" customHeight="1" outlineLevel="1" x14ac:dyDescent="0.3">
      <c r="B52" s="106"/>
      <c r="C52" s="128"/>
      <c r="E52" s="24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25"/>
    </row>
    <row r="53" spans="2:44" ht="15" customHeight="1" outlineLevel="1" x14ac:dyDescent="0.3">
      <c r="B53" s="94" t="s">
        <v>130</v>
      </c>
      <c r="C53" s="127" t="s">
        <v>41</v>
      </c>
      <c r="E53" s="2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22"/>
    </row>
    <row r="54" spans="2:44" ht="15" customHeight="1" outlineLevel="1" x14ac:dyDescent="0.3">
      <c r="B54" s="95"/>
      <c r="C54" s="99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0"/>
      <c r="V54" s="69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23"/>
    </row>
    <row r="55" spans="2:44" ht="15" customHeight="1" outlineLevel="1" thickBot="1" x14ac:dyDescent="0.35">
      <c r="B55" s="98"/>
      <c r="C55" s="100"/>
      <c r="E55" s="2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25"/>
    </row>
    <row r="56" spans="2:44" s="12" customFormat="1" ht="5.0999999999999996" hidden="1" customHeight="1" thickBot="1" x14ac:dyDescent="0.35">
      <c r="B56" s="13"/>
      <c r="C56" s="13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s="12" customFormat="1" ht="15" hidden="1" customHeight="1" thickBot="1" x14ac:dyDescent="0.35">
      <c r="B57" s="121" t="s">
        <v>137</v>
      </c>
      <c r="C57" s="122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35"/>
      <c r="X57" s="35"/>
      <c r="Y57" s="35"/>
      <c r="Z57" s="35"/>
      <c r="AA57" s="35"/>
      <c r="AB57" s="35"/>
      <c r="AC57" s="35"/>
      <c r="AD57" s="35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23"/>
    </row>
    <row r="58" spans="2:44" ht="15" customHeight="1" outlineLevel="1" x14ac:dyDescent="0.3">
      <c r="B58" s="123" t="s">
        <v>131</v>
      </c>
      <c r="C58" s="124" t="s">
        <v>42</v>
      </c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2"/>
    </row>
    <row r="59" spans="2:44" ht="15" customHeight="1" outlineLevel="1" x14ac:dyDescent="0.3">
      <c r="B59" s="118"/>
      <c r="C59" s="117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33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23"/>
    </row>
    <row r="60" spans="2:44" ht="15" customHeight="1" outlineLevel="1" x14ac:dyDescent="0.3">
      <c r="B60" s="118"/>
      <c r="C60" s="117"/>
      <c r="E60" s="24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25"/>
    </row>
    <row r="61" spans="2:44" ht="15" customHeight="1" outlineLevel="1" x14ac:dyDescent="0.3">
      <c r="B61" s="118" t="s">
        <v>132</v>
      </c>
      <c r="C61" s="117" t="s">
        <v>42</v>
      </c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22"/>
    </row>
    <row r="62" spans="2:44" ht="15" customHeight="1" outlineLevel="1" x14ac:dyDescent="0.3">
      <c r="B62" s="118"/>
      <c r="C62" s="117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9"/>
      <c r="Y62" s="69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23"/>
    </row>
    <row r="63" spans="2:44" ht="15" customHeight="1" outlineLevel="1" x14ac:dyDescent="0.3">
      <c r="B63" s="118"/>
      <c r="C63" s="117"/>
      <c r="E63" s="24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25"/>
    </row>
    <row r="64" spans="2:44" ht="15" customHeight="1" outlineLevel="1" x14ac:dyDescent="0.3">
      <c r="B64" s="118" t="s">
        <v>133</v>
      </c>
      <c r="C64" s="117" t="s">
        <v>42</v>
      </c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2"/>
    </row>
    <row r="65" spans="2:44" ht="15" customHeight="1" outlineLevel="1" x14ac:dyDescent="0.3">
      <c r="B65" s="118"/>
      <c r="C65" s="117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69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23"/>
    </row>
    <row r="66" spans="2:44" ht="15" customHeight="1" outlineLevel="1" x14ac:dyDescent="0.3">
      <c r="B66" s="118"/>
      <c r="C66" s="117"/>
      <c r="E66" s="24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25"/>
    </row>
    <row r="67" spans="2:44" ht="15" customHeight="1" outlineLevel="1" x14ac:dyDescent="0.3">
      <c r="B67" s="118" t="s">
        <v>134</v>
      </c>
      <c r="C67" s="117" t="s">
        <v>42</v>
      </c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2"/>
    </row>
    <row r="68" spans="2:44" ht="15" customHeight="1" outlineLevel="1" x14ac:dyDescent="0.3">
      <c r="B68" s="118"/>
      <c r="C68" s="117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69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23"/>
    </row>
    <row r="69" spans="2:44" ht="15" customHeight="1" outlineLevel="1" x14ac:dyDescent="0.3">
      <c r="B69" s="118"/>
      <c r="C69" s="117"/>
      <c r="E69" s="2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25"/>
    </row>
    <row r="70" spans="2:44" ht="15" customHeight="1" outlineLevel="1" x14ac:dyDescent="0.3">
      <c r="B70" s="118" t="s">
        <v>135</v>
      </c>
      <c r="C70" s="117" t="s">
        <v>41</v>
      </c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22"/>
    </row>
    <row r="71" spans="2:44" ht="15" customHeight="1" outlineLevel="1" x14ac:dyDescent="0.3">
      <c r="B71" s="118"/>
      <c r="C71" s="117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69"/>
      <c r="AC71" s="69"/>
      <c r="AD71" s="69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23"/>
    </row>
    <row r="72" spans="2:44" ht="15" customHeight="1" outlineLevel="1" x14ac:dyDescent="0.3">
      <c r="B72" s="118"/>
      <c r="C72" s="117"/>
      <c r="E72" s="2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25"/>
    </row>
    <row r="73" spans="2:44" ht="15" customHeight="1" outlineLevel="1" x14ac:dyDescent="0.3">
      <c r="B73" s="118" t="s">
        <v>136</v>
      </c>
      <c r="C73" s="117" t="s">
        <v>41</v>
      </c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22"/>
    </row>
    <row r="74" spans="2:44" ht="15" customHeight="1" outlineLevel="1" x14ac:dyDescent="0.3">
      <c r="B74" s="118"/>
      <c r="C74" s="117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69"/>
      <c r="AD74" s="69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23"/>
    </row>
    <row r="75" spans="2:44" ht="15" customHeight="1" outlineLevel="1" thickBot="1" x14ac:dyDescent="0.35">
      <c r="B75" s="119"/>
      <c r="C75" s="120"/>
      <c r="E75" s="2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25"/>
    </row>
    <row r="76" spans="2:44" s="12" customFormat="1" ht="5.0999999999999996" customHeight="1" thickBot="1" x14ac:dyDescent="0.35">
      <c r="B76" s="13"/>
      <c r="C76" s="13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23"/>
    </row>
    <row r="77" spans="2:44" s="12" customFormat="1" ht="15" customHeight="1" thickBot="1" x14ac:dyDescent="0.35">
      <c r="B77" s="121" t="s">
        <v>181</v>
      </c>
      <c r="C77" s="122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35"/>
      <c r="AF77" s="35"/>
      <c r="AG77" s="35"/>
      <c r="AH77" s="35"/>
      <c r="AI77" s="35"/>
      <c r="AJ77" s="35"/>
      <c r="AK77" s="35"/>
      <c r="AL77" s="35"/>
      <c r="AM77" s="35"/>
      <c r="AN77" s="16"/>
      <c r="AO77" s="16"/>
      <c r="AP77" s="16"/>
      <c r="AQ77" s="16"/>
      <c r="AR77" s="23"/>
    </row>
    <row r="78" spans="2:44" ht="15" customHeight="1" outlineLevel="1" x14ac:dyDescent="0.3">
      <c r="B78" s="123" t="s">
        <v>183</v>
      </c>
      <c r="C78" s="124" t="s">
        <v>41</v>
      </c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22"/>
    </row>
    <row r="79" spans="2:44" ht="15" customHeight="1" outlineLevel="1" x14ac:dyDescent="0.3">
      <c r="B79" s="118"/>
      <c r="C79" s="117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E79" s="33"/>
      <c r="AF79" s="3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23"/>
    </row>
    <row r="80" spans="2:44" ht="15" customHeight="1" outlineLevel="1" x14ac:dyDescent="0.3">
      <c r="B80" s="118"/>
      <c r="C80" s="117"/>
      <c r="E80" s="2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6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5"/>
    </row>
    <row r="81" spans="2:44" ht="15" customHeight="1" outlineLevel="1" x14ac:dyDescent="0.3">
      <c r="B81" s="118" t="s">
        <v>145</v>
      </c>
      <c r="C81" s="117" t="s">
        <v>42</v>
      </c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22"/>
    </row>
    <row r="82" spans="2:44" ht="15" customHeight="1" outlineLevel="1" x14ac:dyDescent="0.3">
      <c r="B82" s="118"/>
      <c r="C82" s="117"/>
      <c r="E82" s="2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33"/>
      <c r="AG82" s="3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23"/>
    </row>
    <row r="83" spans="2:44" ht="15" customHeight="1" outlineLevel="1" x14ac:dyDescent="0.3">
      <c r="B83" s="118"/>
      <c r="C83" s="117"/>
      <c r="E83" s="2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25"/>
    </row>
    <row r="84" spans="2:44" ht="15" customHeight="1" outlineLevel="1" x14ac:dyDescent="0.3">
      <c r="B84" s="118" t="s">
        <v>146</v>
      </c>
      <c r="C84" s="117" t="s">
        <v>42</v>
      </c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22"/>
    </row>
    <row r="85" spans="2:44" ht="15" customHeight="1" outlineLevel="1" x14ac:dyDescent="0.3">
      <c r="B85" s="118"/>
      <c r="C85" s="117"/>
      <c r="E85" s="2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33"/>
      <c r="AI85" s="16"/>
      <c r="AJ85" s="16"/>
      <c r="AK85" s="16"/>
      <c r="AL85" s="16"/>
      <c r="AM85" s="16"/>
      <c r="AN85" s="16"/>
      <c r="AO85" s="16"/>
      <c r="AP85" s="16"/>
      <c r="AQ85" s="16"/>
      <c r="AR85" s="23"/>
    </row>
    <row r="86" spans="2:44" ht="15" customHeight="1" outlineLevel="1" x14ac:dyDescent="0.3">
      <c r="B86" s="118"/>
      <c r="C86" s="117"/>
      <c r="E86" s="24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25"/>
    </row>
    <row r="87" spans="2:44" ht="15" customHeight="1" outlineLevel="1" x14ac:dyDescent="0.3">
      <c r="B87" s="118" t="s">
        <v>147</v>
      </c>
      <c r="C87" s="117" t="s">
        <v>42</v>
      </c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22"/>
    </row>
    <row r="88" spans="2:44" ht="15" customHeight="1" outlineLevel="1" x14ac:dyDescent="0.3">
      <c r="B88" s="118"/>
      <c r="C88" s="117"/>
      <c r="E88" s="2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3"/>
      <c r="AJ88" s="16"/>
      <c r="AK88" s="16"/>
      <c r="AL88" s="16"/>
      <c r="AM88" s="16"/>
      <c r="AN88" s="16"/>
      <c r="AO88" s="16"/>
      <c r="AP88" s="16"/>
      <c r="AQ88" s="16"/>
      <c r="AR88" s="23"/>
    </row>
    <row r="89" spans="2:44" ht="15" customHeight="1" outlineLevel="1" x14ac:dyDescent="0.3">
      <c r="B89" s="118"/>
      <c r="C89" s="117"/>
      <c r="E89" s="24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25"/>
    </row>
    <row r="90" spans="2:44" ht="15" customHeight="1" outlineLevel="1" x14ac:dyDescent="0.3">
      <c r="B90" s="118" t="s">
        <v>148</v>
      </c>
      <c r="C90" s="117" t="s">
        <v>41</v>
      </c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22"/>
    </row>
    <row r="91" spans="2:44" ht="15" customHeight="1" outlineLevel="1" x14ac:dyDescent="0.3">
      <c r="B91" s="118"/>
      <c r="C91" s="117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33"/>
      <c r="AK91" s="33"/>
      <c r="AL91" s="16"/>
      <c r="AM91" s="16"/>
      <c r="AN91" s="16"/>
      <c r="AO91" s="16"/>
      <c r="AP91" s="16"/>
      <c r="AQ91" s="16"/>
      <c r="AR91" s="23"/>
    </row>
    <row r="92" spans="2:44" ht="15" customHeight="1" outlineLevel="1" x14ac:dyDescent="0.3">
      <c r="B92" s="118"/>
      <c r="C92" s="117"/>
      <c r="E92" s="24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25"/>
    </row>
    <row r="93" spans="2:44" ht="15" customHeight="1" outlineLevel="1" x14ac:dyDescent="0.3">
      <c r="B93" s="118" t="s">
        <v>140</v>
      </c>
      <c r="C93" s="117" t="s">
        <v>41</v>
      </c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22"/>
    </row>
    <row r="94" spans="2:44" ht="15" customHeight="1" outlineLevel="1" x14ac:dyDescent="0.3">
      <c r="B94" s="118"/>
      <c r="C94" s="117"/>
      <c r="E94" s="2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33"/>
      <c r="AM94" s="33"/>
      <c r="AN94" s="16"/>
      <c r="AO94" s="16"/>
      <c r="AP94" s="16"/>
      <c r="AQ94" s="16"/>
      <c r="AR94" s="23"/>
    </row>
    <row r="95" spans="2:44" ht="15" customHeight="1" outlineLevel="1" thickBot="1" x14ac:dyDescent="0.35">
      <c r="B95" s="119"/>
      <c r="C95" s="120"/>
      <c r="E95" s="24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25"/>
    </row>
    <row r="96" spans="2:44" ht="5.0999999999999996" customHeight="1" thickBot="1" x14ac:dyDescent="0.35"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23"/>
    </row>
    <row r="97" spans="2:44" ht="15" customHeight="1" x14ac:dyDescent="0.3">
      <c r="B97" s="125" t="s">
        <v>151</v>
      </c>
      <c r="C97" s="126"/>
      <c r="E97" s="24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35"/>
      <c r="AO97" s="35"/>
      <c r="AP97" s="35"/>
      <c r="AQ97" s="35"/>
      <c r="AR97" s="70"/>
    </row>
    <row r="98" spans="2:44" ht="15" customHeight="1" outlineLevel="1" x14ac:dyDescent="0.3">
      <c r="B98" s="94" t="s">
        <v>141</v>
      </c>
      <c r="C98" s="127" t="s">
        <v>41</v>
      </c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23"/>
    </row>
    <row r="99" spans="2:44" ht="15" customHeight="1" outlineLevel="1" x14ac:dyDescent="0.3">
      <c r="B99" s="95"/>
      <c r="C99" s="99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90"/>
      <c r="AO99" s="194"/>
      <c r="AP99" s="195"/>
      <c r="AQ99" s="16"/>
      <c r="AR99" s="23"/>
    </row>
    <row r="100" spans="2:44" ht="15" customHeight="1" outlineLevel="1" x14ac:dyDescent="0.3">
      <c r="B100" s="95"/>
      <c r="C100" s="99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23"/>
    </row>
    <row r="101" spans="2:44" ht="15" customHeight="1" outlineLevel="1" x14ac:dyDescent="0.3">
      <c r="B101" s="95" t="s">
        <v>142</v>
      </c>
      <c r="C101" s="99" t="s">
        <v>42</v>
      </c>
      <c r="E101" s="2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2"/>
    </row>
    <row r="102" spans="2:44" ht="15" customHeight="1" outlineLevel="1" x14ac:dyDescent="0.3">
      <c r="B102" s="95"/>
      <c r="C102" s="99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33"/>
      <c r="AO102" s="33"/>
      <c r="AP102" s="33"/>
      <c r="AQ102" s="16"/>
      <c r="AR102" s="23"/>
    </row>
    <row r="103" spans="2:44" ht="15" customHeight="1" outlineLevel="1" x14ac:dyDescent="0.3">
      <c r="B103" s="95"/>
      <c r="C103" s="99"/>
      <c r="E103" s="2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25"/>
    </row>
    <row r="104" spans="2:44" ht="15" customHeight="1" outlineLevel="1" x14ac:dyDescent="0.3">
      <c r="B104" s="95" t="s">
        <v>143</v>
      </c>
      <c r="C104" s="99" t="s">
        <v>64</v>
      </c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23"/>
    </row>
    <row r="105" spans="2:44" ht="15" customHeight="1" outlineLevel="1" x14ac:dyDescent="0.3">
      <c r="B105" s="95"/>
      <c r="C105" s="99"/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33"/>
      <c r="AR105" s="71"/>
    </row>
    <row r="106" spans="2:44" ht="15" customHeight="1" outlineLevel="1" thickBot="1" x14ac:dyDescent="0.35">
      <c r="B106" s="98"/>
      <c r="C106" s="100"/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9"/>
    </row>
  </sheetData>
  <mergeCells count="71">
    <mergeCell ref="B2:AR4"/>
    <mergeCell ref="B9:C9"/>
    <mergeCell ref="B10:B12"/>
    <mergeCell ref="C10:C12"/>
    <mergeCell ref="B13:B15"/>
    <mergeCell ref="C13:C15"/>
    <mergeCell ref="B6:C6"/>
    <mergeCell ref="E6:K6"/>
    <mergeCell ref="M6:U6"/>
    <mergeCell ref="W6:AC6"/>
    <mergeCell ref="AN6:AQ6"/>
    <mergeCell ref="AE6:AL6"/>
    <mergeCell ref="B58:B60"/>
    <mergeCell ref="C58:C60"/>
    <mergeCell ref="B36:B38"/>
    <mergeCell ref="C36:C38"/>
    <mergeCell ref="B40:C40"/>
    <mergeCell ref="B41:B43"/>
    <mergeCell ref="C41:C43"/>
    <mergeCell ref="B44:B46"/>
    <mergeCell ref="C44:C46"/>
    <mergeCell ref="B50:B52"/>
    <mergeCell ref="C50:C52"/>
    <mergeCell ref="B53:B55"/>
    <mergeCell ref="C53:C55"/>
    <mergeCell ref="B57:C57"/>
    <mergeCell ref="B61:B63"/>
    <mergeCell ref="C61:C63"/>
    <mergeCell ref="B64:B66"/>
    <mergeCell ref="C64:C66"/>
    <mergeCell ref="B67:B69"/>
    <mergeCell ref="C67:C69"/>
    <mergeCell ref="B16:B18"/>
    <mergeCell ref="C16:C18"/>
    <mergeCell ref="B30:B32"/>
    <mergeCell ref="C30:C32"/>
    <mergeCell ref="B47:B49"/>
    <mergeCell ref="C47:C49"/>
    <mergeCell ref="B22:B24"/>
    <mergeCell ref="C22:C24"/>
    <mergeCell ref="B26:C26"/>
    <mergeCell ref="B27:B29"/>
    <mergeCell ref="C27:C29"/>
    <mergeCell ref="B33:B35"/>
    <mergeCell ref="C33:C35"/>
    <mergeCell ref="B81:B83"/>
    <mergeCell ref="C81:C83"/>
    <mergeCell ref="B104:B106"/>
    <mergeCell ref="C104:C106"/>
    <mergeCell ref="B19:B21"/>
    <mergeCell ref="C19:C21"/>
    <mergeCell ref="B73:B75"/>
    <mergeCell ref="C73:C75"/>
    <mergeCell ref="B97:C97"/>
    <mergeCell ref="B98:B100"/>
    <mergeCell ref="C98:C100"/>
    <mergeCell ref="B101:B103"/>
    <mergeCell ref="C101:C103"/>
    <mergeCell ref="B84:B86"/>
    <mergeCell ref="C84:C86"/>
    <mergeCell ref="B87:B89"/>
    <mergeCell ref="B70:B72"/>
    <mergeCell ref="C70:C72"/>
    <mergeCell ref="B77:C77"/>
    <mergeCell ref="B78:B80"/>
    <mergeCell ref="C78:C80"/>
    <mergeCell ref="C87:C89"/>
    <mergeCell ref="B90:B92"/>
    <mergeCell ref="C90:C92"/>
    <mergeCell ref="B93:B95"/>
    <mergeCell ref="C93:C95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J21" sqref="J21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1" t="s">
        <v>68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0" t="s">
        <v>90</v>
      </c>
      <c r="C18" s="110"/>
      <c r="D18" s="110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42"/>
      <c r="C2" s="145" t="s">
        <v>67</v>
      </c>
      <c r="D2" s="146"/>
      <c r="E2" s="146"/>
      <c r="F2" s="146"/>
      <c r="G2" s="146"/>
      <c r="H2" s="146"/>
      <c r="I2" s="146"/>
      <c r="J2" s="146"/>
      <c r="K2" s="151"/>
    </row>
    <row r="3" spans="2:19" x14ac:dyDescent="0.3">
      <c r="B3" s="143"/>
      <c r="C3" s="147"/>
      <c r="D3" s="148"/>
      <c r="E3" s="148"/>
      <c r="F3" s="148"/>
      <c r="G3" s="148"/>
      <c r="H3" s="148"/>
      <c r="I3" s="148"/>
      <c r="J3" s="148"/>
      <c r="K3" s="152"/>
    </row>
    <row r="4" spans="2:19" ht="18" thickBot="1" x14ac:dyDescent="0.35">
      <c r="B4" s="144"/>
      <c r="C4" s="149"/>
      <c r="D4" s="150"/>
      <c r="E4" s="150"/>
      <c r="F4" s="150"/>
      <c r="G4" s="150"/>
      <c r="H4" s="150"/>
      <c r="I4" s="150"/>
      <c r="J4" s="150"/>
      <c r="K4" s="43">
        <v>43753</v>
      </c>
      <c r="M4" s="153"/>
      <c r="N4" s="153"/>
      <c r="O4" s="153"/>
      <c r="P4" s="153"/>
      <c r="Q4" s="153"/>
      <c r="R4" s="153"/>
      <c r="S4" s="153"/>
    </row>
    <row r="5" spans="2:19" ht="15" thickBot="1" x14ac:dyDescent="0.35">
      <c r="B5" s="154"/>
      <c r="C5" s="155"/>
      <c r="D5" s="155"/>
      <c r="E5" s="155"/>
      <c r="F5" s="155"/>
      <c r="G5" s="155"/>
      <c r="H5" s="155"/>
      <c r="I5" s="155"/>
      <c r="J5" s="155"/>
      <c r="K5" s="156"/>
    </row>
    <row r="6" spans="2:19" ht="16.2" thickBot="1" x14ac:dyDescent="0.35">
      <c r="B6" s="139" t="s">
        <v>68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19" x14ac:dyDescent="0.3">
      <c r="B7" s="157"/>
      <c r="C7" s="158"/>
      <c r="D7" s="158"/>
      <c r="E7" s="158"/>
      <c r="F7" s="158"/>
      <c r="G7" s="158"/>
      <c r="H7" s="158"/>
      <c r="I7" s="158"/>
      <c r="J7" s="158"/>
      <c r="K7" s="159"/>
    </row>
    <row r="8" spans="2:19" ht="21" customHeight="1" x14ac:dyDescent="0.3">
      <c r="B8" s="160" t="s">
        <v>69</v>
      </c>
      <c r="C8" s="161" t="s">
        <v>70</v>
      </c>
      <c r="D8" s="161"/>
      <c r="E8" s="161"/>
      <c r="F8" s="161"/>
      <c r="G8" s="161"/>
      <c r="H8" s="161"/>
      <c r="I8" s="161"/>
      <c r="J8" s="161"/>
      <c r="K8" s="162" t="s">
        <v>71</v>
      </c>
    </row>
    <row r="9" spans="2:19" ht="22.95" customHeight="1" x14ac:dyDescent="0.3">
      <c r="B9" s="160"/>
      <c r="C9" s="165" t="s">
        <v>72</v>
      </c>
      <c r="D9" s="166"/>
      <c r="E9" s="167"/>
      <c r="F9" s="174" t="s">
        <v>73</v>
      </c>
      <c r="G9" s="177" t="s">
        <v>74</v>
      </c>
      <c r="H9" s="178"/>
      <c r="I9" s="177" t="s">
        <v>75</v>
      </c>
      <c r="J9" s="178"/>
      <c r="K9" s="163"/>
      <c r="L9" s="183"/>
    </row>
    <row r="10" spans="2:19" x14ac:dyDescent="0.3">
      <c r="B10" s="160"/>
      <c r="C10" s="168"/>
      <c r="D10" s="169"/>
      <c r="E10" s="170"/>
      <c r="F10" s="175"/>
      <c r="G10" s="179"/>
      <c r="H10" s="180"/>
      <c r="I10" s="179"/>
      <c r="J10" s="180"/>
      <c r="K10" s="163"/>
      <c r="L10" s="183"/>
    </row>
    <row r="11" spans="2:19" x14ac:dyDescent="0.3">
      <c r="B11" s="160"/>
      <c r="C11" s="171"/>
      <c r="D11" s="172"/>
      <c r="E11" s="173"/>
      <c r="F11" s="176"/>
      <c r="G11" s="181"/>
      <c r="H11" s="182"/>
      <c r="I11" s="181"/>
      <c r="J11" s="182"/>
      <c r="K11" s="164"/>
      <c r="L11" s="183"/>
    </row>
    <row r="12" spans="2:19" ht="41.4" x14ac:dyDescent="0.3">
      <c r="B12" s="44" t="s">
        <v>76</v>
      </c>
      <c r="C12" s="184">
        <v>1400000</v>
      </c>
      <c r="D12" s="185"/>
      <c r="E12" s="186"/>
      <c r="F12" s="45" t="s">
        <v>77</v>
      </c>
      <c r="G12" s="184">
        <f>+J31</f>
        <v>0</v>
      </c>
      <c r="H12" s="186"/>
      <c r="I12" s="184">
        <v>0</v>
      </c>
      <c r="J12" s="186"/>
      <c r="K12" s="46">
        <f>SUM(C12:J12)</f>
        <v>1400000</v>
      </c>
      <c r="L12" s="47"/>
    </row>
    <row r="13" spans="2:19" ht="41.4" x14ac:dyDescent="0.3">
      <c r="B13" s="48" t="s">
        <v>78</v>
      </c>
      <c r="C13" s="184">
        <f>+I41</f>
        <v>0</v>
      </c>
      <c r="D13" s="185"/>
      <c r="E13" s="186"/>
      <c r="F13" s="45" t="s">
        <v>79</v>
      </c>
      <c r="G13" s="184">
        <v>2560000</v>
      </c>
      <c r="H13" s="186"/>
      <c r="I13" s="187">
        <v>0</v>
      </c>
      <c r="J13" s="188"/>
      <c r="K13" s="46">
        <f>SUM(C13:J13)</f>
        <v>2560000</v>
      </c>
      <c r="L13" s="47"/>
    </row>
    <row r="14" spans="2:19" ht="55.2" x14ac:dyDescent="0.3">
      <c r="B14" s="44" t="s">
        <v>80</v>
      </c>
      <c r="C14" s="184">
        <v>0</v>
      </c>
      <c r="D14" s="185"/>
      <c r="E14" s="186"/>
      <c r="F14" s="45" t="s">
        <v>81</v>
      </c>
      <c r="G14" s="184">
        <v>13600000</v>
      </c>
      <c r="H14" s="186"/>
      <c r="I14" s="184">
        <v>0</v>
      </c>
      <c r="J14" s="186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84">
        <f>+I50</f>
        <v>0</v>
      </c>
      <c r="D15" s="185"/>
      <c r="E15" s="186"/>
      <c r="F15" s="45" t="s">
        <v>83</v>
      </c>
      <c r="G15" s="184">
        <v>0</v>
      </c>
      <c r="H15" s="186"/>
      <c r="I15" s="184">
        <v>0</v>
      </c>
      <c r="J15" s="186"/>
      <c r="K15" s="46">
        <f t="shared" si="0"/>
        <v>0</v>
      </c>
      <c r="L15" s="47"/>
    </row>
    <row r="16" spans="2:19" ht="41.4" x14ac:dyDescent="0.3">
      <c r="B16" s="44" t="s">
        <v>84</v>
      </c>
      <c r="C16" s="184">
        <f>+I59</f>
        <v>0</v>
      </c>
      <c r="D16" s="185"/>
      <c r="E16" s="186"/>
      <c r="F16" s="45" t="s">
        <v>85</v>
      </c>
      <c r="G16" s="184">
        <v>700000</v>
      </c>
      <c r="H16" s="186"/>
      <c r="I16" s="187">
        <v>0</v>
      </c>
      <c r="J16" s="188"/>
      <c r="K16" s="46">
        <f t="shared" si="0"/>
        <v>700000</v>
      </c>
      <c r="L16" s="47"/>
    </row>
    <row r="17" spans="2:12" ht="27.6" x14ac:dyDescent="0.3">
      <c r="B17" s="44" t="s">
        <v>86</v>
      </c>
      <c r="C17" s="184">
        <f>+I68</f>
        <v>0</v>
      </c>
      <c r="D17" s="185"/>
      <c r="E17" s="186"/>
      <c r="F17" s="50"/>
      <c r="G17" s="184">
        <v>500000</v>
      </c>
      <c r="H17" s="186"/>
      <c r="I17" s="187">
        <v>0</v>
      </c>
      <c r="J17" s="188"/>
      <c r="K17" s="46">
        <f t="shared" si="0"/>
        <v>500000</v>
      </c>
      <c r="L17" s="51"/>
    </row>
    <row r="18" spans="2:12" x14ac:dyDescent="0.3">
      <c r="B18" s="44" t="s">
        <v>87</v>
      </c>
      <c r="C18" s="184">
        <v>0</v>
      </c>
      <c r="D18" s="185"/>
      <c r="E18" s="186"/>
      <c r="F18" s="50"/>
      <c r="G18" s="184">
        <v>400000</v>
      </c>
      <c r="H18" s="186"/>
      <c r="I18" s="187">
        <v>0</v>
      </c>
      <c r="J18" s="188"/>
      <c r="K18" s="46">
        <f t="shared" si="0"/>
        <v>400000</v>
      </c>
      <c r="L18" s="47"/>
    </row>
    <row r="19" spans="2:12" ht="27.6" x14ac:dyDescent="0.3">
      <c r="B19" s="44" t="s">
        <v>88</v>
      </c>
      <c r="C19" s="184">
        <v>0</v>
      </c>
      <c r="D19" s="185"/>
      <c r="E19" s="186"/>
      <c r="F19" s="50"/>
      <c r="G19" s="189"/>
      <c r="H19" s="190"/>
      <c r="I19" s="187">
        <v>0</v>
      </c>
      <c r="J19" s="188"/>
      <c r="K19" s="46"/>
      <c r="L19" s="47"/>
    </row>
    <row r="20" spans="2:12" ht="41.4" x14ac:dyDescent="0.3">
      <c r="B20" s="52" t="s">
        <v>89</v>
      </c>
      <c r="C20" s="184">
        <v>1000000</v>
      </c>
      <c r="D20" s="185"/>
      <c r="E20" s="186"/>
      <c r="F20" s="50"/>
      <c r="G20" s="184">
        <v>800000</v>
      </c>
      <c r="H20" s="186"/>
      <c r="I20" s="187">
        <v>0</v>
      </c>
      <c r="J20" s="188"/>
      <c r="K20" s="46">
        <f t="shared" si="0"/>
        <v>1800000</v>
      </c>
      <c r="L20" s="47"/>
    </row>
    <row r="21" spans="2:12" ht="27.6" x14ac:dyDescent="0.3">
      <c r="B21" s="53" t="s">
        <v>90</v>
      </c>
      <c r="C21" s="191">
        <f>SUM(C12:E20)</f>
        <v>2400000</v>
      </c>
      <c r="D21" s="192"/>
      <c r="E21" s="193"/>
      <c r="F21" s="54"/>
      <c r="G21" s="191">
        <f>SUM(G12:H20)</f>
        <v>18560000</v>
      </c>
      <c r="H21" s="193"/>
      <c r="I21" s="191">
        <f>SUM(I12:J20)</f>
        <v>0</v>
      </c>
      <c r="J21" s="193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2021-10-23T15:40:23Z</cp:lastPrinted>
  <dcterms:created xsi:type="dcterms:W3CDTF">2021-05-10T18:37:04Z</dcterms:created>
  <dcterms:modified xsi:type="dcterms:W3CDTF">2021-10-23T15:50:27Z</dcterms:modified>
</cp:coreProperties>
</file>