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Anteproyectos2021\Cronograma&amp;Presupuesto\"/>
    </mc:Choice>
  </mc:AlternateContent>
  <xr:revisionPtr revIDLastSave="0" documentId="13_ncr:1_{CCD8E022-5A98-4F29-B0FA-371DA5C62496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ctividades_Resultados" sheetId="1" r:id="rId1"/>
    <sheet name="Cronograma" sheetId="2" r:id="rId2"/>
    <sheet name="Ppto_Actual" sheetId="4" r:id="rId3"/>
    <sheet name="Ppto_Anterior" sheetId="3" state="hidden" r:id="rId4"/>
  </sheets>
  <definedNames>
    <definedName name="_xlnm.Print_Area" localSheetId="1">Cronograma!$B$1:$AB$70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H18" i="4"/>
  <c r="J18" i="4"/>
  <c r="L9" i="4"/>
  <c r="L10" i="4"/>
  <c r="L11" i="4"/>
  <c r="L12" i="4"/>
  <c r="L13" i="4"/>
  <c r="L14" i="4"/>
  <c r="L15" i="4"/>
  <c r="L16" i="4"/>
  <c r="L8" i="4"/>
  <c r="I21" i="3"/>
  <c r="G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L18" i="4" l="1"/>
  <c r="K13" i="3"/>
  <c r="K21" i="3" s="1"/>
</calcChain>
</file>

<file path=xl/sharedStrings.xml><?xml version="1.0" encoding="utf-8"?>
<sst xmlns="http://schemas.openxmlformats.org/spreadsheetml/2006/main" count="129" uniqueCount="97">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</sst>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44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showGridLines="0" zoomScale="85" zoomScaleNormal="85" workbookViewId="0">
      <pane ySplit="2" topLeftCell="A3" activePane="bottomLeft" state="frozen"/>
      <selection pane="bottomLeft" activeCell="C10" sqref="C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70"/>
  <sheetViews>
    <sheetView showGridLines="0" zoomScale="70" zoomScaleNormal="70" workbookViewId="0">
      <pane ySplit="4" topLeftCell="A47" activePane="bottomLeft" state="frozen"/>
      <selection pane="bottomLeft" activeCell="B61" sqref="B61:C61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84" t="s">
        <v>66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</row>
    <row r="3" spans="2:28" ht="15" customHeight="1" x14ac:dyDescent="0.3"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</row>
    <row r="4" spans="2:28" ht="15" customHeight="1" thickBot="1" x14ac:dyDescent="0.35"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77" t="s">
        <v>58</v>
      </c>
      <c r="C8" s="78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71" t="s">
        <v>43</v>
      </c>
      <c r="C9" s="73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71"/>
      <c r="C10" s="73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71"/>
      <c r="C11" s="73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71" t="s">
        <v>44</v>
      </c>
      <c r="C12" s="73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71"/>
      <c r="C13" s="73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71"/>
      <c r="C14" s="73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71" t="s">
        <v>45</v>
      </c>
      <c r="C15" s="73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71"/>
      <c r="C16" s="73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74"/>
      <c r="C17" s="81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77" t="s">
        <v>59</v>
      </c>
      <c r="C19" s="78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71" t="s">
        <v>46</v>
      </c>
      <c r="C20" s="73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71"/>
      <c r="C21" s="73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71"/>
      <c r="C22" s="73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71" t="s">
        <v>56</v>
      </c>
      <c r="C23" s="73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71"/>
      <c r="C24" s="73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71"/>
      <c r="C25" s="73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71" t="s">
        <v>57</v>
      </c>
      <c r="C26" s="73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71"/>
      <c r="C27" s="73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74"/>
      <c r="C28" s="81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77" t="s">
        <v>60</v>
      </c>
      <c r="C30" s="78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71" t="s">
        <v>53</v>
      </c>
      <c r="C31" s="73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71"/>
      <c r="C32" s="73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71"/>
      <c r="C33" s="73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71" t="s">
        <v>47</v>
      </c>
      <c r="C34" s="73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71"/>
      <c r="C35" s="73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71"/>
      <c r="C36" s="73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71" t="s">
        <v>48</v>
      </c>
      <c r="C37" s="73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71"/>
      <c r="C38" s="73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82"/>
      <c r="C39" s="79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70" t="s">
        <v>54</v>
      </c>
      <c r="C40" s="72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71"/>
      <c r="C41" s="73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74"/>
      <c r="C42" s="81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77" t="s">
        <v>65</v>
      </c>
      <c r="C44" s="7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71" t="s">
        <v>49</v>
      </c>
      <c r="C45" s="73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71"/>
      <c r="C46" s="73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71"/>
      <c r="C47" s="73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71" t="s">
        <v>50</v>
      </c>
      <c r="C48" s="73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71"/>
      <c r="C49" s="73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71"/>
      <c r="C50" s="73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71" t="s">
        <v>51</v>
      </c>
      <c r="C51" s="73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71"/>
      <c r="C52" s="73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82"/>
      <c r="C53" s="79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83" t="s">
        <v>52</v>
      </c>
      <c r="C54" s="80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71"/>
      <c r="C55" s="73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82"/>
      <c r="C56" s="79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70" t="s">
        <v>55</v>
      </c>
      <c r="C57" s="72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71"/>
      <c r="C58" s="73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74"/>
      <c r="C59" s="81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68" t="s">
        <v>96</v>
      </c>
      <c r="C61" s="69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70" t="s">
        <v>61</v>
      </c>
      <c r="C62" s="72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71"/>
      <c r="C63" s="73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71"/>
      <c r="C64" s="73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71" t="s">
        <v>62</v>
      </c>
      <c r="C65" s="73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71"/>
      <c r="C66" s="73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71"/>
      <c r="C67" s="73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71" t="s">
        <v>63</v>
      </c>
      <c r="C68" s="75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71"/>
      <c r="C69" s="75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74"/>
      <c r="C70" s="76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  <mergeCell ref="C20:C22"/>
    <mergeCell ref="C26:C28"/>
    <mergeCell ref="C31:C33"/>
    <mergeCell ref="C34:C36"/>
    <mergeCell ref="C37:C39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B61:C61"/>
    <mergeCell ref="B62:B64"/>
    <mergeCell ref="C62:C64"/>
    <mergeCell ref="B65:B67"/>
    <mergeCell ref="C65:C67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32"/>
  <sheetViews>
    <sheetView showGridLines="0" tabSelected="1" zoomScale="70" zoomScaleNormal="70" workbookViewId="0">
      <pane ySplit="4" topLeftCell="A5" activePane="bottomLeft" state="frozen"/>
      <selection pane="bottomLeft" activeCell="B2" sqref="B2:L4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87" t="s">
        <v>68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86" t="s">
        <v>90</v>
      </c>
      <c r="C18" s="86"/>
      <c r="D18" s="86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92"/>
      <c r="C2" s="95" t="s">
        <v>67</v>
      </c>
      <c r="D2" s="96"/>
      <c r="E2" s="96"/>
      <c r="F2" s="96"/>
      <c r="G2" s="96"/>
      <c r="H2" s="96"/>
      <c r="I2" s="96"/>
      <c r="J2" s="96"/>
      <c r="K2" s="101"/>
    </row>
    <row r="3" spans="2:19" x14ac:dyDescent="0.3">
      <c r="B3" s="93"/>
      <c r="C3" s="97"/>
      <c r="D3" s="98"/>
      <c r="E3" s="98"/>
      <c r="F3" s="98"/>
      <c r="G3" s="98"/>
      <c r="H3" s="98"/>
      <c r="I3" s="98"/>
      <c r="J3" s="98"/>
      <c r="K3" s="102"/>
    </row>
    <row r="4" spans="2:19" ht="18" thickBot="1" x14ac:dyDescent="0.35">
      <c r="B4" s="94"/>
      <c r="C4" s="99"/>
      <c r="D4" s="100"/>
      <c r="E4" s="100"/>
      <c r="F4" s="100"/>
      <c r="G4" s="100"/>
      <c r="H4" s="100"/>
      <c r="I4" s="100"/>
      <c r="J4" s="100"/>
      <c r="K4" s="43">
        <v>43753</v>
      </c>
      <c r="M4" s="103"/>
      <c r="N4" s="103"/>
      <c r="O4" s="103"/>
      <c r="P4" s="103"/>
      <c r="Q4" s="103"/>
      <c r="R4" s="103"/>
      <c r="S4" s="103"/>
    </row>
    <row r="5" spans="2:19" ht="15" thickBot="1" x14ac:dyDescent="0.35">
      <c r="B5" s="104"/>
      <c r="C5" s="105"/>
      <c r="D5" s="105"/>
      <c r="E5" s="105"/>
      <c r="F5" s="105"/>
      <c r="G5" s="105"/>
      <c r="H5" s="105"/>
      <c r="I5" s="105"/>
      <c r="J5" s="105"/>
      <c r="K5" s="106"/>
    </row>
    <row r="6" spans="2:19" ht="16.2" thickBot="1" x14ac:dyDescent="0.35">
      <c r="B6" s="89" t="s">
        <v>68</v>
      </c>
      <c r="C6" s="90"/>
      <c r="D6" s="90"/>
      <c r="E6" s="90"/>
      <c r="F6" s="90"/>
      <c r="G6" s="90"/>
      <c r="H6" s="90"/>
      <c r="I6" s="90"/>
      <c r="J6" s="90"/>
      <c r="K6" s="91"/>
    </row>
    <row r="7" spans="2:19" x14ac:dyDescent="0.3">
      <c r="B7" s="107"/>
      <c r="C7" s="108"/>
      <c r="D7" s="108"/>
      <c r="E7" s="108"/>
      <c r="F7" s="108"/>
      <c r="G7" s="108"/>
      <c r="H7" s="108"/>
      <c r="I7" s="108"/>
      <c r="J7" s="108"/>
      <c r="K7" s="109"/>
    </row>
    <row r="8" spans="2:19" ht="21" customHeight="1" x14ac:dyDescent="0.3">
      <c r="B8" s="110" t="s">
        <v>69</v>
      </c>
      <c r="C8" s="111" t="s">
        <v>70</v>
      </c>
      <c r="D8" s="111"/>
      <c r="E8" s="111"/>
      <c r="F8" s="111"/>
      <c r="G8" s="111"/>
      <c r="H8" s="111"/>
      <c r="I8" s="111"/>
      <c r="J8" s="111"/>
      <c r="K8" s="112" t="s">
        <v>71</v>
      </c>
    </row>
    <row r="9" spans="2:19" ht="22.95" customHeight="1" x14ac:dyDescent="0.3">
      <c r="B9" s="110"/>
      <c r="C9" s="115" t="s">
        <v>72</v>
      </c>
      <c r="D9" s="116"/>
      <c r="E9" s="117"/>
      <c r="F9" s="124" t="s">
        <v>73</v>
      </c>
      <c r="G9" s="127" t="s">
        <v>74</v>
      </c>
      <c r="H9" s="128"/>
      <c r="I9" s="127" t="s">
        <v>75</v>
      </c>
      <c r="J9" s="128"/>
      <c r="K9" s="113"/>
      <c r="L9" s="133"/>
    </row>
    <row r="10" spans="2:19" x14ac:dyDescent="0.3">
      <c r="B10" s="110"/>
      <c r="C10" s="118"/>
      <c r="D10" s="119"/>
      <c r="E10" s="120"/>
      <c r="F10" s="125"/>
      <c r="G10" s="129"/>
      <c r="H10" s="130"/>
      <c r="I10" s="129"/>
      <c r="J10" s="130"/>
      <c r="K10" s="113"/>
      <c r="L10" s="133"/>
    </row>
    <row r="11" spans="2:19" x14ac:dyDescent="0.3">
      <c r="B11" s="110"/>
      <c r="C11" s="121"/>
      <c r="D11" s="122"/>
      <c r="E11" s="123"/>
      <c r="F11" s="126"/>
      <c r="G11" s="131"/>
      <c r="H11" s="132"/>
      <c r="I11" s="131"/>
      <c r="J11" s="132"/>
      <c r="K11" s="114"/>
      <c r="L11" s="133"/>
    </row>
    <row r="12" spans="2:19" ht="41.4" x14ac:dyDescent="0.3">
      <c r="B12" s="44" t="s">
        <v>76</v>
      </c>
      <c r="C12" s="134">
        <v>1400000</v>
      </c>
      <c r="D12" s="135"/>
      <c r="E12" s="136"/>
      <c r="F12" s="45" t="s">
        <v>77</v>
      </c>
      <c r="G12" s="134">
        <f>+J31</f>
        <v>0</v>
      </c>
      <c r="H12" s="136"/>
      <c r="I12" s="134">
        <v>0</v>
      </c>
      <c r="J12" s="136"/>
      <c r="K12" s="46">
        <f>SUM(C12:J12)</f>
        <v>1400000</v>
      </c>
      <c r="L12" s="47"/>
    </row>
    <row r="13" spans="2:19" ht="41.4" x14ac:dyDescent="0.3">
      <c r="B13" s="48" t="s">
        <v>78</v>
      </c>
      <c r="C13" s="134">
        <f>+I41</f>
        <v>0</v>
      </c>
      <c r="D13" s="135"/>
      <c r="E13" s="136"/>
      <c r="F13" s="45" t="s">
        <v>79</v>
      </c>
      <c r="G13" s="134">
        <v>2560000</v>
      </c>
      <c r="H13" s="136"/>
      <c r="I13" s="137">
        <v>0</v>
      </c>
      <c r="J13" s="138"/>
      <c r="K13" s="46">
        <f>SUM(C13:J13)</f>
        <v>2560000</v>
      </c>
      <c r="L13" s="47"/>
    </row>
    <row r="14" spans="2:19" ht="55.2" x14ac:dyDescent="0.3">
      <c r="B14" s="44" t="s">
        <v>80</v>
      </c>
      <c r="C14" s="134">
        <v>0</v>
      </c>
      <c r="D14" s="135"/>
      <c r="E14" s="136"/>
      <c r="F14" s="45" t="s">
        <v>81</v>
      </c>
      <c r="G14" s="134">
        <v>13600000</v>
      </c>
      <c r="H14" s="136"/>
      <c r="I14" s="134">
        <v>0</v>
      </c>
      <c r="J14" s="136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34">
        <f>+I50</f>
        <v>0</v>
      </c>
      <c r="D15" s="135"/>
      <c r="E15" s="136"/>
      <c r="F15" s="45" t="s">
        <v>83</v>
      </c>
      <c r="G15" s="134">
        <v>0</v>
      </c>
      <c r="H15" s="136"/>
      <c r="I15" s="134">
        <v>0</v>
      </c>
      <c r="J15" s="136"/>
      <c r="K15" s="46">
        <f t="shared" si="0"/>
        <v>0</v>
      </c>
      <c r="L15" s="47"/>
    </row>
    <row r="16" spans="2:19" ht="41.4" x14ac:dyDescent="0.3">
      <c r="B16" s="44" t="s">
        <v>84</v>
      </c>
      <c r="C16" s="134">
        <f>+I59</f>
        <v>0</v>
      </c>
      <c r="D16" s="135"/>
      <c r="E16" s="136"/>
      <c r="F16" s="45" t="s">
        <v>85</v>
      </c>
      <c r="G16" s="134">
        <v>700000</v>
      </c>
      <c r="H16" s="136"/>
      <c r="I16" s="137">
        <v>0</v>
      </c>
      <c r="J16" s="138"/>
      <c r="K16" s="46">
        <f t="shared" si="0"/>
        <v>700000</v>
      </c>
      <c r="L16" s="47"/>
    </row>
    <row r="17" spans="2:12" ht="27.6" x14ac:dyDescent="0.3">
      <c r="B17" s="44" t="s">
        <v>86</v>
      </c>
      <c r="C17" s="134">
        <f>+I68</f>
        <v>0</v>
      </c>
      <c r="D17" s="135"/>
      <c r="E17" s="136"/>
      <c r="F17" s="50"/>
      <c r="G17" s="134">
        <v>500000</v>
      </c>
      <c r="H17" s="136"/>
      <c r="I17" s="137">
        <v>0</v>
      </c>
      <c r="J17" s="138"/>
      <c r="K17" s="46">
        <f t="shared" si="0"/>
        <v>500000</v>
      </c>
      <c r="L17" s="51"/>
    </row>
    <row r="18" spans="2:12" x14ac:dyDescent="0.3">
      <c r="B18" s="44" t="s">
        <v>87</v>
      </c>
      <c r="C18" s="134">
        <v>0</v>
      </c>
      <c r="D18" s="135"/>
      <c r="E18" s="136"/>
      <c r="F18" s="50"/>
      <c r="G18" s="134">
        <v>400000</v>
      </c>
      <c r="H18" s="136"/>
      <c r="I18" s="137">
        <v>0</v>
      </c>
      <c r="J18" s="138"/>
      <c r="K18" s="46">
        <f t="shared" si="0"/>
        <v>400000</v>
      </c>
      <c r="L18" s="47"/>
    </row>
    <row r="19" spans="2:12" ht="27.6" x14ac:dyDescent="0.3">
      <c r="B19" s="44" t="s">
        <v>88</v>
      </c>
      <c r="C19" s="134">
        <v>0</v>
      </c>
      <c r="D19" s="135"/>
      <c r="E19" s="136"/>
      <c r="F19" s="50"/>
      <c r="G19" s="139"/>
      <c r="H19" s="140"/>
      <c r="I19" s="137">
        <v>0</v>
      </c>
      <c r="J19" s="138"/>
      <c r="K19" s="46"/>
      <c r="L19" s="47"/>
    </row>
    <row r="20" spans="2:12" ht="41.4" x14ac:dyDescent="0.3">
      <c r="B20" s="52" t="s">
        <v>89</v>
      </c>
      <c r="C20" s="134">
        <v>1000000</v>
      </c>
      <c r="D20" s="135"/>
      <c r="E20" s="136"/>
      <c r="F20" s="50"/>
      <c r="G20" s="134">
        <v>800000</v>
      </c>
      <c r="H20" s="136"/>
      <c r="I20" s="137">
        <v>0</v>
      </c>
      <c r="J20" s="138"/>
      <c r="K20" s="46">
        <f t="shared" si="0"/>
        <v>1800000</v>
      </c>
      <c r="L20" s="47"/>
    </row>
    <row r="21" spans="2:12" ht="27.6" x14ac:dyDescent="0.3">
      <c r="B21" s="53" t="s">
        <v>90</v>
      </c>
      <c r="C21" s="141">
        <f>SUM(C12:E20)</f>
        <v>2400000</v>
      </c>
      <c r="D21" s="142"/>
      <c r="E21" s="143"/>
      <c r="F21" s="54"/>
      <c r="G21" s="141">
        <f>SUM(G12:H20)</f>
        <v>18560000</v>
      </c>
      <c r="H21" s="143"/>
      <c r="I21" s="141">
        <f>SUM(I12:J20)</f>
        <v>0</v>
      </c>
      <c r="J21" s="143"/>
      <c r="K21" s="55">
        <f>SUM(K12:K20)</f>
        <v>20960000</v>
      </c>
    </row>
  </sheetData>
  <mergeCells count="45">
    <mergeCell ref="C20:E20"/>
    <mergeCell ref="G20:H20"/>
    <mergeCell ref="I20:J20"/>
    <mergeCell ref="C21:E21"/>
    <mergeCell ref="G21:H21"/>
    <mergeCell ref="I21:J21"/>
    <mergeCell ref="C18:E18"/>
    <mergeCell ref="G18:H18"/>
    <mergeCell ref="I18:J18"/>
    <mergeCell ref="C19:E19"/>
    <mergeCell ref="G19:H19"/>
    <mergeCell ref="I19:J19"/>
    <mergeCell ref="C16:E16"/>
    <mergeCell ref="G16:H16"/>
    <mergeCell ref="I16:J16"/>
    <mergeCell ref="C17:E17"/>
    <mergeCell ref="G17:H17"/>
    <mergeCell ref="I17:J17"/>
    <mergeCell ref="C14:E14"/>
    <mergeCell ref="G14:H14"/>
    <mergeCell ref="I14:J14"/>
    <mergeCell ref="C15:E15"/>
    <mergeCell ref="G15:H15"/>
    <mergeCell ref="I15:J15"/>
    <mergeCell ref="L9:L11"/>
    <mergeCell ref="C12:E12"/>
    <mergeCell ref="G12:H12"/>
    <mergeCell ref="I12:J12"/>
    <mergeCell ref="C13:E13"/>
    <mergeCell ref="G13:H13"/>
    <mergeCell ref="I13:J13"/>
    <mergeCell ref="B7:K7"/>
    <mergeCell ref="B8:B11"/>
    <mergeCell ref="C8:J8"/>
    <mergeCell ref="K8:K11"/>
    <mergeCell ref="C9:E11"/>
    <mergeCell ref="F9:F11"/>
    <mergeCell ref="G9:H11"/>
    <mergeCell ref="I9:J11"/>
    <mergeCell ref="B6:K6"/>
    <mergeCell ref="B2:B4"/>
    <mergeCell ref="C2:J4"/>
    <mergeCell ref="K2:K3"/>
    <mergeCell ref="M4:S4"/>
    <mergeCell ref="B5:K5"/>
  </mergeCells>
  <dataValidations count="2">
    <dataValidation type="decimal" allowBlank="1" showInputMessage="1" showErrorMessage="1" sqref="C21:D21" xr:uid="{00000000-0002-0000-0300-000000000000}">
      <formula1>#REF!</formula1>
      <formula2>M18</formula2>
    </dataValidation>
    <dataValidation type="decimal" allowBlank="1" showInputMessage="1" showErrorMessage="1" sqref="E21:F21" xr:uid="{00000000-0002-0000-03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Actividades_Resultados</vt:lpstr>
      <vt:lpstr>Cronograma</vt:lpstr>
      <vt:lpstr>Ppto_Actual</vt:lpstr>
      <vt:lpstr>Ppto_Anterior</vt:lpstr>
      <vt:lpstr>Cronograma!Área_de_impresión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2021-05-10T23:48:42Z</cp:lastPrinted>
  <dcterms:created xsi:type="dcterms:W3CDTF">2021-05-10T18:37:04Z</dcterms:created>
  <dcterms:modified xsi:type="dcterms:W3CDTF">2021-05-16T17:28:14Z</dcterms:modified>
</cp:coreProperties>
</file>