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向日葵v1\"/>
    </mc:Choice>
  </mc:AlternateContent>
  <xr:revisionPtr revIDLastSave="0" documentId="10_ncr:0_{CADFD911-E1CC-4DA1-9850-9810EBB32C91}" xr6:coauthVersionLast="40" xr6:coauthVersionMax="40" xr10:uidLastSave="{00000000-0000-0000-0000-000000000000}"/>
  <bookViews>
    <workbookView xWindow="-120" yWindow="-120" windowWidth="20730" windowHeight="11160" xr2:uid="{6AA45DCB-0F30-4327-AD19-D457A09B11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12" i="1"/>
  <c r="L13" i="1"/>
  <c r="L5" i="1"/>
  <c r="L6" i="1"/>
  <c r="L7" i="1"/>
  <c r="L8" i="1"/>
  <c r="L9" i="1"/>
  <c r="L10" i="1"/>
  <c r="L11" i="1"/>
  <c r="L4" i="1"/>
</calcChain>
</file>

<file path=xl/sharedStrings.xml><?xml version="1.0" encoding="utf-8"?>
<sst xmlns="http://schemas.openxmlformats.org/spreadsheetml/2006/main" count="11" uniqueCount="11">
  <si>
    <t>列9</t>
  </si>
  <si>
    <t>列10</t>
  </si>
  <si>
    <t>列11</t>
  </si>
  <si>
    <t>日期</t>
    <phoneticPr fontId="1" type="noConversion"/>
  </si>
  <si>
    <t>日升时间</t>
    <phoneticPr fontId="1" type="noConversion"/>
  </si>
  <si>
    <t>日落时间</t>
    <phoneticPr fontId="1" type="noConversion"/>
  </si>
  <si>
    <t>太阳时长</t>
    <phoneticPr fontId="1" type="noConversion"/>
  </si>
  <si>
    <t>向日葵早上角度</t>
    <phoneticPr fontId="1" type="noConversion"/>
  </si>
  <si>
    <t>向日葵下午角度</t>
    <phoneticPr fontId="1" type="noConversion"/>
  </si>
  <si>
    <t>向日葵仰角</t>
    <phoneticPr fontId="1" type="noConversion"/>
  </si>
  <si>
    <t>向日葵转速（单位：度）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</si>
</sst>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ED1C2D-9C85-4C98-9DC0-44F34E5BF8C7}" name="表1" displayName="表1" ref="F3:P39" totalsRowShown="0">
  <autoFilter ref="F3:P39" xr:uid="{898FFDD5-1910-4BD6-AB36-EA7CDA18D10A}"/>
  <sortState ref="F4:P39">
    <sortCondition descending="1" ref="G3:G39"/>
  </sortState>
  <tableColumns count="11">
    <tableColumn id="1" xr3:uid="{2472FD29-C3F4-4A3A-8C92-3040D859E1C6}" name="日期"/>
    <tableColumn id="2" xr3:uid="{A5AFEB35-65BE-4D0F-BEB2-1AE5FC273120}" name="日升时间"/>
    <tableColumn id="3" xr3:uid="{AAA2A3B5-6DE3-4D85-BA63-2FBB80E00122}" name="日落时间"/>
    <tableColumn id="4" xr3:uid="{3CCAE5D2-16A0-46B2-B5CD-00586759B666}" name="太阳时长"/>
    <tableColumn id="5" xr3:uid="{7A54D8CA-322A-43C3-85FD-F7115AB7A814}" name="向日葵早上角度"/>
    <tableColumn id="6" xr3:uid="{88FF2A7E-4742-434E-A2C7-0364C2CD9E76}" name="向日葵下午角度"/>
    <tableColumn id="7" xr3:uid="{5A35A842-7C97-40EC-9715-616FBC731003}" name="向日葵转速（单位：度）"/>
    <tableColumn id="8" xr3:uid="{686DBAC3-867B-49BD-8ABF-10B568AFE66E}" name="向日葵仰角"/>
    <tableColumn id="9" xr3:uid="{97F17F96-5B13-4BA9-8367-60E1AE3FCBC8}" name="列9"/>
    <tableColumn id="10" xr3:uid="{52AC078E-EB15-4686-988F-8A17B3583DD5}" name="列10"/>
    <tableColumn id="11" xr3:uid="{D27B2617-2B32-4D4D-B87F-5DC5FAE48F07}" name="列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E6C1-84AB-4EA7-8F01-4D78252FE6B2}">
  <dimension ref="F3:P39"/>
  <sheetViews>
    <sheetView tabSelected="1" topLeftCell="E1" workbookViewId="0">
      <selection activeCell="M11" sqref="M11"/>
    </sheetView>
  </sheetViews>
  <sheetFormatPr defaultRowHeight="14.25" x14ac:dyDescent="0.2"/>
  <cols>
    <col min="6" max="6" width="17.25" customWidth="1"/>
    <col min="7" max="7" width="15.25" customWidth="1"/>
    <col min="8" max="8" width="16.625" customWidth="1"/>
    <col min="9" max="9" width="18.375" customWidth="1"/>
    <col min="10" max="10" width="20.5" customWidth="1"/>
    <col min="11" max="11" width="19.125" customWidth="1"/>
    <col min="12" max="12" width="24" customWidth="1"/>
    <col min="13" max="13" width="12.375" customWidth="1"/>
  </cols>
  <sheetData>
    <row r="3" spans="6:16" x14ac:dyDescent="0.2"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10</v>
      </c>
      <c r="M3" t="s">
        <v>9</v>
      </c>
      <c r="N3" t="s">
        <v>0</v>
      </c>
      <c r="O3" t="s">
        <v>1</v>
      </c>
      <c r="P3" t="s">
        <v>2</v>
      </c>
    </row>
    <row r="4" spans="6:16" x14ac:dyDescent="0.2">
      <c r="F4">
        <v>3.21</v>
      </c>
      <c r="G4">
        <v>6</v>
      </c>
      <c r="H4">
        <v>6</v>
      </c>
      <c r="I4">
        <v>12</v>
      </c>
      <c r="J4">
        <v>-90</v>
      </c>
      <c r="K4">
        <v>90</v>
      </c>
      <c r="L4">
        <f>(表1[[#This Row],[向日葵下午角度]]-表1[[#This Row],[向日葵早上角度]])/表1[[#This Row],[太阳时长]]</f>
        <v>15</v>
      </c>
    </row>
    <row r="5" spans="6:16" x14ac:dyDescent="0.2">
      <c r="F5">
        <v>3.31</v>
      </c>
      <c r="G5">
        <v>5.92</v>
      </c>
      <c r="H5">
        <v>6.08</v>
      </c>
      <c r="I5">
        <v>12.16</v>
      </c>
      <c r="J5">
        <v>-95</v>
      </c>
      <c r="K5">
        <v>95</v>
      </c>
      <c r="L5">
        <f>(表1[[#This Row],[向日葵下午角度]]-表1[[#This Row],[向日葵早上角度]])/表1[[#This Row],[太阳时长]]</f>
        <v>15.625</v>
      </c>
    </row>
    <row r="6" spans="6:16" x14ac:dyDescent="0.2">
      <c r="F6">
        <v>4.1100000000000003</v>
      </c>
      <c r="G6">
        <v>5.84</v>
      </c>
      <c r="H6">
        <v>6.16</v>
      </c>
      <c r="I6">
        <v>12.32</v>
      </c>
      <c r="J6">
        <v>-100</v>
      </c>
      <c r="K6">
        <v>100</v>
      </c>
      <c r="L6">
        <f>(表1[[#This Row],[向日葵下午角度]]-表1[[#This Row],[向日葵早上角度]])/表1[[#This Row],[太阳时长]]</f>
        <v>16.233766233766232</v>
      </c>
    </row>
    <row r="7" spans="6:16" x14ac:dyDescent="0.2">
      <c r="F7">
        <v>4.21</v>
      </c>
      <c r="G7">
        <v>5.76</v>
      </c>
      <c r="H7">
        <v>6.24</v>
      </c>
      <c r="I7">
        <v>12.48</v>
      </c>
      <c r="J7">
        <v>-105</v>
      </c>
      <c r="K7">
        <v>105</v>
      </c>
      <c r="L7">
        <f>(表1[[#This Row],[向日葵下午角度]]-表1[[#This Row],[向日葵早上角度]])/表1[[#This Row],[太阳时长]]</f>
        <v>16.826923076923077</v>
      </c>
    </row>
    <row r="8" spans="6:16" x14ac:dyDescent="0.2">
      <c r="F8">
        <v>4.3099999999999996</v>
      </c>
      <c r="G8">
        <v>5.68</v>
      </c>
      <c r="H8">
        <v>6.32</v>
      </c>
      <c r="I8">
        <v>12.64</v>
      </c>
      <c r="J8">
        <v>-110</v>
      </c>
      <c r="K8">
        <v>110</v>
      </c>
      <c r="L8">
        <f>(表1[[#This Row],[向日葵下午角度]]-表1[[#This Row],[向日葵早上角度]])/表1[[#This Row],[太阳时长]]</f>
        <v>17.405063291139239</v>
      </c>
    </row>
    <row r="9" spans="6:16" x14ac:dyDescent="0.2">
      <c r="F9">
        <v>5.1100000000000003</v>
      </c>
      <c r="G9">
        <v>5.6</v>
      </c>
      <c r="H9">
        <v>6.4</v>
      </c>
      <c r="I9">
        <v>12.8</v>
      </c>
      <c r="J9">
        <v>-115</v>
      </c>
      <c r="K9">
        <v>115</v>
      </c>
      <c r="L9">
        <f>(表1[[#This Row],[向日葵下午角度]]-表1[[#This Row],[向日葵早上角度]])/表1[[#This Row],[太阳时长]]</f>
        <v>17.96875</v>
      </c>
    </row>
    <row r="10" spans="6:16" x14ac:dyDescent="0.2">
      <c r="F10">
        <v>5.21</v>
      </c>
      <c r="G10">
        <v>5.52</v>
      </c>
      <c r="H10">
        <v>6.48</v>
      </c>
      <c r="I10">
        <v>12.96</v>
      </c>
      <c r="J10">
        <v>-120</v>
      </c>
      <c r="K10">
        <v>120</v>
      </c>
      <c r="L10">
        <f>(表1[[#This Row],[向日葵下午角度]]-表1[[#This Row],[向日葵早上角度]])/表1[[#This Row],[太阳时长]]</f>
        <v>18.518518518518519</v>
      </c>
    </row>
    <row r="11" spans="6:16" x14ac:dyDescent="0.2">
      <c r="F11">
        <v>5.31</v>
      </c>
      <c r="G11">
        <v>5.44</v>
      </c>
      <c r="H11">
        <v>6.56</v>
      </c>
      <c r="I11">
        <v>13.12</v>
      </c>
      <c r="J11">
        <v>-125</v>
      </c>
      <c r="K11">
        <v>125</v>
      </c>
      <c r="L11">
        <f>(表1[[#This Row],[向日葵下午角度]]-表1[[#This Row],[向日葵早上角度]])/表1[[#This Row],[太阳时长]]</f>
        <v>19.054878048780488</v>
      </c>
    </row>
    <row r="12" spans="6:16" x14ac:dyDescent="0.2">
      <c r="F12">
        <v>6.11</v>
      </c>
      <c r="G12">
        <v>5.36</v>
      </c>
      <c r="H12">
        <v>6.64</v>
      </c>
      <c r="I12">
        <v>13.28</v>
      </c>
      <c r="J12">
        <v>-130</v>
      </c>
      <c r="K12">
        <v>130</v>
      </c>
      <c r="L12">
        <f>(表1[[#This Row],[向日葵下午角度]]-表1[[#This Row],[向日葵早上角度]])/表1[[#This Row],[太阳时长]]</f>
        <v>19.578313253012048</v>
      </c>
    </row>
    <row r="13" spans="6:16" x14ac:dyDescent="0.2">
      <c r="F13">
        <v>6.21</v>
      </c>
      <c r="G13">
        <v>5.28</v>
      </c>
      <c r="H13">
        <v>6.72</v>
      </c>
      <c r="I13">
        <v>13.44</v>
      </c>
      <c r="J13">
        <v>-135</v>
      </c>
      <c r="K13">
        <v>135</v>
      </c>
      <c r="L13">
        <f>(表1[[#This Row],[向日葵下午角度]]-表1[[#This Row],[向日葵早上角度]])/表1[[#This Row],[太阳时长]]</f>
        <v>20.089285714285715</v>
      </c>
    </row>
    <row r="14" spans="6:16" x14ac:dyDescent="0.2">
      <c r="F14">
        <v>6.31</v>
      </c>
      <c r="G14">
        <v>5.36</v>
      </c>
      <c r="H14">
        <v>6.64</v>
      </c>
      <c r="I14">
        <v>13.28</v>
      </c>
      <c r="J14">
        <v>-130</v>
      </c>
      <c r="K14">
        <v>130</v>
      </c>
      <c r="L14">
        <f>(表1[[#This Row],[向日葵下午角度]]-表1[[#This Row],[向日葵早上角度]])/表1[[#This Row],[太阳时长]]</f>
        <v>19.578313253012048</v>
      </c>
    </row>
    <row r="15" spans="6:16" x14ac:dyDescent="0.2">
      <c r="F15">
        <v>7.11</v>
      </c>
      <c r="G15">
        <v>5.44</v>
      </c>
      <c r="H15">
        <v>6.56</v>
      </c>
      <c r="I15">
        <v>13.12</v>
      </c>
      <c r="J15">
        <v>-125</v>
      </c>
      <c r="K15">
        <v>125</v>
      </c>
      <c r="L15">
        <f>(表1[[#This Row],[向日葵下午角度]]-表1[[#This Row],[向日葵早上角度]])/表1[[#This Row],[太阳时长]]</f>
        <v>19.054878048780488</v>
      </c>
    </row>
    <row r="16" spans="6:16" x14ac:dyDescent="0.2">
      <c r="F16">
        <v>7.21</v>
      </c>
      <c r="G16">
        <v>5.52</v>
      </c>
      <c r="H16">
        <v>6.48</v>
      </c>
      <c r="I16">
        <v>12.96</v>
      </c>
      <c r="J16">
        <v>-120</v>
      </c>
      <c r="K16">
        <v>120</v>
      </c>
      <c r="L16">
        <f>(表1[[#This Row],[向日葵下午角度]]-表1[[#This Row],[向日葵早上角度]])/表1[[#This Row],[太阳时长]]</f>
        <v>18.518518518518519</v>
      </c>
    </row>
    <row r="17" spans="6:12" x14ac:dyDescent="0.2">
      <c r="F17">
        <v>7.31</v>
      </c>
      <c r="G17">
        <v>5.6</v>
      </c>
      <c r="H17">
        <v>6.4</v>
      </c>
      <c r="I17">
        <v>12.8</v>
      </c>
      <c r="J17">
        <v>-115</v>
      </c>
      <c r="K17">
        <v>115</v>
      </c>
      <c r="L17">
        <f>(表1[[#This Row],[向日葵下午角度]]-表1[[#This Row],[向日葵早上角度]])/表1[[#This Row],[太阳时长]]</f>
        <v>17.96875</v>
      </c>
    </row>
    <row r="18" spans="6:12" x14ac:dyDescent="0.2">
      <c r="F18">
        <v>8.11</v>
      </c>
      <c r="G18">
        <v>5.68</v>
      </c>
      <c r="H18">
        <v>6.32</v>
      </c>
      <c r="I18">
        <v>12.64</v>
      </c>
      <c r="J18">
        <v>-110</v>
      </c>
      <c r="K18">
        <v>110</v>
      </c>
      <c r="L18">
        <f>(表1[[#This Row],[向日葵下午角度]]-表1[[#This Row],[向日葵早上角度]])/表1[[#This Row],[太阳时长]]</f>
        <v>17.405063291139239</v>
      </c>
    </row>
    <row r="19" spans="6:12" x14ac:dyDescent="0.2">
      <c r="F19">
        <v>8.2100000000000009</v>
      </c>
      <c r="G19">
        <v>5.76</v>
      </c>
      <c r="H19">
        <v>6.24</v>
      </c>
      <c r="I19">
        <v>12.48</v>
      </c>
      <c r="J19">
        <v>-105</v>
      </c>
      <c r="K19">
        <v>105</v>
      </c>
      <c r="L19">
        <f>(表1[[#This Row],[向日葵下午角度]]-表1[[#This Row],[向日葵早上角度]])/表1[[#This Row],[太阳时长]]</f>
        <v>16.826923076923077</v>
      </c>
    </row>
    <row r="20" spans="6:12" x14ac:dyDescent="0.2">
      <c r="F20">
        <v>8.31</v>
      </c>
      <c r="G20">
        <v>5.84</v>
      </c>
      <c r="H20">
        <v>6.16</v>
      </c>
      <c r="I20">
        <v>12.32</v>
      </c>
      <c r="J20">
        <v>-100</v>
      </c>
      <c r="K20">
        <v>100</v>
      </c>
      <c r="L20">
        <f>(表1[[#This Row],[向日葵下午角度]]-表1[[#This Row],[向日葵早上角度]])/表1[[#This Row],[太阳时长]]</f>
        <v>16.233766233766232</v>
      </c>
    </row>
    <row r="21" spans="6:12" x14ac:dyDescent="0.2">
      <c r="F21">
        <v>9.11</v>
      </c>
      <c r="G21">
        <v>5.92</v>
      </c>
      <c r="H21">
        <v>6.08</v>
      </c>
      <c r="I21">
        <v>12.16</v>
      </c>
      <c r="J21">
        <v>-95</v>
      </c>
      <c r="K21">
        <v>95</v>
      </c>
      <c r="L21">
        <f>(表1[[#This Row],[向日葵下午角度]]-表1[[#This Row],[向日葵早上角度]])/表1[[#This Row],[太阳时长]]</f>
        <v>15.625</v>
      </c>
    </row>
    <row r="22" spans="6:12" x14ac:dyDescent="0.2">
      <c r="F22">
        <v>9.2100000000000009</v>
      </c>
      <c r="G22">
        <v>6</v>
      </c>
      <c r="H22">
        <v>6</v>
      </c>
      <c r="I22">
        <v>12</v>
      </c>
      <c r="J22">
        <v>-90</v>
      </c>
      <c r="K22">
        <v>90</v>
      </c>
      <c r="L22">
        <f>(表1[[#This Row],[向日葵下午角度]]-表1[[#This Row],[向日葵早上角度]])/表1[[#This Row],[太阳时长]]</f>
        <v>15</v>
      </c>
    </row>
    <row r="23" spans="6:12" x14ac:dyDescent="0.2">
      <c r="F23">
        <v>9.31</v>
      </c>
      <c r="G23">
        <v>5.92</v>
      </c>
      <c r="H23">
        <v>6.08</v>
      </c>
      <c r="I23">
        <v>12.16</v>
      </c>
      <c r="J23">
        <v>-85</v>
      </c>
      <c r="K23">
        <v>85</v>
      </c>
      <c r="L23">
        <f>(表1[[#This Row],[向日葵下午角度]]-表1[[#This Row],[向日葵早上角度]])/表1[[#This Row],[太阳时长]]</f>
        <v>13.980263157894736</v>
      </c>
    </row>
    <row r="24" spans="6:12" x14ac:dyDescent="0.2">
      <c r="F24">
        <v>10.11</v>
      </c>
      <c r="G24">
        <v>5.84</v>
      </c>
      <c r="H24">
        <v>6.16</v>
      </c>
      <c r="I24">
        <v>12.32</v>
      </c>
      <c r="J24">
        <v>-80</v>
      </c>
      <c r="K24">
        <v>80</v>
      </c>
      <c r="L24">
        <f>(表1[[#This Row],[向日葵下午角度]]-表1[[#This Row],[向日葵早上角度]])/表1[[#This Row],[太阳时长]]</f>
        <v>12.987012987012987</v>
      </c>
    </row>
    <row r="25" spans="6:12" x14ac:dyDescent="0.2">
      <c r="F25">
        <v>10.210000000000001</v>
      </c>
      <c r="G25">
        <v>5.76</v>
      </c>
      <c r="H25">
        <v>6.24</v>
      </c>
      <c r="I25">
        <v>12.48</v>
      </c>
      <c r="J25">
        <v>-75</v>
      </c>
      <c r="K25">
        <v>75</v>
      </c>
      <c r="L25">
        <f>(表1[[#This Row],[向日葵下午角度]]-表1[[#This Row],[向日葵早上角度]])/表1[[#This Row],[太阳时长]]</f>
        <v>12.019230769230768</v>
      </c>
    </row>
    <row r="26" spans="6:12" x14ac:dyDescent="0.2">
      <c r="F26">
        <v>10.31</v>
      </c>
      <c r="G26">
        <v>5.68</v>
      </c>
      <c r="H26">
        <v>6.32</v>
      </c>
      <c r="I26">
        <v>12.64</v>
      </c>
      <c r="J26">
        <v>-70</v>
      </c>
      <c r="K26">
        <v>70</v>
      </c>
      <c r="L26">
        <f>(表1[[#This Row],[向日葵下午角度]]-表1[[#This Row],[向日葵早上角度]])/表1[[#This Row],[太阳时长]]</f>
        <v>11.075949367088606</v>
      </c>
    </row>
    <row r="27" spans="6:12" x14ac:dyDescent="0.2">
      <c r="F27">
        <v>11.11</v>
      </c>
      <c r="G27">
        <v>5.6</v>
      </c>
      <c r="H27">
        <v>6.4</v>
      </c>
      <c r="I27">
        <v>12.8</v>
      </c>
      <c r="J27">
        <v>-65</v>
      </c>
      <c r="K27">
        <v>65</v>
      </c>
      <c r="L27">
        <f>(表1[[#This Row],[向日葵下午角度]]-表1[[#This Row],[向日葵早上角度]])/表1[[#This Row],[太阳时长]]</f>
        <v>10.15625</v>
      </c>
    </row>
    <row r="28" spans="6:12" x14ac:dyDescent="0.2">
      <c r="F28">
        <v>11.21</v>
      </c>
      <c r="G28">
        <v>5.52</v>
      </c>
      <c r="H28">
        <v>6.48</v>
      </c>
      <c r="I28">
        <v>12.96</v>
      </c>
      <c r="J28">
        <v>-60</v>
      </c>
      <c r="K28">
        <v>60</v>
      </c>
      <c r="L28">
        <f>(表1[[#This Row],[向日葵下午角度]]-表1[[#This Row],[向日葵早上角度]])/表1[[#This Row],[太阳时长]]</f>
        <v>9.2592592592592595</v>
      </c>
    </row>
    <row r="29" spans="6:12" x14ac:dyDescent="0.2">
      <c r="F29">
        <v>11.31</v>
      </c>
      <c r="G29">
        <v>5.44</v>
      </c>
      <c r="H29">
        <v>6.56</v>
      </c>
      <c r="I29">
        <v>13.12</v>
      </c>
      <c r="J29">
        <v>-55</v>
      </c>
      <c r="K29">
        <v>55</v>
      </c>
      <c r="L29">
        <f>(表1[[#This Row],[向日葵下午角度]]-表1[[#This Row],[向日葵早上角度]])/表1[[#This Row],[太阳时长]]</f>
        <v>8.3841463414634152</v>
      </c>
    </row>
    <row r="30" spans="6:12" x14ac:dyDescent="0.2">
      <c r="F30">
        <v>12.11</v>
      </c>
      <c r="G30">
        <v>5.36</v>
      </c>
      <c r="H30">
        <v>6.64</v>
      </c>
      <c r="I30">
        <v>13.28</v>
      </c>
      <c r="J30">
        <v>-50</v>
      </c>
      <c r="K30">
        <v>50</v>
      </c>
      <c r="L30">
        <f>(表1[[#This Row],[向日葵下午角度]]-表1[[#This Row],[向日葵早上角度]])/表1[[#This Row],[太阳时长]]</f>
        <v>7.5301204819277112</v>
      </c>
    </row>
    <row r="31" spans="6:12" x14ac:dyDescent="0.2">
      <c r="F31">
        <v>12.21</v>
      </c>
      <c r="G31">
        <v>5.28</v>
      </c>
      <c r="H31">
        <v>6.72</v>
      </c>
      <c r="I31">
        <v>13.44</v>
      </c>
      <c r="J31">
        <v>-45</v>
      </c>
      <c r="K31">
        <v>45</v>
      </c>
      <c r="L31">
        <f>(表1[[#This Row],[向日葵下午角度]]-表1[[#This Row],[向日葵早上角度]])/表1[[#This Row],[太阳时长]]</f>
        <v>6.6964285714285721</v>
      </c>
    </row>
    <row r="32" spans="6:12" x14ac:dyDescent="0.2">
      <c r="F32">
        <v>12.31</v>
      </c>
      <c r="G32">
        <v>5.36</v>
      </c>
      <c r="H32">
        <v>6.64</v>
      </c>
      <c r="I32">
        <v>13.28</v>
      </c>
      <c r="J32">
        <v>-50</v>
      </c>
      <c r="K32">
        <v>50</v>
      </c>
      <c r="L32">
        <f>(表1[[#This Row],[向日葵下午角度]]-表1[[#This Row],[向日葵早上角度]])/表1[[#This Row],[太阳时长]]</f>
        <v>7.5301204819277112</v>
      </c>
    </row>
    <row r="33" spans="6:12" x14ac:dyDescent="0.2">
      <c r="F33">
        <v>1.1100000000000001</v>
      </c>
      <c r="G33">
        <v>5.44</v>
      </c>
      <c r="H33">
        <v>6.56</v>
      </c>
      <c r="I33">
        <v>13.12</v>
      </c>
      <c r="J33">
        <v>-55</v>
      </c>
      <c r="K33">
        <v>55</v>
      </c>
      <c r="L33">
        <f>(表1[[#This Row],[向日葵下午角度]]-表1[[#This Row],[向日葵早上角度]])/表1[[#This Row],[太阳时长]]</f>
        <v>8.3841463414634152</v>
      </c>
    </row>
    <row r="34" spans="6:12" x14ac:dyDescent="0.2">
      <c r="F34">
        <v>1.21</v>
      </c>
      <c r="G34">
        <v>5.52</v>
      </c>
      <c r="H34">
        <v>6.48</v>
      </c>
      <c r="I34">
        <v>12.96</v>
      </c>
      <c r="J34">
        <v>-60</v>
      </c>
      <c r="K34">
        <v>60</v>
      </c>
      <c r="L34">
        <f>(表1[[#This Row],[向日葵下午角度]]-表1[[#This Row],[向日葵早上角度]])/表1[[#This Row],[太阳时长]]</f>
        <v>9.2592592592592595</v>
      </c>
    </row>
    <row r="35" spans="6:12" x14ac:dyDescent="0.2">
      <c r="F35">
        <v>1.31</v>
      </c>
      <c r="G35">
        <v>5.6</v>
      </c>
      <c r="H35">
        <v>6.4</v>
      </c>
      <c r="I35">
        <v>12.8</v>
      </c>
      <c r="J35">
        <v>-65</v>
      </c>
      <c r="K35">
        <v>65</v>
      </c>
      <c r="L35">
        <f>(表1[[#This Row],[向日葵下午角度]]-表1[[#This Row],[向日葵早上角度]])/表1[[#This Row],[太阳时长]]</f>
        <v>10.15625</v>
      </c>
    </row>
    <row r="36" spans="6:12" x14ac:dyDescent="0.2">
      <c r="F36">
        <v>2.11</v>
      </c>
      <c r="G36">
        <v>5.68</v>
      </c>
      <c r="H36">
        <v>6.32</v>
      </c>
      <c r="I36">
        <v>12.64</v>
      </c>
      <c r="J36">
        <v>-70</v>
      </c>
      <c r="K36">
        <v>70</v>
      </c>
      <c r="L36">
        <f>(表1[[#This Row],[向日葵下午角度]]-表1[[#This Row],[向日葵早上角度]])/表1[[#This Row],[太阳时长]]</f>
        <v>11.075949367088606</v>
      </c>
    </row>
    <row r="37" spans="6:12" x14ac:dyDescent="0.2">
      <c r="F37">
        <v>2.21</v>
      </c>
      <c r="G37">
        <v>5.76</v>
      </c>
      <c r="H37">
        <v>6.24</v>
      </c>
      <c r="I37">
        <v>12.48</v>
      </c>
      <c r="J37">
        <v>-75</v>
      </c>
      <c r="K37">
        <v>75</v>
      </c>
      <c r="L37">
        <f>(表1[[#This Row],[向日葵下午角度]]-表1[[#This Row],[向日葵早上角度]])/表1[[#This Row],[太阳时长]]</f>
        <v>12.019230769230768</v>
      </c>
    </row>
    <row r="38" spans="6:12" x14ac:dyDescent="0.2">
      <c r="F38">
        <v>2.31</v>
      </c>
      <c r="G38">
        <v>5.84</v>
      </c>
      <c r="H38">
        <v>6.16</v>
      </c>
      <c r="I38">
        <v>12.32</v>
      </c>
      <c r="J38">
        <v>-80</v>
      </c>
      <c r="K38">
        <v>80</v>
      </c>
      <c r="L38">
        <f>(表1[[#This Row],[向日葵下午角度]]-表1[[#This Row],[向日葵早上角度]])/表1[[#This Row],[太阳时长]]</f>
        <v>12.987012987012987</v>
      </c>
    </row>
    <row r="39" spans="6:12" x14ac:dyDescent="0.2">
      <c r="F39">
        <v>3.11</v>
      </c>
      <c r="G39">
        <v>5.92</v>
      </c>
      <c r="H39">
        <v>6.08</v>
      </c>
      <c r="I39">
        <v>12.16</v>
      </c>
      <c r="J39">
        <v>-85</v>
      </c>
      <c r="K39">
        <v>85</v>
      </c>
      <c r="L39">
        <f>(表1[[#This Row],[向日葵下午角度]]-表1[[#This Row],[向日葵早上角度]])/表1[[#This Row],[太阳时长]]</f>
        <v>13.980263157894736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2019-02-28T08:49:02Z</dcterms:created>
  <dcterms:modified xsi:type="dcterms:W3CDTF">2019-02-28T12:28:41Z</dcterms:modified>
</cp:coreProperties>
</file>