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Users\alama\Documents\GitHub\DungeonRPGDataFile\"/>
    </mc:Choice>
  </mc:AlternateContent>
  <xr:revisionPtr revIDLastSave="0" documentId="13_ncr:1_{C5A371DB-8314-4BC5-91D8-01FBAE1D90BB}" xr6:coauthVersionLast="47" xr6:coauthVersionMax="47" xr10:uidLastSave="{00000000-0000-0000-0000-000000000000}"/>
  <bookViews>
    <workbookView xWindow="-120" yWindow="-120" windowWidth="29040" windowHeight="15840" firstSheet="5" activeTab="9" xr2:uid="{00000000-000D-0000-FFFF-FFFF00000000}"/>
  </bookViews>
  <sheets>
    <sheet name="InteractableObject" sheetId="3" r:id="rId1"/>
    <sheet name="Floor" sheetId="11" r:id="rId2"/>
    <sheet name="Area" sheetId="12" r:id="rId3"/>
    <sheet name="Floor_Area_Relation" sheetId="5" r:id="rId4"/>
    <sheet name="Area_Monster_Relation" sheetId="14" r:id="rId5"/>
    <sheet name="Area_Resource_Relation" sheetId="20" r:id="rId6"/>
    <sheet name="Area_FarmingSpot_Relation" sheetId="15" r:id="rId7"/>
    <sheet name="Quest" sheetId="34" r:id="rId8"/>
    <sheet name="Quest_Objectives" sheetId="21" r:id="rId9"/>
    <sheet name="Quest_Object_Type" sheetId="29" r:id="rId10"/>
    <sheet name="Monster" sheetId="8" r:id="rId11"/>
    <sheet name="Monster_Behavior_Pattern_Enum" sheetId="9" r:id="rId12"/>
    <sheet name="Monster_Property" sheetId="30" r:id="rId13"/>
    <sheet name="Resource_Combination" sheetId="33" r:id="rId14"/>
    <sheet name="Resource" sheetId="19" r:id="rId15"/>
    <sheet name="Item" sheetId="22" r:id="rId16"/>
    <sheet name="Tool" sheetId="27" r:id="rId17"/>
    <sheet name="Armor" sheetId="23" r:id="rId18"/>
    <sheet name="Weapon" sheetId="28" r:id="rId1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33" l="1"/>
  <c r="K6" i="33"/>
  <c r="K7" i="33"/>
  <c r="K8" i="33"/>
  <c r="K9" i="33"/>
  <c r="K10" i="33"/>
  <c r="K11" i="33"/>
  <c r="K12" i="33"/>
  <c r="K13" i="33"/>
  <c r="K14" i="33"/>
  <c r="K15" i="33"/>
  <c r="K16" i="33"/>
  <c r="K17" i="33"/>
  <c r="K18" i="33"/>
  <c r="K4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tc={F242E861-D051-495D-AFD6-15F8A04A6217}</author>
  </authors>
  <commentList>
    <comment ref="C1" authorId="0" shapeId="0" xr:uid="{F242E861-D051-495D-AFD6-15F8A04A621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아이템 외래키</t>
      </text>
    </comment>
  </commentList>
</comments>
</file>

<file path=xl/sharedStrings.xml><?xml version="1.0" encoding="utf-8"?>
<sst xmlns="http://schemas.openxmlformats.org/spreadsheetml/2006/main" count="499" uniqueCount="246">
  <si>
    <t>변수 설명</t>
  </si>
  <si>
    <t>float</t>
  </si>
  <si>
    <t>데이터 타입</t>
  </si>
  <si>
    <t>변수명</t>
  </si>
  <si>
    <t>상호작용 오브젝트의 ID</t>
    <phoneticPr fontId="4" type="noConversion"/>
  </si>
  <si>
    <t>int</t>
    <phoneticPr fontId="4" type="noConversion"/>
  </si>
  <si>
    <t>long</t>
    <phoneticPr fontId="4" type="noConversion"/>
  </si>
  <si>
    <t>IO_id</t>
    <phoneticPr fontId="4" type="noConversion"/>
  </si>
  <si>
    <t>상호작용 보상</t>
    <phoneticPr fontId="4" type="noConversion"/>
  </si>
  <si>
    <t>Enum</t>
    <phoneticPr fontId="4" type="noConversion"/>
  </si>
  <si>
    <t>IO_reward</t>
    <phoneticPr fontId="4" type="noConversion"/>
  </si>
  <si>
    <t>한번 받은 보상을 다시 수령할 수 있는지?</t>
    <phoneticPr fontId="4" type="noConversion"/>
  </si>
  <si>
    <t>아이템 id</t>
    <phoneticPr fontId="4" type="noConversion"/>
  </si>
  <si>
    <t>구역 id</t>
    <phoneticPr fontId="4" type="noConversion"/>
  </si>
  <si>
    <t>오브젝트 id</t>
    <phoneticPr fontId="4" type="noConversion"/>
  </si>
  <si>
    <t>Enum 이름</t>
    <phoneticPr fontId="4" type="noConversion"/>
  </si>
  <si>
    <t>Enum 설명</t>
    <phoneticPr fontId="4" type="noConversion"/>
  </si>
  <si>
    <t>설명</t>
    <phoneticPr fontId="4" type="noConversion"/>
  </si>
  <si>
    <t>Area_id</t>
    <phoneticPr fontId="4" type="noConversion"/>
  </si>
  <si>
    <t>Object_id</t>
    <phoneticPr fontId="4" type="noConversion"/>
  </si>
  <si>
    <t>상세페이지는 몬스터 데이터베이스에서만 처리해도 될듯?</t>
    <phoneticPr fontId="4" type="noConversion"/>
  </si>
  <si>
    <t>몬스터 id</t>
    <phoneticPr fontId="4" type="noConversion"/>
  </si>
  <si>
    <t>Monster_id</t>
    <phoneticPr fontId="4" type="noConversion"/>
  </si>
  <si>
    <t>&lt;- 지역 이름은 어떡하지…</t>
    <phoneticPr fontId="4" type="noConversion"/>
  </si>
  <si>
    <t>랭크</t>
    <phoneticPr fontId="4" type="noConversion"/>
  </si>
  <si>
    <t>Monster_rank</t>
    <phoneticPr fontId="4" type="noConversion"/>
  </si>
  <si>
    <t>string</t>
    <phoneticPr fontId="4" type="noConversion"/>
  </si>
  <si>
    <t>Monster_explanation</t>
    <phoneticPr fontId="4" type="noConversion"/>
  </si>
  <si>
    <t>몬스터 특징 1</t>
    <phoneticPr fontId="4" type="noConversion"/>
  </si>
  <si>
    <t>몬스터 특징 2</t>
  </si>
  <si>
    <t>몬스터 특징 3</t>
  </si>
  <si>
    <t>Monster_drops1</t>
    <phoneticPr fontId="4" type="noConversion"/>
  </si>
  <si>
    <t>몬스터 드롭템 1</t>
    <phoneticPr fontId="4" type="noConversion"/>
  </si>
  <si>
    <t>몬스터 드롭템 2</t>
  </si>
  <si>
    <t>몬스터 드롭템 3</t>
  </si>
  <si>
    <t>Monster_drops2</t>
  </si>
  <si>
    <t>Monster_drops3</t>
  </si>
  <si>
    <t>공격력</t>
    <phoneticPr fontId="4" type="noConversion"/>
  </si>
  <si>
    <t>체력</t>
    <phoneticPr fontId="4" type="noConversion"/>
  </si>
  <si>
    <t>Monster_atk</t>
    <phoneticPr fontId="4" type="noConversion"/>
  </si>
  <si>
    <t>Monster_hp</t>
    <phoneticPr fontId="4" type="noConversion"/>
  </si>
  <si>
    <t>행동 패턴</t>
    <phoneticPr fontId="4" type="noConversion"/>
  </si>
  <si>
    <t>Behavior_pattern_Enum</t>
    <phoneticPr fontId="4" type="noConversion"/>
  </si>
  <si>
    <t>Behavior_Pattern_Enum</t>
    <phoneticPr fontId="4" type="noConversion"/>
  </si>
  <si>
    <t>Standard</t>
    <phoneticPr fontId="4" type="noConversion"/>
  </si>
  <si>
    <t>기본형 몬스터</t>
    <phoneticPr fontId="4" type="noConversion"/>
  </si>
  <si>
    <t>Stationary</t>
    <phoneticPr fontId="4" type="noConversion"/>
  </si>
  <si>
    <t>고정형 몬스터</t>
    <phoneticPr fontId="4" type="noConversion"/>
  </si>
  <si>
    <t>Roaming</t>
    <phoneticPr fontId="4" type="noConversion"/>
  </si>
  <si>
    <t>배회형 몬스터</t>
    <phoneticPr fontId="4" type="noConversion"/>
  </si>
  <si>
    <t>퀘스트 id</t>
    <phoneticPr fontId="4" type="noConversion"/>
  </si>
  <si>
    <t>Quest_id</t>
    <phoneticPr fontId="4" type="noConversion"/>
  </si>
  <si>
    <t>메인 퀘스트 여부</t>
    <phoneticPr fontId="4" type="noConversion"/>
  </si>
  <si>
    <t>bool</t>
    <phoneticPr fontId="4" type="noConversion"/>
  </si>
  <si>
    <t>isMain</t>
    <phoneticPr fontId="4" type="noConversion"/>
  </si>
  <si>
    <t>구역 이름</t>
    <phoneticPr fontId="4" type="noConversion"/>
  </si>
  <si>
    <t>숲의 입구</t>
  </si>
  <si>
    <t>안개숲</t>
  </si>
  <si>
    <t>얼음 동굴</t>
  </si>
  <si>
    <t>플로어 id</t>
    <phoneticPr fontId="4" type="noConversion"/>
  </si>
  <si>
    <t>플로어 이름</t>
    <phoneticPr fontId="4" type="noConversion"/>
  </si>
  <si>
    <t>Floor_name</t>
    <phoneticPr fontId="4" type="noConversion"/>
  </si>
  <si>
    <t>공장</t>
    <phoneticPr fontId="4" type="noConversion"/>
  </si>
  <si>
    <t>발전소</t>
    <phoneticPr fontId="4" type="noConversion"/>
  </si>
  <si>
    <t>똥칸</t>
    <phoneticPr fontId="4" type="noConversion"/>
  </si>
  <si>
    <t>배치 순서</t>
    <phoneticPr fontId="4" type="noConversion"/>
  </si>
  <si>
    <t>Placement_order</t>
    <phoneticPr fontId="4" type="noConversion"/>
  </si>
  <si>
    <t>Area 테이블 외래키</t>
    <phoneticPr fontId="4" type="noConversion"/>
  </si>
  <si>
    <t>Floor 테이블 외래키</t>
    <phoneticPr fontId="4" type="noConversion"/>
  </si>
  <si>
    <t xml:space="preserve">게임 내에서 어떤 순서대로 배치되는지 </t>
    <phoneticPr fontId="4" type="noConversion"/>
  </si>
  <si>
    <t>채집물 id</t>
    <phoneticPr fontId="4" type="noConversion"/>
  </si>
  <si>
    <t>보상 아이템의 id (외래키)</t>
    <phoneticPr fontId="4" type="noConversion"/>
  </si>
  <si>
    <t>Require_item_id</t>
    <phoneticPr fontId="4" type="noConversion"/>
  </si>
  <si>
    <t>Quest_explanation</t>
    <phoneticPr fontId="4" type="noConversion"/>
  </si>
  <si>
    <t>퀘스트 보상 1</t>
    <phoneticPr fontId="4" type="noConversion"/>
  </si>
  <si>
    <t>퀘스트 보상 2</t>
    <phoneticPr fontId="4" type="noConversion"/>
  </si>
  <si>
    <t>퀘스트 보상 3</t>
    <phoneticPr fontId="4" type="noConversion"/>
  </si>
  <si>
    <t>보상 1 개수</t>
    <phoneticPr fontId="4" type="noConversion"/>
  </si>
  <si>
    <t>보상 2 개수</t>
    <phoneticPr fontId="4" type="noConversion"/>
  </si>
  <si>
    <t>보상 3 개수</t>
    <phoneticPr fontId="4" type="noConversion"/>
  </si>
  <si>
    <t>Reward_item1_id</t>
    <phoneticPr fontId="4" type="noConversion"/>
  </si>
  <si>
    <t>Reward_item1_number</t>
    <phoneticPr fontId="4" type="noConversion"/>
  </si>
  <si>
    <t>Reward_item2_id</t>
  </si>
  <si>
    <t>Reward_item2_number</t>
  </si>
  <si>
    <t>Reward_item3_id</t>
  </si>
  <si>
    <t>Reward_item3_number</t>
  </si>
  <si>
    <t>나타나는 날짜</t>
    <phoneticPr fontId="4" type="noConversion"/>
  </si>
  <si>
    <t>퀘스트 기간</t>
    <phoneticPr fontId="4" type="noConversion"/>
  </si>
  <si>
    <t>Appeared_date</t>
    <phoneticPr fontId="4" type="noConversion"/>
  </si>
  <si>
    <t>Quest_duration</t>
    <phoneticPr fontId="4" type="noConversion"/>
  </si>
  <si>
    <t>Object_id</t>
  </si>
  <si>
    <t>Resource_id</t>
    <phoneticPr fontId="4" type="noConversion"/>
  </si>
  <si>
    <t>Resource_rank</t>
    <phoneticPr fontId="4" type="noConversion"/>
  </si>
  <si>
    <t>Resource_explanation</t>
    <phoneticPr fontId="4" type="noConversion"/>
  </si>
  <si>
    <t>무게</t>
    <phoneticPr fontId="4" type="noConversion"/>
  </si>
  <si>
    <t>판매 가격</t>
    <phoneticPr fontId="4" type="noConversion"/>
  </si>
  <si>
    <t>float</t>
    <phoneticPr fontId="4" type="noConversion"/>
  </si>
  <si>
    <t>Resource_weight</t>
    <phoneticPr fontId="4" type="noConversion"/>
  </si>
  <si>
    <t>Resource_price</t>
    <phoneticPr fontId="4" type="noConversion"/>
  </si>
  <si>
    <t>구매 가격</t>
    <phoneticPr fontId="4" type="noConversion"/>
  </si>
  <si>
    <t>Item_id</t>
  </si>
  <si>
    <t>Item_rank</t>
  </si>
  <si>
    <t>Item_weight</t>
  </si>
  <si>
    <t>Item_explanation</t>
  </si>
  <si>
    <t>Item_sell_price</t>
    <phoneticPr fontId="4" type="noConversion"/>
  </si>
  <si>
    <t>Item_purchase_price</t>
    <phoneticPr fontId="4" type="noConversion"/>
  </si>
  <si>
    <t>방어구 id</t>
    <phoneticPr fontId="4" type="noConversion"/>
  </si>
  <si>
    <t>Armor_id</t>
  </si>
  <si>
    <t>Armor_weight</t>
  </si>
  <si>
    <t>Armor_sell_price</t>
  </si>
  <si>
    <t>Armor_purchase_price</t>
  </si>
  <si>
    <t>Armor_explanation</t>
  </si>
  <si>
    <t>Armor_rank</t>
    <phoneticPr fontId="4" type="noConversion"/>
  </si>
  <si>
    <t>Armor_atk</t>
    <phoneticPr fontId="4" type="noConversion"/>
  </si>
  <si>
    <t>Armor_hp</t>
    <phoneticPr fontId="4" type="noConversion"/>
  </si>
  <si>
    <t>스테미너</t>
    <phoneticPr fontId="4" type="noConversion"/>
  </si>
  <si>
    <t>Armor_stamina</t>
    <phoneticPr fontId="4" type="noConversion"/>
  </si>
  <si>
    <t>부과효과 1</t>
    <phoneticPr fontId="4" type="noConversion"/>
  </si>
  <si>
    <t>Armor_additional1</t>
    <phoneticPr fontId="4" type="noConversion"/>
  </si>
  <si>
    <t>부위</t>
    <phoneticPr fontId="4" type="noConversion"/>
  </si>
  <si>
    <t>Armor_part</t>
    <phoneticPr fontId="4" type="noConversion"/>
  </si>
  <si>
    <t>Helmet</t>
    <phoneticPr fontId="4" type="noConversion"/>
  </si>
  <si>
    <t>ChestArmor</t>
    <phoneticPr fontId="4" type="noConversion"/>
  </si>
  <si>
    <t>LegArmor</t>
    <phoneticPr fontId="4" type="noConversion"/>
  </si>
  <si>
    <t>Armor_part_Enum</t>
    <phoneticPr fontId="4" type="noConversion"/>
  </si>
  <si>
    <t>헬멧</t>
    <phoneticPr fontId="4" type="noConversion"/>
  </si>
  <si>
    <t>상의</t>
    <phoneticPr fontId="4" type="noConversion"/>
  </si>
  <si>
    <t>하의</t>
    <phoneticPr fontId="4" type="noConversion"/>
  </si>
  <si>
    <t>Tool_id</t>
  </si>
  <si>
    <t>Tool_rank</t>
  </si>
  <si>
    <t>Tool_part</t>
  </si>
  <si>
    <t>Tool_weight</t>
  </si>
  <si>
    <t>Tool_sell_price</t>
  </si>
  <si>
    <t>Tool_purchase_price</t>
  </si>
  <si>
    <t>Tool_explanation</t>
  </si>
  <si>
    <t>Shovel</t>
    <phoneticPr fontId="4" type="noConversion"/>
  </si>
  <si>
    <t>Pickaxe</t>
    <phoneticPr fontId="4" type="noConversion"/>
  </si>
  <si>
    <t>채집능력</t>
    <phoneticPr fontId="4" type="noConversion"/>
  </si>
  <si>
    <t>Tool_ability</t>
    <phoneticPr fontId="4" type="noConversion"/>
  </si>
  <si>
    <t>채집도구 id</t>
    <phoneticPr fontId="4" type="noConversion"/>
  </si>
  <si>
    <t>종류</t>
    <phoneticPr fontId="4" type="noConversion"/>
  </si>
  <si>
    <t>Shortsword_Shield</t>
    <phoneticPr fontId="4" type="noConversion"/>
  </si>
  <si>
    <t>Greatsword</t>
    <phoneticPr fontId="4" type="noConversion"/>
  </si>
  <si>
    <t>Spear</t>
    <phoneticPr fontId="4" type="noConversion"/>
  </si>
  <si>
    <t>Dagger</t>
    <phoneticPr fontId="4" type="noConversion"/>
  </si>
  <si>
    <t>Weapon_id</t>
  </si>
  <si>
    <t>Weapon_rank</t>
  </si>
  <si>
    <t>Weapon_type</t>
  </si>
  <si>
    <t>Weapon_atk</t>
  </si>
  <si>
    <t>Weapon_additional1</t>
  </si>
  <si>
    <t>Weapon_weight</t>
  </si>
  <si>
    <t>Weapon_sell_price</t>
  </si>
  <si>
    <t>Weapon_purchase_price</t>
  </si>
  <si>
    <t>Weapon_explanation</t>
  </si>
  <si>
    <t>Weapon_type_Enum</t>
  </si>
  <si>
    <t>Monster_property1</t>
    <phoneticPr fontId="4" type="noConversion"/>
  </si>
  <si>
    <t>Monster_property2</t>
    <phoneticPr fontId="4" type="noConversion"/>
  </si>
  <si>
    <t>Monster_property3</t>
    <phoneticPr fontId="4" type="noConversion"/>
  </si>
  <si>
    <t>속성 id</t>
    <phoneticPr fontId="4" type="noConversion"/>
  </si>
  <si>
    <t>Property_id</t>
    <phoneticPr fontId="4" type="noConversion"/>
  </si>
  <si>
    <t>속성 설명</t>
    <phoneticPr fontId="4" type="noConversion"/>
  </si>
  <si>
    <t>상호작용 오브젝트의 id</t>
    <phoneticPr fontId="4" type="noConversion"/>
  </si>
  <si>
    <t>채집 퀘스트의 id</t>
    <phoneticPr fontId="4" type="noConversion"/>
  </si>
  <si>
    <t>메인 퀘스트인지 아닌지</t>
    <phoneticPr fontId="4" type="noConversion"/>
  </si>
  <si>
    <t>이 퀘스트가 게임 날짜 기준 며칠에 나타나는지</t>
    <phoneticPr fontId="4" type="noConversion"/>
  </si>
  <si>
    <t>퀘스트의 유효기간</t>
    <phoneticPr fontId="4" type="noConversion"/>
  </si>
  <si>
    <t>퀘스트에서 요구하는 아이템의 id (외래키)</t>
    <phoneticPr fontId="4" type="noConversion"/>
  </si>
  <si>
    <t>퀘스트 클리어 시 보상으로 지급하는 아이템의 id(외래키)</t>
    <phoneticPr fontId="4" type="noConversion"/>
  </si>
  <si>
    <t>퀘스트 설명문에 들어갈 문구</t>
    <phoneticPr fontId="4" type="noConversion"/>
  </si>
  <si>
    <t>몬스터의 id</t>
    <phoneticPr fontId="4" type="noConversion"/>
  </si>
  <si>
    <t>이 몬스터가 어떤 행동 패턴을 지닐지 지정 ( 외부 테이블 존재)</t>
    <phoneticPr fontId="4" type="noConversion"/>
  </si>
  <si>
    <t>이 몬스터의 약점과 강점, 특징을 나타내는 컬럼 (외부 테이블 존재)</t>
    <phoneticPr fontId="4" type="noConversion"/>
  </si>
  <si>
    <t>몬스터의 드롭아이템 (외래키)</t>
    <phoneticPr fontId="4" type="noConversion"/>
  </si>
  <si>
    <t>몬스터에 대한 설명</t>
    <phoneticPr fontId="4" type="noConversion"/>
  </si>
  <si>
    <t>속성 보정치</t>
    <phoneticPr fontId="4" type="noConversion"/>
  </si>
  <si>
    <t>Property_value</t>
    <phoneticPr fontId="4" type="noConversion"/>
  </si>
  <si>
    <t>Property_explanation</t>
    <phoneticPr fontId="4" type="noConversion"/>
  </si>
  <si>
    <t>이 몬스터의 약점과 강점, 특징의 id</t>
    <phoneticPr fontId="4" type="noConversion"/>
  </si>
  <si>
    <t>이 특성의 적용 정도</t>
    <phoneticPr fontId="4" type="noConversion"/>
  </si>
  <si>
    <t>ex) id - 화염 약점, value - 50 =&gt; 화염약점으로 인한 데미지 50%증가</t>
    <phoneticPr fontId="4" type="noConversion"/>
  </si>
  <si>
    <t>화염 저항 (약)</t>
    <phoneticPr fontId="4" type="noConversion"/>
  </si>
  <si>
    <t>화염 저항 (강)</t>
    <phoneticPr fontId="4" type="noConversion"/>
  </si>
  <si>
    <t>속성 특징</t>
    <phoneticPr fontId="4" type="noConversion"/>
  </si>
  <si>
    <t>Property_attribute</t>
    <phoneticPr fontId="4" type="noConversion"/>
  </si>
  <si>
    <t>Vulnerable</t>
  </si>
  <si>
    <t>Resistance</t>
    <phoneticPr fontId="4" type="noConversion"/>
  </si>
  <si>
    <t>Characteristic</t>
    <phoneticPr fontId="4" type="noConversion"/>
  </si>
  <si>
    <t>상호작용 거리</t>
    <phoneticPr fontId="4" type="noConversion"/>
  </si>
  <si>
    <t>IO_distance</t>
    <phoneticPr fontId="4" type="noConversion"/>
  </si>
  <si>
    <t>채집물 조합 id</t>
    <phoneticPr fontId="4" type="noConversion"/>
  </si>
  <si>
    <t>Resource_combination_id</t>
    <phoneticPr fontId="4" type="noConversion"/>
  </si>
  <si>
    <t>채집 저항력</t>
    <phoneticPr fontId="4" type="noConversion"/>
  </si>
  <si>
    <t>Resource_resistance</t>
    <phoneticPr fontId="4" type="noConversion"/>
  </si>
  <si>
    <t>출현 채집물 1</t>
    <phoneticPr fontId="4" type="noConversion"/>
  </si>
  <si>
    <t>출현 채집물 2</t>
    <phoneticPr fontId="4" type="noConversion"/>
  </si>
  <si>
    <t>출현 채집물 3</t>
    <phoneticPr fontId="4" type="noConversion"/>
  </si>
  <si>
    <t>채집물 1 채집 확률</t>
    <phoneticPr fontId="4" type="noConversion"/>
  </si>
  <si>
    <t>채집물 2 채집 확률</t>
    <phoneticPr fontId="4" type="noConversion"/>
  </si>
  <si>
    <t>Resource1_probability</t>
    <phoneticPr fontId="4" type="noConversion"/>
  </si>
  <si>
    <t>Resource1_id</t>
    <phoneticPr fontId="4" type="noConversion"/>
  </si>
  <si>
    <t>Resource2_id</t>
  </si>
  <si>
    <t>Resource2_probability</t>
  </si>
  <si>
    <t>Resource3_id</t>
  </si>
  <si>
    <t>Resource3_probability</t>
  </si>
  <si>
    <t>채집물 3 채집 확률</t>
    <phoneticPr fontId="4" type="noConversion"/>
  </si>
  <si>
    <t>채집 확률 총합</t>
    <phoneticPr fontId="4" type="noConversion"/>
  </si>
  <si>
    <t>Resource_probability_sum</t>
    <phoneticPr fontId="4" type="noConversion"/>
  </si>
  <si>
    <t>스포너에 소환될 물체의 id</t>
    <phoneticPr fontId="4" type="noConversion"/>
  </si>
  <si>
    <t>이 오브젝트의 채집 속도를 결정 짓기 위한 채집 저항력</t>
    <phoneticPr fontId="4" type="noConversion"/>
  </si>
  <si>
    <t>오브젝트 상호작용 완료시 이 채집물이 나올 확률</t>
    <phoneticPr fontId="4" type="noConversion"/>
  </si>
  <si>
    <t>채집물은 최대 3개까지만 지정</t>
    <phoneticPr fontId="4" type="noConversion"/>
  </si>
  <si>
    <t>모든 채집물이 나올 확률의 합</t>
    <phoneticPr fontId="4" type="noConversion"/>
  </si>
  <si>
    <t>확률의 합이 100이 되지 않는다면 안됨</t>
    <phoneticPr fontId="4" type="noConversion"/>
  </si>
  <si>
    <t>오브젝트 상호작용 완료시 나올 채집물 (외래키)</t>
    <phoneticPr fontId="4" type="noConversion"/>
  </si>
  <si>
    <t>채집 가능 횟수</t>
    <phoneticPr fontId="4" type="noConversion"/>
  </si>
  <si>
    <t>Gathering_count</t>
    <phoneticPr fontId="4" type="noConversion"/>
  </si>
  <si>
    <t>상호작용 이벤트?</t>
    <phoneticPr fontId="4" type="noConversion"/>
  </si>
  <si>
    <t>null값 허용</t>
    <phoneticPr fontId="4" type="noConversion"/>
  </si>
  <si>
    <t>Floor_id</t>
    <phoneticPr fontId="4" type="noConversion"/>
  </si>
  <si>
    <t>퀘스트 이름</t>
    <phoneticPr fontId="4" type="noConversion"/>
  </si>
  <si>
    <t>Quest_name</t>
    <phoneticPr fontId="4" type="noConversion"/>
  </si>
  <si>
    <t>목표 id</t>
    <phoneticPr fontId="4" type="noConversion"/>
  </si>
  <si>
    <t>Objective_id</t>
    <phoneticPr fontId="4" type="noConversion"/>
  </si>
  <si>
    <t>오브젝트 타입</t>
    <phoneticPr fontId="4" type="noConversion"/>
  </si>
  <si>
    <t>필요 오브젝트</t>
    <phoneticPr fontId="4" type="noConversion"/>
  </si>
  <si>
    <t>Item</t>
    <phoneticPr fontId="4" type="noConversion"/>
  </si>
  <si>
    <t>Monster</t>
    <phoneticPr fontId="4" type="noConversion"/>
  </si>
  <si>
    <t>Location</t>
    <phoneticPr fontId="4" type="noConversion"/>
  </si>
  <si>
    <t>Object_Type</t>
    <phoneticPr fontId="4" type="noConversion"/>
  </si>
  <si>
    <t>퀘스트 타입 id</t>
    <phoneticPr fontId="4" type="noConversion"/>
  </si>
  <si>
    <t>Quest_type_id</t>
    <phoneticPr fontId="4" type="noConversion"/>
  </si>
  <si>
    <t>타입 이름</t>
    <phoneticPr fontId="4" type="noConversion"/>
  </si>
  <si>
    <t>Type_name</t>
    <phoneticPr fontId="4" type="noConversion"/>
  </si>
  <si>
    <t>Type_description</t>
    <phoneticPr fontId="4" type="noConversion"/>
  </si>
  <si>
    <t>아이템 필요</t>
    <phoneticPr fontId="4" type="noConversion"/>
  </si>
  <si>
    <t>몬스터 토벌</t>
    <phoneticPr fontId="4" type="noConversion"/>
  </si>
  <si>
    <t>장소 조사</t>
    <phoneticPr fontId="4" type="noConversion"/>
  </si>
  <si>
    <t>Quest_script</t>
    <phoneticPr fontId="4" type="noConversion"/>
  </si>
  <si>
    <t>퀘스트 스크립트</t>
    <phoneticPr fontId="4" type="noConversion"/>
  </si>
  <si>
    <t>요구 오브젝트 개수</t>
    <phoneticPr fontId="4" type="noConversion"/>
  </si>
  <si>
    <t>Object_number</t>
    <phoneticPr fontId="4" type="noConversion"/>
  </si>
  <si>
    <t>퀘스트 이미지</t>
    <phoneticPr fontId="4" type="noConversion"/>
  </si>
  <si>
    <t>#변수 설명</t>
    <phoneticPr fontId="4" type="noConversion"/>
  </si>
  <si>
    <t>#데이터 타입</t>
    <phoneticPr fontId="4" type="noConversion"/>
  </si>
  <si>
    <t>#변수명</t>
    <phoneticPr fontId="4" type="noConversion"/>
  </si>
  <si>
    <t>Quest_image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</si>
</sst>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" fillId="3" borderId="0" xfId="2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3" borderId="0" xfId="2" applyFont="1" applyAlignment="1">
      <alignment horizontal="left"/>
    </xf>
    <xf numFmtId="0" fontId="2" fillId="3" borderId="0" xfId="2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3" fillId="2" borderId="0" xfId="1" applyAlignment="1">
      <alignment horizontal="center"/>
    </xf>
    <xf numFmtId="0" fontId="0" fillId="0" borderId="0" xfId="0" applyAlignment="1">
      <alignment horizontal="left"/>
    </xf>
    <xf numFmtId="0" fontId="0" fillId="0" borderId="0" xfId="0"/>
  </cellXfs>
  <cellStyles count="3">
    <cellStyle name="20% - 강조색1" xfId="2" builtinId="30"/>
    <cellStyle name="좋음" xfId="1" builtinId="26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진우 정" id="{01874D88-004C-484A-AE4A-F72515495795}" userId="27c08337ad3375f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5-02-27T13:45:34.36" personId="{01874D88-004C-484A-AE4A-F72515495795}" id="{F242E861-D051-495D-AFD6-15F8A04A6217}">
    <text>아이템 외래키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15E26-12A0-4C45-9EED-1747DD7B3F8B}">
  <dimension ref="A1:R15"/>
  <sheetViews>
    <sheetView workbookViewId="0">
      <pane xSplit="1" ySplit="3" topLeftCell="B4" activePane="bottomRight" state="frozen"/>
      <selection pane="topRight"/>
      <selection pane="bottomLeft"/>
      <selection pane="bottomRight" activeCell="O13" sqref="O13:R13"/>
    </sheetView>
  </sheetViews>
  <sheetFormatPr defaultRowHeight="16.5" x14ac:dyDescent="0.3"/>
  <cols>
    <col min="1" max="1" width="10.75" style="2" customWidth="1"/>
    <col min="2" max="2" width="22.75" style="2" bestFit="1" customWidth="1"/>
    <col min="3" max="4" width="13.75" style="2" bestFit="1" customWidth="1"/>
    <col min="5" max="5" width="16.75" style="2" bestFit="1" customWidth="1"/>
    <col min="6" max="13" width="9" style="2"/>
    <col min="14" max="14" width="11.375" style="2" bestFit="1" customWidth="1"/>
    <col min="15" max="18" width="16.25" style="2" customWidth="1"/>
    <col min="19" max="16384" width="9" style="2"/>
  </cols>
  <sheetData>
    <row r="1" spans="1:18" x14ac:dyDescent="0.3">
      <c r="A1" s="2" t="s">
        <v>0</v>
      </c>
      <c r="B1" s="2" t="s">
        <v>4</v>
      </c>
      <c r="C1" s="2" t="s">
        <v>8</v>
      </c>
      <c r="D1" s="2" t="s">
        <v>187</v>
      </c>
      <c r="E1" s="2" t="s">
        <v>216</v>
      </c>
      <c r="F1" s="2" t="s">
        <v>11</v>
      </c>
    </row>
    <row r="2" spans="1:18" x14ac:dyDescent="0.3">
      <c r="A2" s="2" t="s">
        <v>2</v>
      </c>
      <c r="B2" s="2" t="s">
        <v>6</v>
      </c>
      <c r="C2" s="2" t="s">
        <v>6</v>
      </c>
      <c r="D2" s="2" t="s">
        <v>5</v>
      </c>
      <c r="F2" s="2" t="s">
        <v>53</v>
      </c>
    </row>
    <row r="3" spans="1:18" x14ac:dyDescent="0.3">
      <c r="A3" s="2" t="s">
        <v>3</v>
      </c>
      <c r="B3" s="2" t="s">
        <v>7</v>
      </c>
      <c r="C3" s="1" t="s">
        <v>91</v>
      </c>
      <c r="D3" s="2" t="s">
        <v>188</v>
      </c>
    </row>
    <row r="4" spans="1:18" x14ac:dyDescent="0.3">
      <c r="B4" s="2">
        <v>1</v>
      </c>
      <c r="C4" s="2">
        <v>1</v>
      </c>
    </row>
    <row r="5" spans="1:18" x14ac:dyDescent="0.3">
      <c r="B5" s="2">
        <v>2</v>
      </c>
      <c r="C5" s="2">
        <v>2</v>
      </c>
    </row>
    <row r="6" spans="1:18" x14ac:dyDescent="0.3">
      <c r="B6" s="2">
        <v>3</v>
      </c>
      <c r="C6" s="2">
        <v>3</v>
      </c>
    </row>
    <row r="7" spans="1:18" x14ac:dyDescent="0.3">
      <c r="B7" s="2">
        <v>4</v>
      </c>
      <c r="C7" s="2">
        <v>4</v>
      </c>
    </row>
    <row r="10" spans="1:18" x14ac:dyDescent="0.3">
      <c r="N10" s="1"/>
      <c r="O10" s="10" t="s">
        <v>17</v>
      </c>
      <c r="P10" s="10"/>
      <c r="Q10" s="10"/>
      <c r="R10" s="10"/>
    </row>
    <row r="11" spans="1:18" x14ac:dyDescent="0.3">
      <c r="N11" s="6" t="s">
        <v>7</v>
      </c>
      <c r="O11" s="11" t="s">
        <v>161</v>
      </c>
      <c r="P11" s="11"/>
      <c r="Q11" s="11"/>
      <c r="R11" s="11"/>
    </row>
    <row r="12" spans="1:18" x14ac:dyDescent="0.3">
      <c r="N12" s="6" t="s">
        <v>10</v>
      </c>
      <c r="O12" s="11" t="s">
        <v>71</v>
      </c>
      <c r="P12" s="11"/>
      <c r="Q12" s="11"/>
      <c r="R12" s="11"/>
    </row>
    <row r="13" spans="1:18" x14ac:dyDescent="0.3">
      <c r="O13" s="9" t="s">
        <v>217</v>
      </c>
      <c r="P13" s="9"/>
      <c r="Q13" s="9"/>
      <c r="R13" s="9"/>
    </row>
    <row r="14" spans="1:18" x14ac:dyDescent="0.3">
      <c r="N14" s="7" t="s">
        <v>188</v>
      </c>
      <c r="O14" s="11"/>
      <c r="P14" s="11"/>
      <c r="Q14" s="11"/>
      <c r="R14" s="11"/>
    </row>
    <row r="15" spans="1:18" x14ac:dyDescent="0.3">
      <c r="N15" s="3"/>
      <c r="O15" s="8"/>
      <c r="P15" s="8"/>
      <c r="Q15" s="8"/>
      <c r="R15" s="8"/>
    </row>
  </sheetData>
  <mergeCells count="6">
    <mergeCell ref="O15:R15"/>
    <mergeCell ref="O13:R13"/>
    <mergeCell ref="O10:R10"/>
    <mergeCell ref="O11:R11"/>
    <mergeCell ref="O12:R12"/>
    <mergeCell ref="O14:R14"/>
  </mergeCells>
  <phoneticPr fontId="4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21B15-27E1-4B3D-BB3C-DDBDFCD41B40}">
  <dimension ref="A1:M9"/>
  <sheetViews>
    <sheetView tabSelected="1" workbookViewId="0">
      <pane xSplit="1" ySplit="3" topLeftCell="B4" activePane="bottomRight" state="frozen"/>
      <selection activeCell="P8" sqref="P8:T15"/>
      <selection pane="topRight" activeCell="P8" sqref="P8:T15"/>
      <selection pane="bottomLeft" activeCell="P8" sqref="P8:T15"/>
      <selection pane="bottomRight" activeCell="J14" sqref="J14"/>
    </sheetView>
  </sheetViews>
  <sheetFormatPr defaultRowHeight="16.5" x14ac:dyDescent="0.3"/>
  <cols>
    <col min="1" max="1" width="10.75" customWidth="1"/>
    <col min="2" max="2" width="20.25" bestFit="1" customWidth="1"/>
    <col min="3" max="3" width="18" bestFit="1" customWidth="1"/>
    <col min="4" max="4" width="16.25" bestFit="1" customWidth="1"/>
    <col min="5" max="8" width="11.625" customWidth="1"/>
    <col min="9" max="9" width="20.25" bestFit="1" customWidth="1"/>
  </cols>
  <sheetData>
    <row r="1" spans="1:13" x14ac:dyDescent="0.3">
      <c r="A1" s="1" t="s">
        <v>0</v>
      </c>
      <c r="B1" s="1" t="s">
        <v>229</v>
      </c>
      <c r="C1" s="1" t="s">
        <v>231</v>
      </c>
      <c r="D1" s="1" t="s">
        <v>17</v>
      </c>
    </row>
    <row r="2" spans="1:13" x14ac:dyDescent="0.3">
      <c r="A2" s="1" t="s">
        <v>2</v>
      </c>
      <c r="B2" s="1" t="s">
        <v>6</v>
      </c>
      <c r="C2" s="1" t="s">
        <v>26</v>
      </c>
      <c r="D2" s="1" t="s">
        <v>26</v>
      </c>
    </row>
    <row r="3" spans="1:13" x14ac:dyDescent="0.3">
      <c r="A3" s="1" t="s">
        <v>3</v>
      </c>
      <c r="B3" s="1" t="s">
        <v>230</v>
      </c>
      <c r="C3" s="1" t="s">
        <v>232</v>
      </c>
      <c r="D3" s="1" t="s">
        <v>233</v>
      </c>
    </row>
    <row r="4" spans="1:13" x14ac:dyDescent="0.3">
      <c r="A4" s="1"/>
      <c r="B4" s="1">
        <v>1</v>
      </c>
      <c r="C4" s="1" t="s">
        <v>225</v>
      </c>
      <c r="D4" s="1" t="s">
        <v>234</v>
      </c>
    </row>
    <row r="5" spans="1:13" x14ac:dyDescent="0.3">
      <c r="A5" s="1"/>
      <c r="B5" s="1">
        <v>2</v>
      </c>
      <c r="C5" s="1" t="s">
        <v>226</v>
      </c>
      <c r="D5" s="1" t="s">
        <v>235</v>
      </c>
    </row>
    <row r="6" spans="1:13" x14ac:dyDescent="0.3">
      <c r="A6" s="1"/>
      <c r="B6" s="1">
        <v>3</v>
      </c>
      <c r="C6" s="1" t="s">
        <v>227</v>
      </c>
      <c r="D6" s="1" t="s">
        <v>236</v>
      </c>
    </row>
    <row r="7" spans="1:13" x14ac:dyDescent="0.3">
      <c r="I7" s="1"/>
      <c r="J7" s="10"/>
      <c r="K7" s="10"/>
      <c r="L7" s="10"/>
      <c r="M7" s="10"/>
    </row>
    <row r="8" spans="1:13" x14ac:dyDescent="0.3">
      <c r="I8" s="1"/>
      <c r="J8" s="12"/>
      <c r="K8" s="12"/>
      <c r="L8" s="12"/>
      <c r="M8" s="12"/>
    </row>
    <row r="9" spans="1:13" x14ac:dyDescent="0.3">
      <c r="I9" s="1"/>
      <c r="J9" s="12"/>
      <c r="K9" s="12"/>
      <c r="L9" s="12"/>
      <c r="M9" s="12"/>
    </row>
  </sheetData>
  <mergeCells count="3">
    <mergeCell ref="J7:M7"/>
    <mergeCell ref="J8:M8"/>
    <mergeCell ref="J9:M9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DDDF8-354E-435F-9703-C7AB548A0352}">
  <dimension ref="A1:S18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:B18"/>
    </sheetView>
  </sheetViews>
  <sheetFormatPr defaultRowHeight="16.5" x14ac:dyDescent="0.3"/>
  <cols>
    <col min="1" max="1" width="10.75" style="1" customWidth="1"/>
    <col min="2" max="2" width="13" style="1" bestFit="1" customWidth="1"/>
    <col min="3" max="3" width="13.375" style="1" bestFit="1" customWidth="1"/>
    <col min="4" max="5" width="17.75" style="1" bestFit="1" customWidth="1"/>
    <col min="6" max="6" width="22.625" style="1" bestFit="1" customWidth="1"/>
    <col min="7" max="9" width="18.875" style="1" bestFit="1" customWidth="1"/>
    <col min="10" max="12" width="15.5" style="1" bestFit="1" customWidth="1"/>
    <col min="13" max="14" width="20.25" style="1" bestFit="1" customWidth="1"/>
    <col min="15" max="15" width="22.625" style="1" bestFit="1" customWidth="1"/>
    <col min="16" max="19" width="17.75" style="1" customWidth="1"/>
    <col min="20" max="16384" width="9" style="1"/>
  </cols>
  <sheetData>
    <row r="1" spans="1:19" x14ac:dyDescent="0.3">
      <c r="A1" s="1" t="s">
        <v>0</v>
      </c>
      <c r="B1" s="1" t="s">
        <v>21</v>
      </c>
      <c r="C1" s="1" t="s">
        <v>24</v>
      </c>
      <c r="D1" s="1" t="s">
        <v>37</v>
      </c>
      <c r="E1" s="1" t="s">
        <v>38</v>
      </c>
      <c r="F1" s="1" t="s">
        <v>41</v>
      </c>
      <c r="G1" s="1" t="s">
        <v>28</v>
      </c>
      <c r="H1" s="1" t="s">
        <v>29</v>
      </c>
      <c r="I1" s="1" t="s">
        <v>30</v>
      </c>
      <c r="J1" s="1" t="s">
        <v>32</v>
      </c>
      <c r="K1" s="1" t="s">
        <v>33</v>
      </c>
      <c r="L1" s="1" t="s">
        <v>34</v>
      </c>
      <c r="M1" s="1" t="s">
        <v>17</v>
      </c>
    </row>
    <row r="2" spans="1:19" x14ac:dyDescent="0.3">
      <c r="A2" s="1" t="s">
        <v>2</v>
      </c>
      <c r="B2" s="1" t="s">
        <v>6</v>
      </c>
      <c r="C2" s="1" t="s">
        <v>5</v>
      </c>
      <c r="D2" s="1" t="s">
        <v>5</v>
      </c>
      <c r="E2" s="1" t="s">
        <v>5</v>
      </c>
      <c r="F2" s="1" t="s">
        <v>9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L2" s="1" t="s">
        <v>6</v>
      </c>
      <c r="M2" s="1" t="s">
        <v>26</v>
      </c>
    </row>
    <row r="3" spans="1:19" x14ac:dyDescent="0.3">
      <c r="A3" s="1" t="s">
        <v>3</v>
      </c>
      <c r="B3" s="1" t="s">
        <v>22</v>
      </c>
      <c r="C3" s="1" t="s">
        <v>25</v>
      </c>
      <c r="D3" s="1" t="s">
        <v>39</v>
      </c>
      <c r="E3" s="1" t="s">
        <v>40</v>
      </c>
      <c r="F3" s="1" t="s">
        <v>42</v>
      </c>
      <c r="G3" s="1" t="s">
        <v>155</v>
      </c>
      <c r="H3" s="1" t="s">
        <v>156</v>
      </c>
      <c r="I3" s="1" t="s">
        <v>157</v>
      </c>
      <c r="J3" s="1" t="s">
        <v>31</v>
      </c>
      <c r="K3" s="1" t="s">
        <v>35</v>
      </c>
      <c r="L3" s="1" t="s">
        <v>36</v>
      </c>
      <c r="M3" s="1" t="s">
        <v>27</v>
      </c>
    </row>
    <row r="4" spans="1:19" x14ac:dyDescent="0.3">
      <c r="B4" s="1">
        <v>1</v>
      </c>
      <c r="C4" s="1">
        <v>1</v>
      </c>
    </row>
    <row r="5" spans="1:19" x14ac:dyDescent="0.3">
      <c r="B5" s="1">
        <v>2</v>
      </c>
      <c r="C5" s="1">
        <v>1</v>
      </c>
    </row>
    <row r="6" spans="1:19" x14ac:dyDescent="0.3">
      <c r="B6" s="1">
        <v>3</v>
      </c>
      <c r="C6" s="1">
        <v>1</v>
      </c>
    </row>
    <row r="7" spans="1:19" x14ac:dyDescent="0.3">
      <c r="B7" s="1">
        <v>4</v>
      </c>
      <c r="C7" s="1">
        <v>2</v>
      </c>
    </row>
    <row r="8" spans="1:19" x14ac:dyDescent="0.3">
      <c r="B8" s="1">
        <v>5</v>
      </c>
      <c r="C8" s="1">
        <v>2</v>
      </c>
    </row>
    <row r="9" spans="1:19" x14ac:dyDescent="0.3">
      <c r="B9" s="1">
        <v>6</v>
      </c>
      <c r="C9" s="1">
        <v>2</v>
      </c>
    </row>
    <row r="10" spans="1:19" x14ac:dyDescent="0.3">
      <c r="B10" s="1">
        <v>7</v>
      </c>
      <c r="C10" s="1">
        <v>2</v>
      </c>
    </row>
    <row r="11" spans="1:19" x14ac:dyDescent="0.3">
      <c r="B11" s="1">
        <v>8</v>
      </c>
      <c r="C11" s="1">
        <v>3</v>
      </c>
      <c r="P11" s="10" t="s">
        <v>17</v>
      </c>
      <c r="Q11" s="10"/>
      <c r="R11" s="10"/>
      <c r="S11" s="10"/>
    </row>
    <row r="12" spans="1:19" x14ac:dyDescent="0.3">
      <c r="B12" s="1">
        <v>9</v>
      </c>
      <c r="C12" s="1">
        <v>3</v>
      </c>
      <c r="O12" s="1" t="s">
        <v>22</v>
      </c>
      <c r="P12" s="12" t="s">
        <v>169</v>
      </c>
      <c r="Q12" s="12"/>
      <c r="R12" s="12"/>
      <c r="S12" s="12"/>
    </row>
    <row r="13" spans="1:19" x14ac:dyDescent="0.3">
      <c r="B13" s="1">
        <v>10</v>
      </c>
      <c r="C13" s="1">
        <v>3</v>
      </c>
      <c r="O13" s="1" t="s">
        <v>42</v>
      </c>
      <c r="P13" s="12" t="s">
        <v>170</v>
      </c>
      <c r="Q13" s="12"/>
      <c r="R13" s="12"/>
      <c r="S13" s="12"/>
    </row>
    <row r="14" spans="1:19" x14ac:dyDescent="0.3">
      <c r="B14" s="1">
        <v>11</v>
      </c>
      <c r="C14" s="1">
        <v>3</v>
      </c>
      <c r="O14" s="1" t="s">
        <v>155</v>
      </c>
      <c r="P14" s="12" t="s">
        <v>171</v>
      </c>
      <c r="Q14" s="12"/>
      <c r="R14" s="12"/>
      <c r="S14" s="12"/>
    </row>
    <row r="15" spans="1:19" x14ac:dyDescent="0.3">
      <c r="B15" s="1">
        <v>12</v>
      </c>
      <c r="C15" s="1">
        <v>3</v>
      </c>
      <c r="O15" s="1" t="s">
        <v>31</v>
      </c>
      <c r="P15" s="12" t="s">
        <v>172</v>
      </c>
      <c r="Q15" s="12"/>
      <c r="R15" s="12"/>
      <c r="S15" s="12"/>
    </row>
    <row r="16" spans="1:19" x14ac:dyDescent="0.3">
      <c r="B16" s="1">
        <v>13</v>
      </c>
      <c r="C16" s="1">
        <v>3</v>
      </c>
      <c r="O16" s="1" t="s">
        <v>27</v>
      </c>
      <c r="P16" s="12" t="s">
        <v>173</v>
      </c>
      <c r="Q16" s="12"/>
      <c r="R16" s="12"/>
      <c r="S16" s="12"/>
    </row>
    <row r="17" spans="2:19" x14ac:dyDescent="0.3">
      <c r="B17" s="1">
        <v>14</v>
      </c>
      <c r="C17" s="1">
        <v>3</v>
      </c>
      <c r="O17"/>
      <c r="P17" s="12"/>
      <c r="Q17" s="12"/>
      <c r="R17" s="12"/>
      <c r="S17" s="12"/>
    </row>
    <row r="18" spans="2:19" x14ac:dyDescent="0.3">
      <c r="B18" s="1">
        <v>15</v>
      </c>
      <c r="C18" s="1">
        <v>3</v>
      </c>
      <c r="P18" s="12"/>
      <c r="Q18" s="12"/>
      <c r="R18" s="12"/>
      <c r="S18" s="12"/>
    </row>
  </sheetData>
  <mergeCells count="8">
    <mergeCell ref="P17:S17"/>
    <mergeCell ref="P18:S18"/>
    <mergeCell ref="P11:S11"/>
    <mergeCell ref="P12:S12"/>
    <mergeCell ref="P13:S13"/>
    <mergeCell ref="P14:S14"/>
    <mergeCell ref="P15:S15"/>
    <mergeCell ref="P16:S16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1A3B7-D56F-4DD0-9A64-3763CCBE0CCB}">
  <dimension ref="A1:C7"/>
  <sheetViews>
    <sheetView workbookViewId="0">
      <pane xSplit="1" ySplit="3" topLeftCell="B4" activePane="bottomRight" state="frozen"/>
      <selection pane="topRight"/>
      <selection pane="bottomLeft"/>
      <selection pane="bottomRight" activeCell="F8" sqref="F8"/>
    </sheetView>
  </sheetViews>
  <sheetFormatPr defaultRowHeight="16.5" x14ac:dyDescent="0.3"/>
  <cols>
    <col min="1" max="1" width="10.75" customWidth="1"/>
    <col min="2" max="2" width="23.625" bestFit="1" customWidth="1"/>
    <col min="3" max="3" width="35.5" customWidth="1"/>
  </cols>
  <sheetData>
    <row r="1" spans="1:3" x14ac:dyDescent="0.3">
      <c r="A1" s="1" t="s">
        <v>0</v>
      </c>
      <c r="B1" s="1" t="s">
        <v>15</v>
      </c>
      <c r="C1" s="1" t="s">
        <v>16</v>
      </c>
    </row>
    <row r="2" spans="1:3" x14ac:dyDescent="0.3">
      <c r="A2" s="1" t="s">
        <v>2</v>
      </c>
      <c r="B2" s="1" t="s">
        <v>9</v>
      </c>
      <c r="C2" s="1"/>
    </row>
    <row r="3" spans="1:3" x14ac:dyDescent="0.3">
      <c r="A3" s="1" t="s">
        <v>3</v>
      </c>
      <c r="B3" s="1" t="s">
        <v>43</v>
      </c>
      <c r="C3" s="1"/>
    </row>
    <row r="4" spans="1:3" x14ac:dyDescent="0.3">
      <c r="A4" s="1"/>
      <c r="B4" s="1" t="s">
        <v>44</v>
      </c>
      <c r="C4" s="1" t="s">
        <v>45</v>
      </c>
    </row>
    <row r="5" spans="1:3" x14ac:dyDescent="0.3">
      <c r="A5" s="1"/>
      <c r="B5" s="1" t="s">
        <v>46</v>
      </c>
      <c r="C5" s="1" t="s">
        <v>47</v>
      </c>
    </row>
    <row r="6" spans="1:3" x14ac:dyDescent="0.3">
      <c r="A6" s="1"/>
      <c r="B6" t="s">
        <v>48</v>
      </c>
      <c r="C6" s="1" t="s">
        <v>49</v>
      </c>
    </row>
    <row r="7" spans="1:3" x14ac:dyDescent="0.3">
      <c r="A7" s="1"/>
      <c r="B7" s="1"/>
      <c r="C7" s="1"/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D51BC-D554-43FF-9540-2BDC7F3C243E}">
  <dimension ref="A1:M12"/>
  <sheetViews>
    <sheetView workbookViewId="0">
      <pane xSplit="1" ySplit="3" topLeftCell="B4" activePane="bottomRight" state="frozen"/>
      <selection pane="topRight"/>
      <selection pane="bottomLeft"/>
      <selection pane="bottomRight" activeCell="I7" sqref="I7:M9"/>
    </sheetView>
  </sheetViews>
  <sheetFormatPr defaultRowHeight="16.5" x14ac:dyDescent="0.3"/>
  <cols>
    <col min="1" max="1" width="10.75" customWidth="1"/>
    <col min="2" max="2" width="23.625" bestFit="1" customWidth="1"/>
    <col min="3" max="3" width="23.625" customWidth="1"/>
    <col min="4" max="4" width="14.25" bestFit="1" customWidth="1"/>
    <col min="5" max="5" width="14.25" customWidth="1"/>
    <col min="6" max="6" width="39" customWidth="1"/>
    <col min="9" max="9" width="17.375" bestFit="1" customWidth="1"/>
    <col min="10" max="13" width="20.5" customWidth="1"/>
  </cols>
  <sheetData>
    <row r="1" spans="1:13" x14ac:dyDescent="0.3">
      <c r="A1" s="1" t="s">
        <v>0</v>
      </c>
      <c r="B1" s="1" t="s">
        <v>158</v>
      </c>
      <c r="C1" s="1" t="s">
        <v>182</v>
      </c>
      <c r="D1" t="s">
        <v>174</v>
      </c>
      <c r="F1" t="s">
        <v>160</v>
      </c>
    </row>
    <row r="2" spans="1:13" x14ac:dyDescent="0.3">
      <c r="A2" s="1" t="s">
        <v>2</v>
      </c>
      <c r="B2" s="1" t="s">
        <v>6</v>
      </c>
      <c r="C2" s="1" t="s">
        <v>9</v>
      </c>
      <c r="D2" s="1" t="s">
        <v>5</v>
      </c>
      <c r="E2" s="1"/>
      <c r="F2" s="1" t="s">
        <v>26</v>
      </c>
    </row>
    <row r="3" spans="1:13" x14ac:dyDescent="0.3">
      <c r="A3" s="1" t="s">
        <v>3</v>
      </c>
      <c r="B3" s="1" t="s">
        <v>159</v>
      </c>
      <c r="C3" s="1" t="s">
        <v>183</v>
      </c>
      <c r="D3" s="1" t="s">
        <v>175</v>
      </c>
      <c r="E3" s="1"/>
      <c r="F3" s="1" t="s">
        <v>176</v>
      </c>
    </row>
    <row r="4" spans="1:13" x14ac:dyDescent="0.3">
      <c r="A4" s="1"/>
      <c r="B4" s="1">
        <v>1</v>
      </c>
      <c r="C4" s="1" t="s">
        <v>184</v>
      </c>
      <c r="D4" s="1">
        <v>30</v>
      </c>
      <c r="E4" s="1"/>
      <c r="F4" t="s">
        <v>180</v>
      </c>
    </row>
    <row r="5" spans="1:13" x14ac:dyDescent="0.3">
      <c r="A5" s="1"/>
      <c r="B5" s="1">
        <v>2</v>
      </c>
      <c r="C5" s="1" t="s">
        <v>185</v>
      </c>
      <c r="D5" s="1">
        <v>70</v>
      </c>
      <c r="E5" s="1"/>
      <c r="F5" t="s">
        <v>181</v>
      </c>
    </row>
    <row r="6" spans="1:13" x14ac:dyDescent="0.3">
      <c r="A6" s="1"/>
      <c r="B6" s="1">
        <v>3</v>
      </c>
      <c r="C6" s="1" t="s">
        <v>186</v>
      </c>
      <c r="D6" s="1"/>
      <c r="E6" s="1"/>
    </row>
    <row r="7" spans="1:13" x14ac:dyDescent="0.3">
      <c r="A7" s="1"/>
      <c r="B7" s="1">
        <v>4</v>
      </c>
      <c r="C7" s="1"/>
      <c r="D7" s="1"/>
      <c r="E7" s="1"/>
      <c r="I7" s="1"/>
      <c r="J7" s="10" t="s">
        <v>17</v>
      </c>
      <c r="K7" s="10"/>
      <c r="L7" s="10"/>
      <c r="M7" s="10"/>
    </row>
    <row r="8" spans="1:13" x14ac:dyDescent="0.3">
      <c r="I8" s="1" t="s">
        <v>159</v>
      </c>
      <c r="J8" s="12" t="s">
        <v>177</v>
      </c>
      <c r="K8" s="12"/>
      <c r="L8" s="12"/>
      <c r="M8" s="12"/>
    </row>
    <row r="9" spans="1:13" x14ac:dyDescent="0.3">
      <c r="I9" s="1" t="s">
        <v>175</v>
      </c>
      <c r="J9" s="12" t="s">
        <v>178</v>
      </c>
      <c r="K9" s="12"/>
      <c r="L9" s="12"/>
      <c r="M9" s="12"/>
    </row>
    <row r="10" spans="1:13" x14ac:dyDescent="0.3">
      <c r="I10" s="1"/>
      <c r="J10" s="12" t="s">
        <v>179</v>
      </c>
      <c r="K10" s="12"/>
      <c r="L10" s="12"/>
      <c r="M10" s="12"/>
    </row>
    <row r="11" spans="1:13" x14ac:dyDescent="0.3">
      <c r="I11" s="1" t="s">
        <v>183</v>
      </c>
      <c r="J11" s="12"/>
      <c r="K11" s="12"/>
      <c r="L11" s="12"/>
      <c r="M11" s="12"/>
    </row>
    <row r="12" spans="1:13" x14ac:dyDescent="0.3">
      <c r="I12" s="1"/>
      <c r="J12" s="12"/>
      <c r="K12" s="12"/>
      <c r="L12" s="12"/>
      <c r="M12" s="12"/>
    </row>
  </sheetData>
  <mergeCells count="6">
    <mergeCell ref="J12:M12"/>
    <mergeCell ref="J7:M7"/>
    <mergeCell ref="J8:M8"/>
    <mergeCell ref="J9:M9"/>
    <mergeCell ref="J10:M10"/>
    <mergeCell ref="J11:M11"/>
  </mergeCells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C1D8E-A455-450C-990F-26C4DC0B0504}">
  <dimension ref="A1:R18"/>
  <sheetViews>
    <sheetView workbookViewId="0">
      <pane xSplit="1" ySplit="3" topLeftCell="B4" activePane="bottomRight" state="frozen"/>
      <selection pane="topRight"/>
      <selection pane="bottomLeft"/>
      <selection pane="bottomRight" activeCell="D7" sqref="D7"/>
    </sheetView>
  </sheetViews>
  <sheetFormatPr defaultRowHeight="16.5" x14ac:dyDescent="0.3"/>
  <cols>
    <col min="1" max="1" width="10.75" style="1" customWidth="1"/>
    <col min="2" max="2" width="24.375" style="1" bestFit="1" customWidth="1"/>
    <col min="3" max="3" width="19" style="1" bestFit="1" customWidth="1"/>
    <col min="4" max="4" width="19" style="1" customWidth="1"/>
    <col min="5" max="5" width="20.25" style="1" bestFit="1" customWidth="1"/>
    <col min="6" max="6" width="21.125" style="1" bestFit="1" customWidth="1"/>
    <col min="7" max="7" width="20.25" style="1" bestFit="1" customWidth="1"/>
    <col min="8" max="8" width="21.125" bestFit="1" customWidth="1"/>
    <col min="9" max="9" width="19.375" style="1" bestFit="1" customWidth="1"/>
    <col min="10" max="10" width="21.125" style="1" bestFit="1" customWidth="1"/>
    <col min="11" max="11" width="24.75" style="1" bestFit="1" customWidth="1"/>
    <col min="12" max="12" width="21" style="1" bestFit="1" customWidth="1"/>
    <col min="13" max="13" width="9" style="1"/>
    <col min="14" max="14" width="24.375" style="1" bestFit="1" customWidth="1"/>
    <col min="15" max="18" width="16.625" style="1" customWidth="1"/>
    <col min="19" max="16384" width="9" style="1"/>
  </cols>
  <sheetData>
    <row r="1" spans="1:18" x14ac:dyDescent="0.3">
      <c r="A1" s="1" t="s">
        <v>0</v>
      </c>
      <c r="B1" s="1" t="s">
        <v>189</v>
      </c>
      <c r="C1" s="1" t="s">
        <v>191</v>
      </c>
      <c r="D1" s="1" t="s">
        <v>214</v>
      </c>
      <c r="E1" s="1" t="s">
        <v>193</v>
      </c>
      <c r="F1" s="1" t="s">
        <v>196</v>
      </c>
      <c r="G1" s="1" t="s">
        <v>194</v>
      </c>
      <c r="H1" s="1" t="s">
        <v>197</v>
      </c>
      <c r="I1" s="1" t="s">
        <v>195</v>
      </c>
      <c r="J1" s="1" t="s">
        <v>204</v>
      </c>
      <c r="K1" s="1" t="s">
        <v>205</v>
      </c>
      <c r="L1" s="1" t="s">
        <v>17</v>
      </c>
    </row>
    <row r="2" spans="1:18" x14ac:dyDescent="0.3">
      <c r="A2" s="1" t="s">
        <v>2</v>
      </c>
      <c r="B2" s="1" t="s">
        <v>6</v>
      </c>
      <c r="C2" s="1" t="s">
        <v>5</v>
      </c>
      <c r="D2" s="1" t="s">
        <v>5</v>
      </c>
      <c r="E2" s="1" t="s">
        <v>6</v>
      </c>
      <c r="F2" s="1" t="s">
        <v>96</v>
      </c>
      <c r="G2" s="1" t="s">
        <v>6</v>
      </c>
      <c r="H2" s="1" t="s">
        <v>96</v>
      </c>
      <c r="I2" s="1" t="s">
        <v>6</v>
      </c>
      <c r="J2" s="1" t="s">
        <v>96</v>
      </c>
      <c r="K2" s="1" t="s">
        <v>96</v>
      </c>
      <c r="L2" s="1" t="s">
        <v>26</v>
      </c>
    </row>
    <row r="3" spans="1:18" x14ac:dyDescent="0.3">
      <c r="A3" s="1" t="s">
        <v>3</v>
      </c>
      <c r="B3" s="1" t="s">
        <v>190</v>
      </c>
      <c r="C3" s="1" t="s">
        <v>192</v>
      </c>
      <c r="D3" s="1" t="s">
        <v>215</v>
      </c>
      <c r="E3" s="1" t="s">
        <v>199</v>
      </c>
      <c r="F3" s="1" t="s">
        <v>198</v>
      </c>
      <c r="G3" s="1" t="s">
        <v>200</v>
      </c>
      <c r="H3" s="1" t="s">
        <v>201</v>
      </c>
      <c r="I3" s="1" t="s">
        <v>202</v>
      </c>
      <c r="J3" s="1" t="s">
        <v>203</v>
      </c>
      <c r="K3" s="1" t="s">
        <v>206</v>
      </c>
      <c r="L3" s="1" t="s">
        <v>93</v>
      </c>
    </row>
    <row r="4" spans="1:18" x14ac:dyDescent="0.3">
      <c r="B4" s="1">
        <v>1</v>
      </c>
      <c r="C4" s="1">
        <v>1</v>
      </c>
      <c r="D4" s="1">
        <v>1</v>
      </c>
      <c r="F4" s="1">
        <v>50</v>
      </c>
      <c r="H4" s="1">
        <v>50</v>
      </c>
      <c r="K4" s="1">
        <f>SUM(F4,H4,J4)</f>
        <v>100</v>
      </c>
    </row>
    <row r="5" spans="1:18" x14ac:dyDescent="0.3">
      <c r="B5" s="1">
        <v>2</v>
      </c>
      <c r="C5" s="1">
        <v>1</v>
      </c>
      <c r="D5" s="1">
        <v>1</v>
      </c>
      <c r="F5" s="1">
        <v>33.299999999999997</v>
      </c>
      <c r="H5" s="1">
        <v>33.299999999999997</v>
      </c>
      <c r="J5" s="1">
        <v>33.4</v>
      </c>
      <c r="K5" s="1">
        <f t="shared" ref="K5:K18" si="0">SUM(F5,H5,J5)</f>
        <v>100</v>
      </c>
    </row>
    <row r="6" spans="1:18" x14ac:dyDescent="0.3">
      <c r="B6" s="1">
        <v>3</v>
      </c>
      <c r="C6" s="1">
        <v>1</v>
      </c>
      <c r="D6" s="1">
        <v>2</v>
      </c>
      <c r="F6" s="1">
        <v>33.299999999999997</v>
      </c>
      <c r="H6" s="1">
        <v>33.299999999999997</v>
      </c>
      <c r="J6" s="1">
        <v>33.4</v>
      </c>
      <c r="K6" s="1">
        <f t="shared" si="0"/>
        <v>100</v>
      </c>
    </row>
    <row r="7" spans="1:18" x14ac:dyDescent="0.3">
      <c r="B7" s="1">
        <v>4</v>
      </c>
      <c r="C7" s="1">
        <v>2</v>
      </c>
      <c r="F7" s="1">
        <v>100</v>
      </c>
      <c r="K7" s="1">
        <f t="shared" si="0"/>
        <v>100</v>
      </c>
    </row>
    <row r="8" spans="1:18" x14ac:dyDescent="0.3">
      <c r="B8" s="1">
        <v>5</v>
      </c>
      <c r="C8" s="1">
        <v>2</v>
      </c>
      <c r="K8" s="1">
        <f t="shared" si="0"/>
        <v>0</v>
      </c>
      <c r="O8" s="10" t="s">
        <v>17</v>
      </c>
      <c r="P8" s="10"/>
      <c r="Q8" s="10"/>
      <c r="R8" s="10"/>
    </row>
    <row r="9" spans="1:18" x14ac:dyDescent="0.3">
      <c r="B9" s="1">
        <v>6</v>
      </c>
      <c r="C9" s="1">
        <v>2</v>
      </c>
      <c r="K9" s="1">
        <f t="shared" si="0"/>
        <v>0</v>
      </c>
      <c r="N9" s="1" t="s">
        <v>190</v>
      </c>
      <c r="O9" s="12" t="s">
        <v>207</v>
      </c>
      <c r="P9" s="12"/>
      <c r="Q9" s="12"/>
      <c r="R9" s="12"/>
    </row>
    <row r="10" spans="1:18" x14ac:dyDescent="0.3">
      <c r="B10" s="1">
        <v>7</v>
      </c>
      <c r="C10" s="1">
        <v>2</v>
      </c>
      <c r="K10" s="1">
        <f t="shared" si="0"/>
        <v>0</v>
      </c>
      <c r="N10" s="1" t="s">
        <v>192</v>
      </c>
      <c r="O10" s="12" t="s">
        <v>208</v>
      </c>
      <c r="P10" s="12"/>
      <c r="Q10" s="12"/>
      <c r="R10" s="12"/>
    </row>
    <row r="11" spans="1:18" x14ac:dyDescent="0.3">
      <c r="B11" s="1">
        <v>8</v>
      </c>
      <c r="C11" s="1">
        <v>3</v>
      </c>
      <c r="K11" s="1">
        <f t="shared" si="0"/>
        <v>0</v>
      </c>
      <c r="N11" s="1" t="s">
        <v>199</v>
      </c>
      <c r="O11" s="11" t="s">
        <v>213</v>
      </c>
      <c r="P11" s="11"/>
      <c r="Q11" s="11"/>
      <c r="R11" s="11"/>
    </row>
    <row r="12" spans="1:18" x14ac:dyDescent="0.3">
      <c r="B12" s="1">
        <v>9</v>
      </c>
      <c r="C12" s="1">
        <v>3</v>
      </c>
      <c r="K12" s="1">
        <f t="shared" si="0"/>
        <v>0</v>
      </c>
      <c r="O12" s="11" t="s">
        <v>210</v>
      </c>
      <c r="P12" s="11"/>
      <c r="Q12" s="11"/>
      <c r="R12" s="11"/>
    </row>
    <row r="13" spans="1:18" x14ac:dyDescent="0.3">
      <c r="B13" s="1">
        <v>10</v>
      </c>
      <c r="C13" s="1">
        <v>3</v>
      </c>
      <c r="K13" s="1">
        <f t="shared" si="0"/>
        <v>0</v>
      </c>
      <c r="N13" s="1" t="s">
        <v>198</v>
      </c>
      <c r="O13" s="11" t="s">
        <v>209</v>
      </c>
      <c r="P13" s="11"/>
      <c r="Q13" s="11"/>
      <c r="R13" s="11"/>
    </row>
    <row r="14" spans="1:18" x14ac:dyDescent="0.3">
      <c r="B14" s="1">
        <v>11</v>
      </c>
      <c r="C14" s="1">
        <v>3</v>
      </c>
      <c r="K14" s="1">
        <f t="shared" si="0"/>
        <v>0</v>
      </c>
      <c r="N14" s="1" t="s">
        <v>206</v>
      </c>
      <c r="O14" s="11" t="s">
        <v>211</v>
      </c>
      <c r="P14" s="11"/>
      <c r="Q14" s="11"/>
      <c r="R14" s="11"/>
    </row>
    <row r="15" spans="1:18" x14ac:dyDescent="0.3">
      <c r="B15" s="1">
        <v>12</v>
      </c>
      <c r="C15" s="1">
        <v>3</v>
      </c>
      <c r="K15" s="1">
        <f t="shared" si="0"/>
        <v>0</v>
      </c>
      <c r="O15" s="11" t="s">
        <v>212</v>
      </c>
      <c r="P15" s="11"/>
      <c r="Q15" s="11"/>
      <c r="R15" s="11"/>
    </row>
    <row r="16" spans="1:18" x14ac:dyDescent="0.3">
      <c r="B16" s="1">
        <v>13</v>
      </c>
      <c r="C16" s="1">
        <v>3</v>
      </c>
      <c r="K16" s="1">
        <f t="shared" si="0"/>
        <v>0</v>
      </c>
    </row>
    <row r="17" spans="2:11" x14ac:dyDescent="0.3">
      <c r="B17" s="1">
        <v>14</v>
      </c>
      <c r="C17" s="1">
        <v>3</v>
      </c>
      <c r="K17" s="1">
        <f t="shared" si="0"/>
        <v>0</v>
      </c>
    </row>
    <row r="18" spans="2:11" x14ac:dyDescent="0.3">
      <c r="B18" s="1">
        <v>15</v>
      </c>
      <c r="C18" s="1">
        <v>3</v>
      </c>
      <c r="K18" s="1">
        <f t="shared" si="0"/>
        <v>0</v>
      </c>
    </row>
  </sheetData>
  <mergeCells count="8">
    <mergeCell ref="O13:R13"/>
    <mergeCell ref="O14:R14"/>
    <mergeCell ref="O15:R15"/>
    <mergeCell ref="O8:R8"/>
    <mergeCell ref="O9:R9"/>
    <mergeCell ref="O10:R10"/>
    <mergeCell ref="O11:R11"/>
    <mergeCell ref="O12:R12"/>
  </mergeCells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F0158-C9F3-482E-B1E5-71F5DEA1A78F}">
  <dimension ref="A1:G18"/>
  <sheetViews>
    <sheetView workbookViewId="0">
      <pane xSplit="1" ySplit="3" topLeftCell="B4" activePane="bottomRight" state="frozen"/>
      <selection pane="topRight"/>
      <selection pane="bottomLeft"/>
      <selection pane="bottomRight" activeCell="B3" sqref="B3"/>
    </sheetView>
  </sheetViews>
  <sheetFormatPr defaultRowHeight="16.5" x14ac:dyDescent="0.3"/>
  <cols>
    <col min="1" max="1" width="10.75" style="1" customWidth="1"/>
    <col min="2" max="2" width="13" style="1" bestFit="1" customWidth="1"/>
    <col min="3" max="3" width="13.375" style="1" bestFit="1" customWidth="1"/>
    <col min="4" max="5" width="20.25" style="1" bestFit="1" customWidth="1"/>
    <col min="6" max="6" width="19.375" style="1" bestFit="1" customWidth="1"/>
    <col min="7" max="7" width="21" style="1" bestFit="1" customWidth="1"/>
    <col min="8" max="16384" width="9" style="1"/>
  </cols>
  <sheetData>
    <row r="1" spans="1:7" x14ac:dyDescent="0.3">
      <c r="A1" s="1" t="s">
        <v>0</v>
      </c>
      <c r="B1" s="1" t="s">
        <v>70</v>
      </c>
      <c r="C1" s="1" t="s">
        <v>24</v>
      </c>
      <c r="D1" s="1" t="s">
        <v>94</v>
      </c>
      <c r="E1" s="1" t="s">
        <v>95</v>
      </c>
      <c r="F1" s="1" t="s">
        <v>99</v>
      </c>
      <c r="G1" s="1" t="s">
        <v>17</v>
      </c>
    </row>
    <row r="2" spans="1:7" x14ac:dyDescent="0.3">
      <c r="A2" s="1" t="s">
        <v>2</v>
      </c>
      <c r="B2" s="1" t="s">
        <v>6</v>
      </c>
      <c r="C2" s="1" t="s">
        <v>5</v>
      </c>
      <c r="D2" s="1" t="s">
        <v>96</v>
      </c>
      <c r="E2" s="1" t="s">
        <v>5</v>
      </c>
      <c r="F2" s="1" t="s">
        <v>5</v>
      </c>
      <c r="G2" s="1" t="s">
        <v>26</v>
      </c>
    </row>
    <row r="3" spans="1:7" x14ac:dyDescent="0.3">
      <c r="A3" s="1" t="s">
        <v>3</v>
      </c>
      <c r="B3" s="1" t="s">
        <v>91</v>
      </c>
      <c r="C3" s="1" t="s">
        <v>92</v>
      </c>
      <c r="D3" s="1" t="s">
        <v>97</v>
      </c>
      <c r="E3" s="1" t="s">
        <v>98</v>
      </c>
      <c r="F3" s="1" t="s">
        <v>105</v>
      </c>
      <c r="G3" s="1" t="s">
        <v>93</v>
      </c>
    </row>
    <row r="4" spans="1:7" x14ac:dyDescent="0.3">
      <c r="B4" s="1">
        <v>1</v>
      </c>
      <c r="C4" s="1">
        <v>1</v>
      </c>
    </row>
    <row r="5" spans="1:7" x14ac:dyDescent="0.3">
      <c r="B5" s="1">
        <v>2</v>
      </c>
      <c r="C5" s="1">
        <v>1</v>
      </c>
    </row>
    <row r="6" spans="1:7" x14ac:dyDescent="0.3">
      <c r="B6" s="1">
        <v>3</v>
      </c>
      <c r="C6" s="1">
        <v>1</v>
      </c>
    </row>
    <row r="7" spans="1:7" x14ac:dyDescent="0.3">
      <c r="B7" s="1">
        <v>4</v>
      </c>
      <c r="C7" s="1">
        <v>2</v>
      </c>
    </row>
    <row r="8" spans="1:7" x14ac:dyDescent="0.3">
      <c r="B8" s="1">
        <v>5</v>
      </c>
      <c r="C8" s="1">
        <v>2</v>
      </c>
    </row>
    <row r="9" spans="1:7" x14ac:dyDescent="0.3">
      <c r="B9" s="1">
        <v>6</v>
      </c>
      <c r="C9" s="1">
        <v>2</v>
      </c>
    </row>
    <row r="10" spans="1:7" x14ac:dyDescent="0.3">
      <c r="B10" s="1">
        <v>7</v>
      </c>
      <c r="C10" s="1">
        <v>2</v>
      </c>
    </row>
    <row r="11" spans="1:7" x14ac:dyDescent="0.3">
      <c r="B11" s="1">
        <v>8</v>
      </c>
      <c r="C11" s="1">
        <v>3</v>
      </c>
    </row>
    <row r="12" spans="1:7" x14ac:dyDescent="0.3">
      <c r="B12" s="1">
        <v>9</v>
      </c>
      <c r="C12" s="1">
        <v>3</v>
      </c>
    </row>
    <row r="13" spans="1:7" x14ac:dyDescent="0.3">
      <c r="B13" s="1">
        <v>10</v>
      </c>
      <c r="C13" s="1">
        <v>3</v>
      </c>
    </row>
    <row r="14" spans="1:7" x14ac:dyDescent="0.3">
      <c r="B14" s="1">
        <v>11</v>
      </c>
      <c r="C14" s="1">
        <v>3</v>
      </c>
    </row>
    <row r="15" spans="1:7" x14ac:dyDescent="0.3">
      <c r="B15" s="1">
        <v>12</v>
      </c>
      <c r="C15" s="1">
        <v>3</v>
      </c>
    </row>
    <row r="16" spans="1:7" x14ac:dyDescent="0.3">
      <c r="B16" s="1">
        <v>13</v>
      </c>
      <c r="C16" s="1">
        <v>3</v>
      </c>
    </row>
    <row r="17" spans="2:3" x14ac:dyDescent="0.3">
      <c r="B17" s="1">
        <v>14</v>
      </c>
      <c r="C17" s="1">
        <v>3</v>
      </c>
    </row>
    <row r="18" spans="2:3" x14ac:dyDescent="0.3">
      <c r="B18" s="1">
        <v>15</v>
      </c>
      <c r="C18" s="1">
        <v>3</v>
      </c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97EF2-65DA-40A1-9AE2-7A10BE83B245}">
  <dimension ref="A1:G18"/>
  <sheetViews>
    <sheetView workbookViewId="0">
      <pane xSplit="1" ySplit="3" topLeftCell="B4" activePane="bottomRight" state="frozen"/>
      <selection pane="topRight"/>
      <selection pane="bottomLeft"/>
      <selection pane="bottomRight" activeCell="G18" sqref="G18"/>
    </sheetView>
  </sheetViews>
  <sheetFormatPr defaultRowHeight="16.5" x14ac:dyDescent="0.3"/>
  <cols>
    <col min="1" max="1" width="10.75" style="1" customWidth="1"/>
    <col min="2" max="2" width="13" style="1" bestFit="1" customWidth="1"/>
    <col min="3" max="3" width="13.375" style="1" bestFit="1" customWidth="1"/>
    <col min="4" max="5" width="20.25" style="1" bestFit="1" customWidth="1"/>
    <col min="6" max="6" width="19.375" style="1" bestFit="1" customWidth="1"/>
    <col min="7" max="7" width="16.625" style="1" bestFit="1" customWidth="1"/>
    <col min="8" max="16384" width="9" style="1"/>
  </cols>
  <sheetData>
    <row r="1" spans="1:7" x14ac:dyDescent="0.3">
      <c r="A1" s="1" t="s">
        <v>0</v>
      </c>
      <c r="B1" s="1" t="s">
        <v>12</v>
      </c>
      <c r="C1" s="1" t="s">
        <v>24</v>
      </c>
      <c r="D1" s="1" t="s">
        <v>94</v>
      </c>
      <c r="E1" s="1" t="s">
        <v>95</v>
      </c>
      <c r="F1" s="1" t="s">
        <v>99</v>
      </c>
      <c r="G1" s="1" t="s">
        <v>17</v>
      </c>
    </row>
    <row r="2" spans="1:7" x14ac:dyDescent="0.3">
      <c r="A2" s="1" t="s">
        <v>2</v>
      </c>
      <c r="B2" s="1" t="s">
        <v>6</v>
      </c>
      <c r="C2" s="1" t="s">
        <v>5</v>
      </c>
      <c r="D2" s="1" t="s">
        <v>96</v>
      </c>
      <c r="E2" s="1" t="s">
        <v>5</v>
      </c>
      <c r="F2" s="1" t="s">
        <v>5</v>
      </c>
      <c r="G2" s="1" t="s">
        <v>26</v>
      </c>
    </row>
    <row r="3" spans="1:7" x14ac:dyDescent="0.3">
      <c r="A3" s="1" t="s">
        <v>3</v>
      </c>
      <c r="B3" s="1" t="s">
        <v>100</v>
      </c>
      <c r="C3" s="1" t="s">
        <v>101</v>
      </c>
      <c r="D3" s="1" t="s">
        <v>102</v>
      </c>
      <c r="E3" s="1" t="s">
        <v>104</v>
      </c>
      <c r="F3" s="1" t="s">
        <v>105</v>
      </c>
      <c r="G3" s="1" t="s">
        <v>103</v>
      </c>
    </row>
    <row r="4" spans="1:7" x14ac:dyDescent="0.3">
      <c r="B4" s="1">
        <v>1</v>
      </c>
      <c r="C4" s="1">
        <v>1</v>
      </c>
    </row>
    <row r="5" spans="1:7" x14ac:dyDescent="0.3">
      <c r="B5" s="1">
        <v>2</v>
      </c>
      <c r="C5" s="1">
        <v>1</v>
      </c>
    </row>
    <row r="6" spans="1:7" x14ac:dyDescent="0.3">
      <c r="B6" s="1">
        <v>3</v>
      </c>
      <c r="C6" s="1">
        <v>1</v>
      </c>
    </row>
    <row r="7" spans="1:7" x14ac:dyDescent="0.3">
      <c r="B7" s="1">
        <v>4</v>
      </c>
      <c r="C7" s="1">
        <v>2</v>
      </c>
    </row>
    <row r="8" spans="1:7" x14ac:dyDescent="0.3">
      <c r="B8" s="1">
        <v>5</v>
      </c>
      <c r="C8" s="1">
        <v>2</v>
      </c>
    </row>
    <row r="9" spans="1:7" x14ac:dyDescent="0.3">
      <c r="B9" s="1">
        <v>6</v>
      </c>
      <c r="C9" s="1">
        <v>2</v>
      </c>
    </row>
    <row r="10" spans="1:7" x14ac:dyDescent="0.3">
      <c r="B10" s="1">
        <v>7</v>
      </c>
      <c r="C10" s="1">
        <v>2</v>
      </c>
    </row>
    <row r="11" spans="1:7" x14ac:dyDescent="0.3">
      <c r="B11" s="1">
        <v>8</v>
      </c>
      <c r="C11" s="1">
        <v>3</v>
      </c>
    </row>
    <row r="12" spans="1:7" x14ac:dyDescent="0.3">
      <c r="B12" s="1">
        <v>9</v>
      </c>
      <c r="C12" s="1">
        <v>3</v>
      </c>
    </row>
    <row r="13" spans="1:7" x14ac:dyDescent="0.3">
      <c r="B13" s="1">
        <v>10</v>
      </c>
      <c r="C13" s="1">
        <v>3</v>
      </c>
    </row>
    <row r="14" spans="1:7" x14ac:dyDescent="0.3">
      <c r="B14" s="1">
        <v>11</v>
      </c>
      <c r="C14" s="1">
        <v>3</v>
      </c>
    </row>
    <row r="15" spans="1:7" x14ac:dyDescent="0.3">
      <c r="B15" s="1">
        <v>12</v>
      </c>
      <c r="C15" s="1">
        <v>3</v>
      </c>
    </row>
    <row r="16" spans="1:7" x14ac:dyDescent="0.3">
      <c r="B16" s="1">
        <v>13</v>
      </c>
      <c r="C16" s="1">
        <v>3</v>
      </c>
    </row>
    <row r="17" spans="2:3" x14ac:dyDescent="0.3">
      <c r="B17" s="1">
        <v>14</v>
      </c>
      <c r="C17" s="1">
        <v>3</v>
      </c>
    </row>
    <row r="18" spans="2:3" x14ac:dyDescent="0.3">
      <c r="B18" s="1">
        <v>15</v>
      </c>
      <c r="C18" s="1">
        <v>3</v>
      </c>
    </row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27A84-336A-4854-9B23-AD736D6D56AD}">
  <dimension ref="A1:I18"/>
  <sheetViews>
    <sheetView workbookViewId="0">
      <pane xSplit="1" ySplit="3" topLeftCell="B4" activePane="bottomRight" state="frozen"/>
      <selection pane="topRight"/>
      <selection pane="bottomLeft"/>
      <selection pane="bottomRight" activeCell="J1" sqref="J1"/>
    </sheetView>
  </sheetViews>
  <sheetFormatPr defaultRowHeight="16.5" x14ac:dyDescent="0.3"/>
  <cols>
    <col min="1" max="1" width="10.75" style="1" customWidth="1"/>
    <col min="2" max="2" width="13" style="1" bestFit="1" customWidth="1"/>
    <col min="3" max="3" width="13.375" style="1" bestFit="1" customWidth="1"/>
    <col min="4" max="5" width="13.375" style="1" customWidth="1"/>
    <col min="6" max="7" width="20.25" style="1" bestFit="1" customWidth="1"/>
    <col min="8" max="8" width="19.375" style="1" bestFit="1" customWidth="1"/>
    <col min="9" max="9" width="16.625" style="1" bestFit="1" customWidth="1"/>
    <col min="10" max="16384" width="9" style="1"/>
  </cols>
  <sheetData>
    <row r="1" spans="1:9" x14ac:dyDescent="0.3">
      <c r="A1" s="1" t="s">
        <v>0</v>
      </c>
      <c r="B1" s="1" t="s">
        <v>139</v>
      </c>
      <c r="C1" s="1" t="s">
        <v>24</v>
      </c>
      <c r="D1" s="1" t="s">
        <v>119</v>
      </c>
      <c r="E1" s="1" t="s">
        <v>137</v>
      </c>
      <c r="F1" s="1" t="s">
        <v>94</v>
      </c>
      <c r="G1" s="1" t="s">
        <v>95</v>
      </c>
      <c r="H1" s="1" t="s">
        <v>99</v>
      </c>
      <c r="I1" s="1" t="s">
        <v>17</v>
      </c>
    </row>
    <row r="2" spans="1:9" x14ac:dyDescent="0.3">
      <c r="A2" s="1" t="s">
        <v>2</v>
      </c>
      <c r="B2" s="1" t="s">
        <v>6</v>
      </c>
      <c r="C2" s="1" t="s">
        <v>5</v>
      </c>
      <c r="D2" s="1" t="s">
        <v>9</v>
      </c>
      <c r="E2" s="1" t="s">
        <v>5</v>
      </c>
      <c r="F2" s="1" t="s">
        <v>96</v>
      </c>
      <c r="G2" s="1" t="s">
        <v>5</v>
      </c>
      <c r="H2" s="1" t="s">
        <v>5</v>
      </c>
      <c r="I2" s="1" t="s">
        <v>26</v>
      </c>
    </row>
    <row r="3" spans="1:9" x14ac:dyDescent="0.3">
      <c r="A3" s="1" t="s">
        <v>3</v>
      </c>
      <c r="B3" s="1" t="s">
        <v>128</v>
      </c>
      <c r="C3" s="1" t="s">
        <v>129</v>
      </c>
      <c r="D3" s="1" t="s">
        <v>130</v>
      </c>
      <c r="E3" s="1" t="s">
        <v>138</v>
      </c>
      <c r="F3" s="1" t="s">
        <v>131</v>
      </c>
      <c r="G3" s="1" t="s">
        <v>132</v>
      </c>
      <c r="H3" s="1" t="s">
        <v>133</v>
      </c>
      <c r="I3" s="1" t="s">
        <v>134</v>
      </c>
    </row>
    <row r="4" spans="1:9" x14ac:dyDescent="0.3">
      <c r="B4" s="1">
        <v>1</v>
      </c>
      <c r="C4" s="1">
        <v>1</v>
      </c>
      <c r="D4" s="1" t="s">
        <v>135</v>
      </c>
      <c r="E4" s="1">
        <v>1</v>
      </c>
    </row>
    <row r="5" spans="1:9" x14ac:dyDescent="0.3">
      <c r="B5" s="1">
        <v>2</v>
      </c>
      <c r="C5" s="1">
        <v>1</v>
      </c>
      <c r="D5" s="1" t="s">
        <v>136</v>
      </c>
      <c r="E5" s="1">
        <v>2</v>
      </c>
    </row>
    <row r="6" spans="1:9" x14ac:dyDescent="0.3">
      <c r="B6" s="1">
        <v>3</v>
      </c>
      <c r="C6" s="1">
        <v>1</v>
      </c>
      <c r="E6" s="1">
        <v>3</v>
      </c>
    </row>
    <row r="7" spans="1:9" x14ac:dyDescent="0.3">
      <c r="B7" s="1">
        <v>4</v>
      </c>
      <c r="C7" s="1">
        <v>2</v>
      </c>
    </row>
    <row r="8" spans="1:9" x14ac:dyDescent="0.3">
      <c r="B8" s="1">
        <v>5</v>
      </c>
      <c r="C8" s="1">
        <v>2</v>
      </c>
    </row>
    <row r="9" spans="1:9" x14ac:dyDescent="0.3">
      <c r="B9" s="1">
        <v>6</v>
      </c>
      <c r="C9" s="1">
        <v>2</v>
      </c>
    </row>
    <row r="10" spans="1:9" x14ac:dyDescent="0.3">
      <c r="B10" s="1">
        <v>7</v>
      </c>
      <c r="C10" s="1">
        <v>2</v>
      </c>
    </row>
    <row r="11" spans="1:9" x14ac:dyDescent="0.3">
      <c r="B11" s="1">
        <v>8</v>
      </c>
      <c r="C11" s="1">
        <v>3</v>
      </c>
    </row>
    <row r="12" spans="1:9" x14ac:dyDescent="0.3">
      <c r="B12" s="1">
        <v>9</v>
      </c>
      <c r="C12" s="1">
        <v>3</v>
      </c>
    </row>
    <row r="13" spans="1:9" x14ac:dyDescent="0.3">
      <c r="B13" s="1">
        <v>10</v>
      </c>
      <c r="C13" s="1">
        <v>3</v>
      </c>
    </row>
    <row r="14" spans="1:9" x14ac:dyDescent="0.3">
      <c r="B14" s="1">
        <v>11</v>
      </c>
      <c r="C14" s="1">
        <v>3</v>
      </c>
    </row>
    <row r="15" spans="1:9" x14ac:dyDescent="0.3">
      <c r="B15" s="1">
        <v>12</v>
      </c>
      <c r="C15" s="1">
        <v>3</v>
      </c>
    </row>
    <row r="16" spans="1:9" x14ac:dyDescent="0.3">
      <c r="B16" s="1">
        <v>13</v>
      </c>
      <c r="C16" s="1">
        <v>3</v>
      </c>
    </row>
    <row r="17" spans="2:3" x14ac:dyDescent="0.3">
      <c r="B17" s="1">
        <v>14</v>
      </c>
      <c r="C17" s="1">
        <v>3</v>
      </c>
    </row>
    <row r="18" spans="2:3" x14ac:dyDescent="0.3">
      <c r="B18" s="1">
        <v>15</v>
      </c>
      <c r="C18" s="1">
        <v>3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B2696-61D3-40F7-BB37-C05180C2FA10}">
  <dimension ref="A1:R18"/>
  <sheetViews>
    <sheetView workbookViewId="0">
      <pane xSplit="1" ySplit="3" topLeftCell="B4" activePane="bottomRight" state="frozen"/>
      <selection pane="topRight"/>
      <selection pane="bottomLeft"/>
      <selection pane="bottomRight" activeCell="B1" sqref="B1"/>
    </sheetView>
  </sheetViews>
  <sheetFormatPr defaultRowHeight="16.5" x14ac:dyDescent="0.3"/>
  <cols>
    <col min="1" max="1" width="10.75" style="1" customWidth="1"/>
    <col min="2" max="2" width="13" style="1" bestFit="1" customWidth="1"/>
    <col min="3" max="3" width="13.375" style="1" bestFit="1" customWidth="1"/>
    <col min="4" max="7" width="13.375" style="1" customWidth="1"/>
    <col min="8" max="9" width="20.25" style="1" bestFit="1" customWidth="1"/>
    <col min="10" max="10" width="19.375" style="1" bestFit="1" customWidth="1"/>
    <col min="11" max="11" width="16.625" style="1" bestFit="1" customWidth="1"/>
    <col min="12" max="16" width="9" style="1"/>
    <col min="17" max="17" width="17.25" style="1" bestFit="1" customWidth="1"/>
    <col min="18" max="16384" width="9" style="1"/>
  </cols>
  <sheetData>
    <row r="1" spans="1:18" x14ac:dyDescent="0.3">
      <c r="A1" s="1" t="s">
        <v>0</v>
      </c>
      <c r="B1" s="1" t="s">
        <v>106</v>
      </c>
      <c r="C1" s="1" t="s">
        <v>24</v>
      </c>
      <c r="D1" s="1" t="s">
        <v>119</v>
      </c>
      <c r="E1" s="1" t="s">
        <v>37</v>
      </c>
      <c r="F1" s="1" t="s">
        <v>38</v>
      </c>
      <c r="G1" s="1" t="s">
        <v>115</v>
      </c>
      <c r="H1" s="1" t="s">
        <v>94</v>
      </c>
      <c r="I1" s="1" t="s">
        <v>117</v>
      </c>
      <c r="J1" s="1" t="s">
        <v>95</v>
      </c>
      <c r="K1" s="1" t="s">
        <v>99</v>
      </c>
      <c r="L1" s="1" t="s">
        <v>17</v>
      </c>
    </row>
    <row r="2" spans="1:18" x14ac:dyDescent="0.3">
      <c r="A2" s="1" t="s">
        <v>2</v>
      </c>
      <c r="B2" s="1" t="s">
        <v>6</v>
      </c>
      <c r="C2" s="1" t="s">
        <v>5</v>
      </c>
      <c r="D2" s="1" t="s">
        <v>9</v>
      </c>
      <c r="E2" s="1" t="s">
        <v>5</v>
      </c>
      <c r="F2" s="1" t="s">
        <v>5</v>
      </c>
      <c r="G2" s="1" t="s">
        <v>5</v>
      </c>
      <c r="H2" s="1" t="s">
        <v>96</v>
      </c>
      <c r="I2" s="1" t="s">
        <v>53</v>
      </c>
      <c r="J2" s="1" t="s">
        <v>5</v>
      </c>
      <c r="K2" s="1" t="s">
        <v>5</v>
      </c>
      <c r="L2" s="1" t="s">
        <v>26</v>
      </c>
    </row>
    <row r="3" spans="1:18" x14ac:dyDescent="0.3">
      <c r="A3" s="1" t="s">
        <v>3</v>
      </c>
      <c r="B3" s="1" t="s">
        <v>107</v>
      </c>
      <c r="C3" s="1" t="s">
        <v>112</v>
      </c>
      <c r="D3" s="1" t="s">
        <v>120</v>
      </c>
      <c r="E3" s="1" t="s">
        <v>113</v>
      </c>
      <c r="F3" s="1" t="s">
        <v>114</v>
      </c>
      <c r="G3" s="1" t="s">
        <v>116</v>
      </c>
      <c r="H3" s="1" t="s">
        <v>108</v>
      </c>
      <c r="I3" s="1" t="s">
        <v>118</v>
      </c>
      <c r="J3" s="1" t="s">
        <v>109</v>
      </c>
      <c r="K3" s="1" t="s">
        <v>110</v>
      </c>
      <c r="L3" s="1" t="s">
        <v>111</v>
      </c>
    </row>
    <row r="4" spans="1:18" x14ac:dyDescent="0.3">
      <c r="B4" s="1">
        <v>1</v>
      </c>
      <c r="C4" s="1">
        <v>1</v>
      </c>
      <c r="D4" s="1" t="s">
        <v>121</v>
      </c>
    </row>
    <row r="5" spans="1:18" x14ac:dyDescent="0.3">
      <c r="B5" s="1">
        <v>2</v>
      </c>
      <c r="C5" s="1">
        <v>1</v>
      </c>
      <c r="D5" s="1" t="s">
        <v>122</v>
      </c>
    </row>
    <row r="6" spans="1:18" x14ac:dyDescent="0.3">
      <c r="B6" s="1">
        <v>3</v>
      </c>
      <c r="C6" s="1">
        <v>1</v>
      </c>
      <c r="D6" s="1" t="s">
        <v>123</v>
      </c>
    </row>
    <row r="7" spans="1:18" x14ac:dyDescent="0.3">
      <c r="B7" s="1">
        <v>4</v>
      </c>
      <c r="C7" s="1">
        <v>2</v>
      </c>
    </row>
    <row r="8" spans="1:18" x14ac:dyDescent="0.3">
      <c r="B8" s="1">
        <v>5</v>
      </c>
      <c r="C8" s="1">
        <v>2</v>
      </c>
    </row>
    <row r="9" spans="1:18" x14ac:dyDescent="0.3">
      <c r="B9" s="1">
        <v>6</v>
      </c>
      <c r="C9" s="1">
        <v>2</v>
      </c>
    </row>
    <row r="10" spans="1:18" x14ac:dyDescent="0.3">
      <c r="B10" s="1">
        <v>7</v>
      </c>
      <c r="C10" s="1">
        <v>2</v>
      </c>
    </row>
    <row r="11" spans="1:18" x14ac:dyDescent="0.3">
      <c r="B11" s="1">
        <v>8</v>
      </c>
      <c r="C11" s="1">
        <v>3</v>
      </c>
    </row>
    <row r="12" spans="1:18" x14ac:dyDescent="0.3">
      <c r="B12" s="1">
        <v>9</v>
      </c>
      <c r="C12" s="1">
        <v>3</v>
      </c>
    </row>
    <row r="13" spans="1:18" x14ac:dyDescent="0.3">
      <c r="B13" s="1">
        <v>10</v>
      </c>
      <c r="C13" s="1">
        <v>3</v>
      </c>
      <c r="Q13" s="1" t="s">
        <v>124</v>
      </c>
      <c r="R13" s="1" t="s">
        <v>17</v>
      </c>
    </row>
    <row r="14" spans="1:18" x14ac:dyDescent="0.3">
      <c r="B14" s="1">
        <v>11</v>
      </c>
      <c r="C14" s="1">
        <v>3</v>
      </c>
      <c r="Q14" s="1" t="s">
        <v>121</v>
      </c>
      <c r="R14" s="1" t="s">
        <v>125</v>
      </c>
    </row>
    <row r="15" spans="1:18" x14ac:dyDescent="0.3">
      <c r="B15" s="1">
        <v>12</v>
      </c>
      <c r="C15" s="1">
        <v>3</v>
      </c>
      <c r="Q15" s="1" t="s">
        <v>122</v>
      </c>
      <c r="R15" s="1" t="s">
        <v>126</v>
      </c>
    </row>
    <row r="16" spans="1:18" x14ac:dyDescent="0.3">
      <c r="B16" s="1">
        <v>13</v>
      </c>
      <c r="C16" s="1">
        <v>3</v>
      </c>
      <c r="Q16" s="1" t="s">
        <v>123</v>
      </c>
      <c r="R16" s="1" t="s">
        <v>127</v>
      </c>
    </row>
    <row r="17" spans="2:3" x14ac:dyDescent="0.3">
      <c r="B17" s="1">
        <v>14</v>
      </c>
      <c r="C17" s="1">
        <v>3</v>
      </c>
    </row>
    <row r="18" spans="2:3" x14ac:dyDescent="0.3">
      <c r="B18" s="1">
        <v>15</v>
      </c>
      <c r="C18" s="1">
        <v>3</v>
      </c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7B1F8-AC28-465D-BD0A-D9CEF466AD4F}">
  <dimension ref="A1:O18"/>
  <sheetViews>
    <sheetView workbookViewId="0">
      <pane xSplit="1" ySplit="3" topLeftCell="B4" activePane="bottomRight" state="frozen"/>
      <selection pane="topRight"/>
      <selection pane="bottomLeft"/>
      <selection pane="bottomRight" activeCell="E7" sqref="E7"/>
    </sheetView>
  </sheetViews>
  <sheetFormatPr defaultRowHeight="16.5" x14ac:dyDescent="0.3"/>
  <cols>
    <col min="1" max="1" width="10.75" style="1" customWidth="1"/>
    <col min="2" max="2" width="13" style="1" bestFit="1" customWidth="1"/>
    <col min="3" max="3" width="13.375" style="1" bestFit="1" customWidth="1"/>
    <col min="4" max="4" width="17.75" style="1" bestFit="1" customWidth="1"/>
    <col min="5" max="5" width="13.375" style="1" customWidth="1"/>
    <col min="6" max="8" width="20.25" style="1" bestFit="1" customWidth="1"/>
    <col min="9" max="9" width="23.125" style="1" bestFit="1" customWidth="1"/>
    <col min="10" max="10" width="20.375" style="1" bestFit="1" customWidth="1"/>
    <col min="11" max="16384" width="9" style="1"/>
  </cols>
  <sheetData>
    <row r="1" spans="1:15" x14ac:dyDescent="0.3">
      <c r="A1" s="1" t="s">
        <v>0</v>
      </c>
      <c r="B1" s="1" t="s">
        <v>12</v>
      </c>
      <c r="C1" s="1" t="s">
        <v>24</v>
      </c>
      <c r="D1" s="1" t="s">
        <v>140</v>
      </c>
      <c r="E1" s="1" t="s">
        <v>37</v>
      </c>
      <c r="F1" s="1" t="s">
        <v>117</v>
      </c>
      <c r="G1" s="1" t="s">
        <v>94</v>
      </c>
      <c r="H1" s="1" t="s">
        <v>95</v>
      </c>
      <c r="I1" s="1" t="s">
        <v>99</v>
      </c>
      <c r="J1" s="1" t="s">
        <v>17</v>
      </c>
    </row>
    <row r="2" spans="1:15" x14ac:dyDescent="0.3">
      <c r="A2" s="1" t="s">
        <v>2</v>
      </c>
      <c r="B2" s="1" t="s">
        <v>6</v>
      </c>
      <c r="C2" s="1" t="s">
        <v>5</v>
      </c>
      <c r="D2" s="1" t="s">
        <v>9</v>
      </c>
      <c r="E2" s="1" t="s">
        <v>5</v>
      </c>
      <c r="F2" s="1" t="s">
        <v>53</v>
      </c>
      <c r="G2" s="1" t="s">
        <v>96</v>
      </c>
      <c r="H2" s="1" t="s">
        <v>5</v>
      </c>
      <c r="I2" s="1" t="s">
        <v>5</v>
      </c>
      <c r="J2" s="1" t="s">
        <v>26</v>
      </c>
    </row>
    <row r="3" spans="1:15" x14ac:dyDescent="0.3">
      <c r="A3" s="1" t="s">
        <v>3</v>
      </c>
      <c r="B3" s="1" t="s">
        <v>145</v>
      </c>
      <c r="C3" s="1" t="s">
        <v>146</v>
      </c>
      <c r="D3" s="1" t="s">
        <v>147</v>
      </c>
      <c r="E3" s="1" t="s">
        <v>148</v>
      </c>
      <c r="F3" s="1" t="s">
        <v>149</v>
      </c>
      <c r="G3" s="1" t="s">
        <v>150</v>
      </c>
      <c r="H3" s="1" t="s">
        <v>151</v>
      </c>
      <c r="I3" s="1" t="s">
        <v>152</v>
      </c>
      <c r="J3" s="1" t="s">
        <v>153</v>
      </c>
    </row>
    <row r="4" spans="1:15" x14ac:dyDescent="0.3">
      <c r="B4" s="1">
        <v>1</v>
      </c>
      <c r="C4" s="1">
        <v>1</v>
      </c>
      <c r="D4" s="1" t="s">
        <v>141</v>
      </c>
    </row>
    <row r="5" spans="1:15" x14ac:dyDescent="0.3">
      <c r="B5" s="1">
        <v>2</v>
      </c>
      <c r="C5" s="1">
        <v>1</v>
      </c>
      <c r="D5" s="1" t="s">
        <v>142</v>
      </c>
    </row>
    <row r="6" spans="1:15" x14ac:dyDescent="0.3">
      <c r="B6" s="1">
        <v>3</v>
      </c>
      <c r="C6" s="1">
        <v>1</v>
      </c>
      <c r="D6" s="1" t="s">
        <v>143</v>
      </c>
    </row>
    <row r="7" spans="1:15" x14ac:dyDescent="0.3">
      <c r="B7" s="1">
        <v>4</v>
      </c>
      <c r="C7" s="1">
        <v>2</v>
      </c>
      <c r="D7" s="1" t="s">
        <v>144</v>
      </c>
    </row>
    <row r="8" spans="1:15" x14ac:dyDescent="0.3">
      <c r="B8" s="1">
        <v>5</v>
      </c>
      <c r="C8" s="1">
        <v>2</v>
      </c>
    </row>
    <row r="9" spans="1:15" x14ac:dyDescent="0.3">
      <c r="B9" s="1">
        <v>6</v>
      </c>
      <c r="C9" s="1">
        <v>2</v>
      </c>
    </row>
    <row r="10" spans="1:15" x14ac:dyDescent="0.3">
      <c r="B10" s="1">
        <v>7</v>
      </c>
      <c r="C10" s="1">
        <v>2</v>
      </c>
    </row>
    <row r="11" spans="1:15" x14ac:dyDescent="0.3">
      <c r="B11" s="1">
        <v>8</v>
      </c>
      <c r="C11" s="1">
        <v>3</v>
      </c>
    </row>
    <row r="12" spans="1:15" x14ac:dyDescent="0.3">
      <c r="B12" s="1">
        <v>9</v>
      </c>
      <c r="C12" s="1">
        <v>3</v>
      </c>
    </row>
    <row r="13" spans="1:15" x14ac:dyDescent="0.3">
      <c r="B13" s="1">
        <v>10</v>
      </c>
      <c r="C13" s="1">
        <v>3</v>
      </c>
      <c r="O13" s="1" t="s">
        <v>154</v>
      </c>
    </row>
    <row r="14" spans="1:15" x14ac:dyDescent="0.3">
      <c r="B14" s="1">
        <v>11</v>
      </c>
      <c r="C14" s="1">
        <v>3</v>
      </c>
      <c r="O14" s="1" t="s">
        <v>141</v>
      </c>
    </row>
    <row r="15" spans="1:15" x14ac:dyDescent="0.3">
      <c r="B15" s="1">
        <v>12</v>
      </c>
      <c r="C15" s="1">
        <v>3</v>
      </c>
      <c r="O15" s="1" t="s">
        <v>142</v>
      </c>
    </row>
    <row r="16" spans="1:15" x14ac:dyDescent="0.3">
      <c r="B16" s="1">
        <v>13</v>
      </c>
      <c r="C16" s="1">
        <v>3</v>
      </c>
      <c r="O16" s="1" t="s">
        <v>143</v>
      </c>
    </row>
    <row r="17" spans="2:15" x14ac:dyDescent="0.3">
      <c r="B17" s="1">
        <v>14</v>
      </c>
      <c r="C17" s="1">
        <v>3</v>
      </c>
      <c r="O17" s="1" t="s">
        <v>144</v>
      </c>
    </row>
    <row r="18" spans="2:15" x14ac:dyDescent="0.3">
      <c r="B18" s="1">
        <v>15</v>
      </c>
      <c r="C18" s="1">
        <v>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4625-2932-48A5-8EEF-B61598741917}">
  <dimension ref="A1:D6"/>
  <sheetViews>
    <sheetView workbookViewId="0">
      <pane xSplit="1" ySplit="3" topLeftCell="B4" activePane="bottomRight" state="frozen"/>
      <selection pane="topRight"/>
      <selection pane="bottomLeft"/>
      <selection pane="bottomRight" activeCell="L21" sqref="L21"/>
    </sheetView>
  </sheetViews>
  <sheetFormatPr defaultRowHeight="16.5" x14ac:dyDescent="0.3"/>
  <cols>
    <col min="1" max="1" width="10.75" style="1" customWidth="1"/>
    <col min="2" max="2" width="13" style="1" bestFit="1" customWidth="1"/>
    <col min="3" max="3" width="11" style="1" bestFit="1" customWidth="1"/>
    <col min="4" max="16384" width="9" style="1"/>
  </cols>
  <sheetData>
    <row r="1" spans="1:4" x14ac:dyDescent="0.3">
      <c r="A1" s="1" t="s">
        <v>0</v>
      </c>
      <c r="B1" s="1" t="s">
        <v>59</v>
      </c>
      <c r="C1" s="1" t="s">
        <v>60</v>
      </c>
    </row>
    <row r="2" spans="1:4" x14ac:dyDescent="0.3">
      <c r="A2" s="1" t="s">
        <v>2</v>
      </c>
      <c r="B2" s="1" t="s">
        <v>5</v>
      </c>
      <c r="C2" s="1" t="s">
        <v>26</v>
      </c>
    </row>
    <row r="3" spans="1:4" x14ac:dyDescent="0.3">
      <c r="A3" s="1" t="s">
        <v>3</v>
      </c>
      <c r="B3" s="1" t="s">
        <v>218</v>
      </c>
      <c r="C3" s="1" t="s">
        <v>61</v>
      </c>
    </row>
    <row r="4" spans="1:4" x14ac:dyDescent="0.3">
      <c r="B4" s="1">
        <v>1</v>
      </c>
      <c r="C4" s="1" t="s">
        <v>62</v>
      </c>
      <c r="D4"/>
    </row>
    <row r="5" spans="1:4" x14ac:dyDescent="0.3">
      <c r="B5" s="1">
        <v>2</v>
      </c>
      <c r="C5" s="1" t="s">
        <v>63</v>
      </c>
      <c r="D5"/>
    </row>
    <row r="6" spans="1:4" x14ac:dyDescent="0.3">
      <c r="B6" s="1">
        <v>3</v>
      </c>
      <c r="C6" s="1" t="s">
        <v>64</v>
      </c>
      <c r="D6" s="4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83AEB-3C9B-4B45-8488-9BE6095C890E}">
  <dimension ref="A1:C9"/>
  <sheetViews>
    <sheetView workbookViewId="0">
      <pane xSplit="1" ySplit="3" topLeftCell="B4" activePane="bottomRight" state="frozen"/>
      <selection pane="topRight"/>
      <selection pane="bottomLeft"/>
      <selection pane="bottomRight" activeCell="B9" sqref="B9"/>
    </sheetView>
  </sheetViews>
  <sheetFormatPr defaultRowHeight="16.5" x14ac:dyDescent="0.3"/>
  <cols>
    <col min="1" max="1" width="10.75" style="1" customWidth="1"/>
    <col min="2" max="2" width="11" style="1" bestFit="1" customWidth="1"/>
    <col min="3" max="16384" width="9" style="1"/>
  </cols>
  <sheetData>
    <row r="1" spans="1:3" x14ac:dyDescent="0.3">
      <c r="A1" s="1" t="s">
        <v>0</v>
      </c>
      <c r="B1" s="1" t="s">
        <v>13</v>
      </c>
      <c r="C1" s="1" t="s">
        <v>55</v>
      </c>
    </row>
    <row r="2" spans="1:3" x14ac:dyDescent="0.3">
      <c r="A2" s="1" t="s">
        <v>2</v>
      </c>
      <c r="B2" s="1" t="s">
        <v>6</v>
      </c>
      <c r="C2" s="1" t="s">
        <v>26</v>
      </c>
    </row>
    <row r="3" spans="1:3" x14ac:dyDescent="0.3">
      <c r="A3" s="1" t="s">
        <v>3</v>
      </c>
      <c r="B3" s="1" t="s">
        <v>18</v>
      </c>
    </row>
    <row r="4" spans="1:3" x14ac:dyDescent="0.3">
      <c r="B4" s="1">
        <v>1</v>
      </c>
      <c r="C4" t="s">
        <v>56</v>
      </c>
    </row>
    <row r="5" spans="1:3" x14ac:dyDescent="0.3">
      <c r="B5" s="1">
        <v>2</v>
      </c>
      <c r="C5" t="s">
        <v>58</v>
      </c>
    </row>
    <row r="6" spans="1:3" x14ac:dyDescent="0.3">
      <c r="B6" s="1">
        <v>3</v>
      </c>
      <c r="C6" s="4" t="s">
        <v>57</v>
      </c>
    </row>
    <row r="7" spans="1:3" x14ac:dyDescent="0.3">
      <c r="B7" s="1">
        <v>4</v>
      </c>
    </row>
    <row r="8" spans="1:3" x14ac:dyDescent="0.3">
      <c r="B8" s="1">
        <v>5</v>
      </c>
    </row>
    <row r="9" spans="1:3" x14ac:dyDescent="0.3">
      <c r="B9" s="1">
        <v>6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AA935-845C-4F23-B035-E4154121A6ED}">
  <dimension ref="A1:Q15"/>
  <sheetViews>
    <sheetView workbookViewId="0">
      <pane xSplit="1" ySplit="3" topLeftCell="B4" activePane="bottomRight" state="frozen"/>
      <selection pane="topRight"/>
      <selection pane="bottomLeft"/>
      <selection pane="bottomRight" activeCell="B3" sqref="B3"/>
    </sheetView>
  </sheetViews>
  <sheetFormatPr defaultRowHeight="16.5" x14ac:dyDescent="0.3"/>
  <cols>
    <col min="1" max="1" width="10.75" style="1" customWidth="1"/>
    <col min="2" max="2" width="13" style="1" bestFit="1" customWidth="1"/>
    <col min="3" max="3" width="11" style="1" bestFit="1" customWidth="1"/>
    <col min="4" max="4" width="16.25" style="1" bestFit="1" customWidth="1"/>
    <col min="5" max="16384" width="9" style="1"/>
  </cols>
  <sheetData>
    <row r="1" spans="1:17" x14ac:dyDescent="0.3">
      <c r="A1" s="1" t="s">
        <v>0</v>
      </c>
      <c r="B1" s="1" t="s">
        <v>59</v>
      </c>
      <c r="C1" s="1" t="s">
        <v>13</v>
      </c>
      <c r="D1" s="1" t="s">
        <v>65</v>
      </c>
    </row>
    <row r="2" spans="1:17" x14ac:dyDescent="0.3">
      <c r="A2" s="1" t="s">
        <v>2</v>
      </c>
      <c r="B2" s="1" t="s">
        <v>6</v>
      </c>
      <c r="C2" s="1" t="s">
        <v>6</v>
      </c>
      <c r="D2" s="1" t="s">
        <v>5</v>
      </c>
    </row>
    <row r="3" spans="1:17" x14ac:dyDescent="0.3">
      <c r="A3" s="1" t="s">
        <v>3</v>
      </c>
      <c r="B3" s="1" t="s">
        <v>218</v>
      </c>
      <c r="C3" s="1" t="s">
        <v>18</v>
      </c>
      <c r="D3" s="1" t="s">
        <v>66</v>
      </c>
    </row>
    <row r="4" spans="1:17" x14ac:dyDescent="0.3">
      <c r="B4" s="1">
        <v>1</v>
      </c>
      <c r="C4" s="1">
        <v>1</v>
      </c>
      <c r="D4" s="1">
        <v>1</v>
      </c>
    </row>
    <row r="5" spans="1:17" x14ac:dyDescent="0.3">
      <c r="B5" s="1">
        <v>1</v>
      </c>
      <c r="C5" s="1">
        <v>2</v>
      </c>
      <c r="D5" s="1">
        <v>2</v>
      </c>
    </row>
    <row r="6" spans="1:17" x14ac:dyDescent="0.3">
      <c r="B6" s="1">
        <v>1</v>
      </c>
      <c r="C6" s="1">
        <v>3</v>
      </c>
      <c r="D6" s="5">
        <v>3</v>
      </c>
    </row>
    <row r="7" spans="1:17" x14ac:dyDescent="0.3">
      <c r="B7" s="1">
        <v>2</v>
      </c>
      <c r="C7" s="1">
        <v>4</v>
      </c>
      <c r="D7" s="1">
        <v>1</v>
      </c>
    </row>
    <row r="8" spans="1:17" x14ac:dyDescent="0.3">
      <c r="B8" s="1">
        <v>2</v>
      </c>
      <c r="C8" s="1">
        <v>5</v>
      </c>
      <c r="D8" s="1">
        <v>2</v>
      </c>
    </row>
    <row r="9" spans="1:17" x14ac:dyDescent="0.3">
      <c r="B9" s="1">
        <v>2</v>
      </c>
      <c r="C9" s="1">
        <v>6</v>
      </c>
      <c r="D9" s="1">
        <v>3</v>
      </c>
    </row>
    <row r="11" spans="1:17" x14ac:dyDescent="0.3">
      <c r="N11" s="10" t="s">
        <v>17</v>
      </c>
      <c r="O11" s="10"/>
      <c r="P11" s="10"/>
      <c r="Q11" s="10"/>
    </row>
    <row r="12" spans="1:17" x14ac:dyDescent="0.3">
      <c r="M12" s="6" t="s">
        <v>59</v>
      </c>
      <c r="N12" s="8" t="s">
        <v>68</v>
      </c>
      <c r="O12" s="8"/>
      <c r="P12" s="8"/>
      <c r="Q12" s="8"/>
    </row>
    <row r="13" spans="1:17" x14ac:dyDescent="0.3">
      <c r="M13" s="3" t="s">
        <v>13</v>
      </c>
      <c r="N13" s="8" t="s">
        <v>67</v>
      </c>
      <c r="O13" s="8"/>
      <c r="P13" s="8"/>
      <c r="Q13" s="8"/>
    </row>
    <row r="14" spans="1:17" x14ac:dyDescent="0.3">
      <c r="M14" s="6" t="s">
        <v>65</v>
      </c>
      <c r="N14" s="8" t="s">
        <v>69</v>
      </c>
      <c r="O14" s="8"/>
      <c r="P14" s="8"/>
      <c r="Q14" s="8"/>
    </row>
    <row r="15" spans="1:17" x14ac:dyDescent="0.3">
      <c r="N15" s="8"/>
      <c r="O15" s="8"/>
      <c r="P15" s="8"/>
      <c r="Q15" s="8"/>
    </row>
  </sheetData>
  <mergeCells count="5">
    <mergeCell ref="N11:Q11"/>
    <mergeCell ref="N12:Q12"/>
    <mergeCell ref="N13:Q13"/>
    <mergeCell ref="N14:Q14"/>
    <mergeCell ref="N15:Q15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39B52-012F-4618-8E23-B6EF7FCF731D}">
  <dimension ref="A1:R18"/>
  <sheetViews>
    <sheetView workbookViewId="0">
      <pane xSplit="1" ySplit="3" topLeftCell="B4" activePane="bottomRight" state="frozen"/>
      <selection pane="topRight"/>
      <selection pane="bottomLeft"/>
      <selection pane="bottomRight" activeCell="C3" sqref="C3"/>
    </sheetView>
  </sheetViews>
  <sheetFormatPr defaultRowHeight="16.5" x14ac:dyDescent="0.3"/>
  <cols>
    <col min="1" max="1" width="10.75" style="1" customWidth="1"/>
    <col min="2" max="2" width="11" style="1" bestFit="1" customWidth="1"/>
    <col min="3" max="3" width="13" style="1" bestFit="1" customWidth="1"/>
    <col min="4" max="4" width="23.625" style="1" bestFit="1" customWidth="1"/>
    <col min="5" max="5" width="14.125" style="1" bestFit="1" customWidth="1"/>
    <col min="6" max="12" width="9" style="1"/>
    <col min="13" max="13" width="14.125" style="1" bestFit="1" customWidth="1"/>
    <col min="14" max="14" width="9" style="1" customWidth="1"/>
    <col min="15" max="16384" width="9" style="1"/>
  </cols>
  <sheetData>
    <row r="1" spans="1:18" x14ac:dyDescent="0.3">
      <c r="A1" s="1" t="s">
        <v>0</v>
      </c>
      <c r="B1" s="1" t="s">
        <v>13</v>
      </c>
      <c r="C1" s="1" t="s">
        <v>21</v>
      </c>
    </row>
    <row r="2" spans="1:18" x14ac:dyDescent="0.3">
      <c r="A2" s="1" t="s">
        <v>2</v>
      </c>
      <c r="B2" s="1" t="s">
        <v>6</v>
      </c>
      <c r="C2" s="1" t="s">
        <v>1</v>
      </c>
    </row>
    <row r="3" spans="1:18" x14ac:dyDescent="0.3">
      <c r="A3" s="1" t="s">
        <v>3</v>
      </c>
      <c r="B3" s="1" t="s">
        <v>18</v>
      </c>
      <c r="C3" s="1" t="s">
        <v>22</v>
      </c>
    </row>
    <row r="4" spans="1:18" x14ac:dyDescent="0.3">
      <c r="B4" s="1">
        <v>1</v>
      </c>
      <c r="C4" s="1">
        <v>1</v>
      </c>
    </row>
    <row r="5" spans="1:18" x14ac:dyDescent="0.3">
      <c r="B5" s="1">
        <v>1</v>
      </c>
      <c r="C5" s="1">
        <v>2</v>
      </c>
    </row>
    <row r="6" spans="1:18" x14ac:dyDescent="0.3">
      <c r="B6" s="1">
        <v>1</v>
      </c>
      <c r="C6" s="1">
        <v>3</v>
      </c>
    </row>
    <row r="7" spans="1:18" x14ac:dyDescent="0.3">
      <c r="B7" s="1">
        <v>2</v>
      </c>
      <c r="C7" s="1">
        <v>2</v>
      </c>
    </row>
    <row r="8" spans="1:18" x14ac:dyDescent="0.3">
      <c r="B8" s="1">
        <v>2</v>
      </c>
      <c r="C8" s="1">
        <v>4</v>
      </c>
      <c r="N8" s="10" t="s">
        <v>17</v>
      </c>
      <c r="O8" s="10"/>
      <c r="P8" s="10"/>
      <c r="Q8" s="10"/>
    </row>
    <row r="9" spans="1:18" x14ac:dyDescent="0.3">
      <c r="B9" s="1">
        <v>3</v>
      </c>
      <c r="C9" s="1">
        <v>3</v>
      </c>
      <c r="M9" s="3" t="s">
        <v>13</v>
      </c>
      <c r="N9" s="8"/>
      <c r="O9" s="8"/>
      <c r="P9" s="8"/>
      <c r="Q9" s="8"/>
    </row>
    <row r="10" spans="1:18" x14ac:dyDescent="0.3">
      <c r="B10" s="1">
        <v>3</v>
      </c>
      <c r="C10" s="1">
        <v>5</v>
      </c>
      <c r="M10" s="3" t="s">
        <v>14</v>
      </c>
      <c r="N10" s="8"/>
      <c r="O10" s="8"/>
      <c r="P10" s="8"/>
      <c r="Q10" s="8"/>
    </row>
    <row r="11" spans="1:18" x14ac:dyDescent="0.3">
      <c r="M11" s="3"/>
      <c r="N11" s="8"/>
      <c r="O11" s="8"/>
      <c r="P11" s="8"/>
      <c r="Q11" s="8"/>
    </row>
    <row r="12" spans="1:18" x14ac:dyDescent="0.3">
      <c r="M12" s="3"/>
      <c r="N12" s="8"/>
      <c r="O12" s="8"/>
      <c r="P12" s="8"/>
      <c r="Q12" s="8"/>
    </row>
    <row r="15" spans="1:18" x14ac:dyDescent="0.3">
      <c r="M15" s="1" t="s">
        <v>20</v>
      </c>
      <c r="R15" s="1" t="s">
        <v>23</v>
      </c>
    </row>
    <row r="16" spans="1:18" x14ac:dyDescent="0.3">
      <c r="D16"/>
    </row>
    <row r="17" spans="4:4" x14ac:dyDescent="0.3">
      <c r="D17"/>
    </row>
    <row r="18" spans="4:4" x14ac:dyDescent="0.3">
      <c r="D18"/>
    </row>
  </sheetData>
  <mergeCells count="5">
    <mergeCell ref="N8:Q8"/>
    <mergeCell ref="N9:Q9"/>
    <mergeCell ref="N10:Q10"/>
    <mergeCell ref="N11:Q11"/>
    <mergeCell ref="N12:Q12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FB478-7BC7-43A3-9719-769A8BBD68F2}">
  <dimension ref="A1:R18"/>
  <sheetViews>
    <sheetView workbookViewId="0">
      <pane xSplit="1" ySplit="3" topLeftCell="B4" activePane="bottomRight" state="frozen"/>
      <selection pane="topRight"/>
      <selection pane="bottomLeft"/>
      <selection pane="bottomRight" activeCell="C3" sqref="C3"/>
    </sheetView>
  </sheetViews>
  <sheetFormatPr defaultRowHeight="16.5" x14ac:dyDescent="0.3"/>
  <cols>
    <col min="1" max="1" width="10.75" style="1" customWidth="1"/>
    <col min="2" max="2" width="11" style="1" bestFit="1" customWidth="1"/>
    <col min="3" max="3" width="13" style="1" bestFit="1" customWidth="1"/>
    <col min="4" max="4" width="23.625" style="1" bestFit="1" customWidth="1"/>
    <col min="5" max="5" width="14.125" style="1" bestFit="1" customWidth="1"/>
    <col min="6" max="12" width="9" style="1"/>
    <col min="13" max="13" width="14.125" style="1" bestFit="1" customWidth="1"/>
    <col min="14" max="14" width="9" style="1" customWidth="1"/>
    <col min="15" max="16384" width="9" style="1"/>
  </cols>
  <sheetData>
    <row r="1" spans="1:18" x14ac:dyDescent="0.3">
      <c r="A1" s="1" t="s">
        <v>0</v>
      </c>
      <c r="B1" s="1" t="s">
        <v>13</v>
      </c>
      <c r="C1" s="1" t="s">
        <v>70</v>
      </c>
    </row>
    <row r="2" spans="1:18" x14ac:dyDescent="0.3">
      <c r="A2" s="1" t="s">
        <v>2</v>
      </c>
      <c r="B2" s="1" t="s">
        <v>6</v>
      </c>
      <c r="C2" s="1" t="s">
        <v>6</v>
      </c>
    </row>
    <row r="3" spans="1:18" x14ac:dyDescent="0.3">
      <c r="A3" s="1" t="s">
        <v>3</v>
      </c>
      <c r="B3" s="1" t="s">
        <v>18</v>
      </c>
      <c r="C3" s="1" t="s">
        <v>91</v>
      </c>
    </row>
    <row r="4" spans="1:18" x14ac:dyDescent="0.3">
      <c r="B4" s="1">
        <v>1</v>
      </c>
      <c r="C4" s="1">
        <v>1</v>
      </c>
    </row>
    <row r="5" spans="1:18" x14ac:dyDescent="0.3">
      <c r="B5" s="1">
        <v>1</v>
      </c>
      <c r="C5" s="1">
        <v>2</v>
      </c>
    </row>
    <row r="6" spans="1:18" x14ac:dyDescent="0.3">
      <c r="B6" s="1">
        <v>1</v>
      </c>
      <c r="C6" s="1">
        <v>3</v>
      </c>
    </row>
    <row r="7" spans="1:18" x14ac:dyDescent="0.3">
      <c r="B7" s="1">
        <v>2</v>
      </c>
      <c r="C7" s="1">
        <v>2</v>
      </c>
    </row>
    <row r="8" spans="1:18" x14ac:dyDescent="0.3">
      <c r="B8" s="1">
        <v>2</v>
      </c>
      <c r="C8" s="1">
        <v>3</v>
      </c>
      <c r="N8" s="10" t="s">
        <v>17</v>
      </c>
      <c r="O8" s="10"/>
      <c r="P8" s="10"/>
      <c r="Q8" s="10"/>
    </row>
    <row r="9" spans="1:18" x14ac:dyDescent="0.3">
      <c r="B9" s="1">
        <v>3</v>
      </c>
      <c r="C9" s="1">
        <v>3</v>
      </c>
      <c r="M9" s="3" t="s">
        <v>13</v>
      </c>
      <c r="N9" s="8"/>
      <c r="O9" s="8"/>
      <c r="P9" s="8"/>
      <c r="Q9" s="8"/>
    </row>
    <row r="10" spans="1:18" x14ac:dyDescent="0.3">
      <c r="B10" s="1">
        <v>3</v>
      </c>
      <c r="C10" s="1">
        <v>4</v>
      </c>
      <c r="M10" s="6" t="s">
        <v>70</v>
      </c>
      <c r="N10" s="8"/>
      <c r="O10" s="8"/>
      <c r="P10" s="8"/>
      <c r="Q10" s="8"/>
    </row>
    <row r="11" spans="1:18" x14ac:dyDescent="0.3">
      <c r="M11" s="3"/>
      <c r="N11" s="8"/>
      <c r="O11" s="8"/>
      <c r="P11" s="8"/>
      <c r="Q11" s="8"/>
    </row>
    <row r="12" spans="1:18" x14ac:dyDescent="0.3">
      <c r="M12" s="3"/>
      <c r="N12" s="8"/>
      <c r="O12" s="8"/>
      <c r="P12" s="8"/>
      <c r="Q12" s="8"/>
    </row>
    <row r="15" spans="1:18" x14ac:dyDescent="0.3">
      <c r="M15" s="1" t="s">
        <v>20</v>
      </c>
      <c r="R15" s="1" t="s">
        <v>23</v>
      </c>
    </row>
    <row r="16" spans="1:18" x14ac:dyDescent="0.3">
      <c r="D16"/>
    </row>
    <row r="17" spans="4:4" x14ac:dyDescent="0.3">
      <c r="D17"/>
    </row>
    <row r="18" spans="4:4" x14ac:dyDescent="0.3">
      <c r="D18"/>
    </row>
  </sheetData>
  <mergeCells count="5">
    <mergeCell ref="N8:Q8"/>
    <mergeCell ref="N9:Q9"/>
    <mergeCell ref="N10:Q10"/>
    <mergeCell ref="N11:Q11"/>
    <mergeCell ref="N12:Q12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FB526-36E5-4695-977D-2647B68D6A1C}">
  <dimension ref="A1:Q18"/>
  <sheetViews>
    <sheetView workbookViewId="0">
      <pane xSplit="1" ySplit="3" topLeftCell="B4" activePane="bottomRight" state="frozen"/>
      <selection pane="topRight"/>
      <selection pane="bottomLeft"/>
      <selection pane="bottomRight" activeCell="M8" sqref="M8:Q12"/>
    </sheetView>
  </sheetViews>
  <sheetFormatPr defaultRowHeight="16.5" x14ac:dyDescent="0.3"/>
  <cols>
    <col min="1" max="1" width="10.75" style="1" customWidth="1"/>
    <col min="2" max="2" width="11" style="1" bestFit="1" customWidth="1"/>
    <col min="3" max="3" width="13" style="1" bestFit="1" customWidth="1"/>
    <col min="4" max="4" width="23.625" style="1" bestFit="1" customWidth="1"/>
    <col min="5" max="5" width="14.125" style="1" bestFit="1" customWidth="1"/>
    <col min="6" max="12" width="9" style="1"/>
    <col min="13" max="13" width="14.125" style="1" bestFit="1" customWidth="1"/>
    <col min="14" max="17" width="18" style="1" customWidth="1"/>
    <col min="18" max="16384" width="9" style="1"/>
  </cols>
  <sheetData>
    <row r="1" spans="1:17" x14ac:dyDescent="0.3">
      <c r="A1" s="1" t="s">
        <v>0</v>
      </c>
      <c r="B1" s="1" t="s">
        <v>13</v>
      </c>
      <c r="C1" s="1" t="s">
        <v>70</v>
      </c>
    </row>
    <row r="2" spans="1:17" x14ac:dyDescent="0.3">
      <c r="A2" s="1" t="s">
        <v>2</v>
      </c>
      <c r="B2" s="1" t="s">
        <v>6</v>
      </c>
      <c r="C2" s="1" t="s">
        <v>6</v>
      </c>
    </row>
    <row r="3" spans="1:17" x14ac:dyDescent="0.3">
      <c r="A3" s="1" t="s">
        <v>3</v>
      </c>
      <c r="B3" s="1" t="s">
        <v>18</v>
      </c>
      <c r="C3" s="1" t="s">
        <v>19</v>
      </c>
    </row>
    <row r="4" spans="1:17" x14ac:dyDescent="0.3">
      <c r="B4" s="1">
        <v>1</v>
      </c>
      <c r="C4" s="1">
        <v>1</v>
      </c>
    </row>
    <row r="5" spans="1:17" x14ac:dyDescent="0.3">
      <c r="B5" s="1">
        <v>1</v>
      </c>
      <c r="C5" s="1">
        <v>2</v>
      </c>
    </row>
    <row r="6" spans="1:17" x14ac:dyDescent="0.3">
      <c r="B6" s="1">
        <v>1</v>
      </c>
      <c r="C6" s="1">
        <v>3</v>
      </c>
    </row>
    <row r="7" spans="1:17" x14ac:dyDescent="0.3">
      <c r="B7" s="1">
        <v>2</v>
      </c>
      <c r="C7" s="1">
        <v>2</v>
      </c>
    </row>
    <row r="8" spans="1:17" x14ac:dyDescent="0.3">
      <c r="B8" s="1">
        <v>2</v>
      </c>
      <c r="C8" s="1">
        <v>3</v>
      </c>
      <c r="N8" s="10" t="s">
        <v>17</v>
      </c>
      <c r="O8" s="10"/>
      <c r="P8" s="10"/>
      <c r="Q8" s="10"/>
    </row>
    <row r="9" spans="1:17" x14ac:dyDescent="0.3">
      <c r="B9" s="1">
        <v>3</v>
      </c>
      <c r="C9" s="1">
        <v>3</v>
      </c>
      <c r="M9" s="6" t="s">
        <v>18</v>
      </c>
      <c r="N9" s="8"/>
      <c r="O9" s="8"/>
      <c r="P9" s="8"/>
      <c r="Q9" s="8"/>
    </row>
    <row r="10" spans="1:17" x14ac:dyDescent="0.3">
      <c r="B10" s="1">
        <v>3</v>
      </c>
      <c r="C10" s="1">
        <v>4</v>
      </c>
      <c r="M10" s="6" t="s">
        <v>90</v>
      </c>
      <c r="N10" s="11" t="s">
        <v>71</v>
      </c>
      <c r="O10" s="11"/>
      <c r="P10" s="11"/>
      <c r="Q10" s="11"/>
    </row>
    <row r="11" spans="1:17" x14ac:dyDescent="0.3">
      <c r="M11" s="3"/>
      <c r="N11" s="8"/>
      <c r="O11" s="8"/>
      <c r="P11" s="8"/>
      <c r="Q11" s="8"/>
    </row>
    <row r="12" spans="1:17" x14ac:dyDescent="0.3">
      <c r="M12" s="3"/>
      <c r="N12" s="8"/>
      <c r="O12" s="8"/>
      <c r="P12" s="8"/>
      <c r="Q12" s="8"/>
    </row>
    <row r="15" spans="1:17" x14ac:dyDescent="0.3">
      <c r="M15" s="1" t="s">
        <v>20</v>
      </c>
      <c r="P15" s="1" t="s">
        <v>23</v>
      </c>
    </row>
    <row r="16" spans="1:17" x14ac:dyDescent="0.3">
      <c r="D16"/>
    </row>
    <row r="17" spans="4:4" x14ac:dyDescent="0.3">
      <c r="D17"/>
    </row>
    <row r="18" spans="4:4" x14ac:dyDescent="0.3">
      <c r="D18"/>
    </row>
  </sheetData>
  <mergeCells count="5">
    <mergeCell ref="N8:Q8"/>
    <mergeCell ref="N9:Q9"/>
    <mergeCell ref="N10:Q10"/>
    <mergeCell ref="N11:Q11"/>
    <mergeCell ref="N12:Q12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F902-56A8-4617-9026-5D0C51D6EB58}">
  <dimension ref="A1:S16"/>
  <sheetViews>
    <sheetView workbookViewId="0">
      <pane xSplit="1" ySplit="3" topLeftCell="B4" activePane="bottomRight" state="frozen"/>
      <selection pane="topRight"/>
      <selection pane="bottomLeft"/>
      <selection pane="bottomRight" activeCell="M2" sqref="M2"/>
    </sheetView>
  </sheetViews>
  <sheetFormatPr defaultRowHeight="16.5" x14ac:dyDescent="0.3"/>
  <cols>
    <col min="1" max="1" width="10.75" customWidth="1"/>
    <col min="2" max="2" width="23.625" bestFit="1" customWidth="1"/>
    <col min="3" max="3" width="17.125" customWidth="1"/>
    <col min="4" max="4" width="16.5" bestFit="1" customWidth="1"/>
    <col min="5" max="6" width="16.5" customWidth="1"/>
    <col min="7" max="7" width="16.5" bestFit="1" customWidth="1"/>
    <col min="8" max="8" width="22" bestFit="1" customWidth="1"/>
    <col min="9" max="9" width="16.25" bestFit="1" customWidth="1"/>
    <col min="10" max="10" width="21.75" bestFit="1" customWidth="1"/>
    <col min="11" max="11" width="16.25" bestFit="1" customWidth="1"/>
    <col min="12" max="12" width="21.75" bestFit="1" customWidth="1"/>
    <col min="13" max="13" width="16.25" bestFit="1" customWidth="1"/>
    <col min="14" max="14" width="21.75" bestFit="1" customWidth="1"/>
    <col min="15" max="15" width="18" bestFit="1" customWidth="1"/>
    <col min="17" max="17" width="18" bestFit="1" customWidth="1"/>
    <col min="18" max="21" width="14" customWidth="1"/>
  </cols>
  <sheetData>
    <row r="1" spans="1:19" x14ac:dyDescent="0.3">
      <c r="A1" s="1" t="s">
        <v>242</v>
      </c>
      <c r="B1" s="1" t="s">
        <v>50</v>
      </c>
      <c r="C1" s="1" t="s">
        <v>219</v>
      </c>
      <c r="D1" s="1" t="s">
        <v>52</v>
      </c>
      <c r="E1" s="1" t="s">
        <v>86</v>
      </c>
      <c r="F1" s="1" t="s">
        <v>87</v>
      </c>
      <c r="G1" s="1" t="s">
        <v>74</v>
      </c>
      <c r="H1" s="1" t="s">
        <v>77</v>
      </c>
      <c r="I1" s="1" t="s">
        <v>75</v>
      </c>
      <c r="J1" t="s">
        <v>78</v>
      </c>
      <c r="K1" s="1" t="s">
        <v>76</v>
      </c>
      <c r="L1" t="s">
        <v>79</v>
      </c>
      <c r="M1" s="1" t="s">
        <v>241</v>
      </c>
      <c r="N1" s="1" t="s">
        <v>238</v>
      </c>
    </row>
    <row r="2" spans="1:19" x14ac:dyDescent="0.3">
      <c r="A2" s="1" t="s">
        <v>243</v>
      </c>
      <c r="B2" s="1" t="s">
        <v>6</v>
      </c>
      <c r="C2" s="1" t="s">
        <v>26</v>
      </c>
      <c r="D2" s="1" t="s">
        <v>53</v>
      </c>
      <c r="E2" s="1" t="s">
        <v>5</v>
      </c>
      <c r="F2" s="1" t="s">
        <v>5</v>
      </c>
      <c r="G2" s="1" t="s">
        <v>6</v>
      </c>
      <c r="H2" s="1" t="s">
        <v>5</v>
      </c>
      <c r="I2" s="1" t="s">
        <v>6</v>
      </c>
      <c r="J2" s="1" t="s">
        <v>5</v>
      </c>
      <c r="K2" s="1" t="s">
        <v>6</v>
      </c>
      <c r="L2" s="1" t="s">
        <v>5</v>
      </c>
      <c r="M2" s="1" t="s">
        <v>26</v>
      </c>
      <c r="N2" s="1" t="s">
        <v>26</v>
      </c>
    </row>
    <row r="3" spans="1:19" x14ac:dyDescent="0.3">
      <c r="A3" s="1" t="s">
        <v>244</v>
      </c>
      <c r="B3" s="1" t="s">
        <v>51</v>
      </c>
      <c r="C3" s="1" t="s">
        <v>220</v>
      </c>
      <c r="D3" s="1" t="s">
        <v>54</v>
      </c>
      <c r="E3" s="1" t="s">
        <v>88</v>
      </c>
      <c r="F3" s="1" t="s">
        <v>89</v>
      </c>
      <c r="G3" t="s">
        <v>80</v>
      </c>
      <c r="H3" s="1" t="s">
        <v>81</v>
      </c>
      <c r="I3" t="s">
        <v>82</v>
      </c>
      <c r="J3" s="1" t="s">
        <v>83</v>
      </c>
      <c r="K3" t="s">
        <v>84</v>
      </c>
      <c r="L3" s="1" t="s">
        <v>85</v>
      </c>
      <c r="M3" t="s">
        <v>245</v>
      </c>
      <c r="N3" s="1" t="s">
        <v>237</v>
      </c>
    </row>
    <row r="4" spans="1:19" x14ac:dyDescent="0.3">
      <c r="A4" s="1"/>
      <c r="B4" s="1">
        <v>1</v>
      </c>
      <c r="C4" s="1"/>
      <c r="D4" s="1">
        <v>1</v>
      </c>
      <c r="E4" s="1">
        <v>1</v>
      </c>
      <c r="F4" s="1">
        <v>3</v>
      </c>
      <c r="M4" s="1" t="s">
        <v>225</v>
      </c>
    </row>
    <row r="5" spans="1:19" x14ac:dyDescent="0.3">
      <c r="A5" s="1"/>
      <c r="B5" s="1">
        <v>2</v>
      </c>
      <c r="C5" s="1"/>
      <c r="D5" s="1">
        <v>1</v>
      </c>
      <c r="E5" s="1">
        <v>2</v>
      </c>
      <c r="F5" s="1">
        <v>3</v>
      </c>
      <c r="M5" s="1" t="s">
        <v>226</v>
      </c>
    </row>
    <row r="6" spans="1:19" x14ac:dyDescent="0.3">
      <c r="A6" s="1"/>
      <c r="B6" s="1">
        <v>3</v>
      </c>
      <c r="C6" s="1"/>
      <c r="D6" s="1">
        <v>0</v>
      </c>
      <c r="E6" s="1">
        <v>3</v>
      </c>
      <c r="F6" s="1">
        <v>1</v>
      </c>
      <c r="M6" s="1" t="s">
        <v>227</v>
      </c>
    </row>
    <row r="7" spans="1:19" x14ac:dyDescent="0.3">
      <c r="A7" s="1"/>
      <c r="B7" s="1"/>
      <c r="C7" s="1"/>
      <c r="D7" s="1"/>
      <c r="E7" s="1"/>
      <c r="F7" s="1"/>
    </row>
    <row r="9" spans="1:19" x14ac:dyDescent="0.3">
      <c r="O9" s="1"/>
      <c r="P9" s="10"/>
      <c r="Q9" s="10"/>
      <c r="R9" s="10"/>
      <c r="S9" s="10"/>
    </row>
    <row r="10" spans="1:19" x14ac:dyDescent="0.3">
      <c r="O10" s="1"/>
      <c r="P10" s="12"/>
      <c r="Q10" s="12"/>
      <c r="R10" s="12"/>
      <c r="S10" s="12"/>
    </row>
    <row r="11" spans="1:19" x14ac:dyDescent="0.3">
      <c r="O11" s="1"/>
      <c r="P11" s="12"/>
      <c r="Q11" s="12"/>
      <c r="R11" s="12"/>
      <c r="S11" s="12"/>
    </row>
    <row r="12" spans="1:19" x14ac:dyDescent="0.3">
      <c r="O12" s="1"/>
      <c r="P12" s="12"/>
      <c r="Q12" s="12"/>
      <c r="R12" s="12"/>
      <c r="S12" s="12"/>
    </row>
    <row r="13" spans="1:19" x14ac:dyDescent="0.3">
      <c r="O13" s="1"/>
      <c r="P13" s="12"/>
      <c r="Q13" s="12"/>
      <c r="R13" s="12"/>
      <c r="S13" s="12"/>
    </row>
    <row r="14" spans="1:19" x14ac:dyDescent="0.3">
      <c r="O14" s="1"/>
      <c r="P14" s="12"/>
      <c r="Q14" s="12"/>
      <c r="R14" s="12"/>
      <c r="S14" s="12"/>
    </row>
    <row r="15" spans="1:19" x14ac:dyDescent="0.3">
      <c r="P15" s="12"/>
      <c r="Q15" s="12"/>
      <c r="R15" s="12"/>
      <c r="S15" s="12"/>
    </row>
    <row r="16" spans="1:19" x14ac:dyDescent="0.3">
      <c r="O16" s="1"/>
      <c r="P16" s="12"/>
      <c r="Q16" s="12"/>
      <c r="R16" s="12"/>
      <c r="S16" s="12"/>
    </row>
  </sheetData>
  <mergeCells count="8">
    <mergeCell ref="P15:S15"/>
    <mergeCell ref="P16:S16"/>
    <mergeCell ref="P9:S9"/>
    <mergeCell ref="P10:S10"/>
    <mergeCell ref="P11:S11"/>
    <mergeCell ref="P12:S12"/>
    <mergeCell ref="P13:S13"/>
    <mergeCell ref="P14:S14"/>
  </mergeCells>
  <phoneticPr fontId="4" type="noConversion"/>
  <pageMargins left="0.7" right="0.7" top="0.75" bottom="0.75" header="0.3" footer="0.3"/>
  <pageSetup paperSize="9"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B6D23-DA36-43CD-8F15-075D4918BAB0}">
  <dimension ref="A1:S16"/>
  <sheetViews>
    <sheetView workbookViewId="0">
      <pane xSplit="1" ySplit="3" topLeftCell="B4" activePane="bottomRight" state="frozen"/>
      <selection pane="topRight"/>
      <selection pane="bottomLeft"/>
      <selection pane="bottomRight" activeCell="D7" sqref="D7"/>
    </sheetView>
  </sheetViews>
  <sheetFormatPr defaultRowHeight="16.5" x14ac:dyDescent="0.3"/>
  <cols>
    <col min="1" max="1" width="10.75" customWidth="1"/>
    <col min="2" max="2" width="12.125" bestFit="1" customWidth="1"/>
    <col min="3" max="3" width="23.625" bestFit="1" customWidth="1"/>
    <col min="4" max="4" width="16.5" customWidth="1"/>
    <col min="5" max="5" width="16.5" bestFit="1" customWidth="1"/>
    <col min="6" max="6" width="22" bestFit="1" customWidth="1"/>
    <col min="7" max="7" width="16.25" bestFit="1" customWidth="1"/>
    <col min="8" max="8" width="21.75" bestFit="1" customWidth="1"/>
    <col min="9" max="9" width="16.25" bestFit="1" customWidth="1"/>
    <col min="10" max="10" width="21.75" bestFit="1" customWidth="1"/>
    <col min="11" max="11" width="16.25" bestFit="1" customWidth="1"/>
    <col min="12" max="12" width="21.75" bestFit="1" customWidth="1"/>
    <col min="13" max="13" width="18" bestFit="1" customWidth="1"/>
    <col min="15" max="15" width="18" bestFit="1" customWidth="1"/>
    <col min="16" max="19" width="14" customWidth="1"/>
  </cols>
  <sheetData>
    <row r="1" spans="1:19" x14ac:dyDescent="0.3">
      <c r="A1" s="1" t="s">
        <v>0</v>
      </c>
      <c r="B1" s="1" t="s">
        <v>221</v>
      </c>
      <c r="C1" s="1" t="s">
        <v>50</v>
      </c>
      <c r="D1" s="1" t="s">
        <v>223</v>
      </c>
      <c r="E1" s="1" t="s">
        <v>224</v>
      </c>
      <c r="F1" s="1" t="s">
        <v>239</v>
      </c>
      <c r="G1" s="1"/>
      <c r="H1" s="1"/>
      <c r="I1" s="1"/>
      <c r="K1" s="1"/>
    </row>
    <row r="2" spans="1:19" x14ac:dyDescent="0.3">
      <c r="A2" s="1" t="s">
        <v>2</v>
      </c>
      <c r="B2" s="1" t="s">
        <v>6</v>
      </c>
      <c r="C2" s="1" t="s">
        <v>6</v>
      </c>
      <c r="D2" s="1" t="s">
        <v>5</v>
      </c>
      <c r="E2" s="1" t="s">
        <v>6</v>
      </c>
      <c r="F2" s="1" t="s">
        <v>5</v>
      </c>
      <c r="G2" s="1"/>
      <c r="H2" s="1"/>
      <c r="I2" s="1"/>
      <c r="J2" s="1"/>
      <c r="K2" s="1"/>
      <c r="L2" s="1"/>
    </row>
    <row r="3" spans="1:19" x14ac:dyDescent="0.3">
      <c r="A3" s="1" t="s">
        <v>3</v>
      </c>
      <c r="B3" s="1" t="s">
        <v>222</v>
      </c>
      <c r="C3" s="1" t="s">
        <v>51</v>
      </c>
      <c r="D3" s="1" t="s">
        <v>228</v>
      </c>
      <c r="E3" s="1" t="s">
        <v>19</v>
      </c>
      <c r="F3" s="1" t="s">
        <v>240</v>
      </c>
      <c r="G3" s="1"/>
      <c r="H3" s="1"/>
      <c r="J3" s="1"/>
      <c r="L3" s="1"/>
    </row>
    <row r="4" spans="1:19" x14ac:dyDescent="0.3">
      <c r="A4" s="1"/>
      <c r="B4" s="1">
        <v>1</v>
      </c>
      <c r="C4" s="1">
        <v>1</v>
      </c>
      <c r="D4" s="1">
        <v>1</v>
      </c>
      <c r="E4" s="1">
        <v>101</v>
      </c>
      <c r="F4" s="1">
        <v>1</v>
      </c>
    </row>
    <row r="5" spans="1:19" x14ac:dyDescent="0.3">
      <c r="A5" s="1"/>
      <c r="B5" s="1">
        <v>2</v>
      </c>
      <c r="C5" s="1">
        <v>1</v>
      </c>
      <c r="D5" s="1">
        <v>2</v>
      </c>
      <c r="E5" s="1">
        <v>102</v>
      </c>
      <c r="F5" s="1">
        <v>4</v>
      </c>
    </row>
    <row r="6" spans="1:19" x14ac:dyDescent="0.3">
      <c r="A6" s="1"/>
      <c r="B6" s="1">
        <v>3</v>
      </c>
      <c r="C6" s="1">
        <v>2</v>
      </c>
      <c r="D6" s="1">
        <v>3</v>
      </c>
      <c r="E6" s="1">
        <v>203</v>
      </c>
      <c r="F6" s="1">
        <v>5</v>
      </c>
    </row>
    <row r="7" spans="1:19" x14ac:dyDescent="0.3">
      <c r="A7" s="1"/>
      <c r="B7" s="1">
        <v>4</v>
      </c>
      <c r="C7" s="1">
        <v>3</v>
      </c>
      <c r="D7" s="1">
        <v>1</v>
      </c>
      <c r="E7" s="1">
        <v>304</v>
      </c>
      <c r="F7" s="1">
        <v>6</v>
      </c>
    </row>
    <row r="9" spans="1:19" x14ac:dyDescent="0.3">
      <c r="O9" s="1"/>
      <c r="P9" s="10" t="s">
        <v>17</v>
      </c>
      <c r="Q9" s="10"/>
      <c r="R9" s="10"/>
      <c r="S9" s="10"/>
    </row>
    <row r="10" spans="1:19" x14ac:dyDescent="0.3">
      <c r="O10" s="1" t="s">
        <v>51</v>
      </c>
      <c r="P10" s="12" t="s">
        <v>162</v>
      </c>
      <c r="Q10" s="12"/>
      <c r="R10" s="12"/>
      <c r="S10" s="12"/>
    </row>
    <row r="11" spans="1:19" x14ac:dyDescent="0.3">
      <c r="O11" s="1" t="s">
        <v>54</v>
      </c>
      <c r="P11" s="12" t="s">
        <v>163</v>
      </c>
      <c r="Q11" s="12"/>
      <c r="R11" s="12"/>
      <c r="S11" s="12"/>
    </row>
    <row r="12" spans="1:19" x14ac:dyDescent="0.3">
      <c r="O12" s="1" t="s">
        <v>88</v>
      </c>
      <c r="P12" s="12" t="s">
        <v>164</v>
      </c>
      <c r="Q12" s="12"/>
      <c r="R12" s="12"/>
      <c r="S12" s="12"/>
    </row>
    <row r="13" spans="1:19" x14ac:dyDescent="0.3">
      <c r="O13" s="1" t="s">
        <v>89</v>
      </c>
      <c r="P13" s="12" t="s">
        <v>165</v>
      </c>
      <c r="Q13" s="12"/>
      <c r="R13" s="12"/>
      <c r="S13" s="12"/>
    </row>
    <row r="14" spans="1:19" x14ac:dyDescent="0.3">
      <c r="O14" s="1" t="s">
        <v>72</v>
      </c>
      <c r="P14" s="12" t="s">
        <v>166</v>
      </c>
      <c r="Q14" s="12"/>
      <c r="R14" s="12"/>
      <c r="S14" s="12"/>
    </row>
    <row r="15" spans="1:19" x14ac:dyDescent="0.3">
      <c r="O15" t="s">
        <v>80</v>
      </c>
      <c r="P15" s="12" t="s">
        <v>167</v>
      </c>
      <c r="Q15" s="12"/>
      <c r="R15" s="12"/>
      <c r="S15" s="12"/>
    </row>
    <row r="16" spans="1:19" x14ac:dyDescent="0.3">
      <c r="O16" s="1" t="s">
        <v>73</v>
      </c>
      <c r="P16" s="12" t="s">
        <v>168</v>
      </c>
      <c r="Q16" s="12"/>
      <c r="R16" s="12"/>
      <c r="S16" s="12"/>
    </row>
  </sheetData>
  <mergeCells count="8">
    <mergeCell ref="P15:S15"/>
    <mergeCell ref="P16:S16"/>
    <mergeCell ref="P14:S14"/>
    <mergeCell ref="P9:S9"/>
    <mergeCell ref="P10:S10"/>
    <mergeCell ref="P11:S11"/>
    <mergeCell ref="P12:S12"/>
    <mergeCell ref="P13:S1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InteractableObject</vt:lpstr>
      <vt:lpstr>Floor</vt:lpstr>
      <vt:lpstr>Area</vt:lpstr>
      <vt:lpstr>Floor_Area_Relation</vt:lpstr>
      <vt:lpstr>Area_Monster_Relation</vt:lpstr>
      <vt:lpstr>Area_Resource_Relation</vt:lpstr>
      <vt:lpstr>Area_FarmingSpot_Relation</vt:lpstr>
      <vt:lpstr>Quest</vt:lpstr>
      <vt:lpstr>Quest_Objectives</vt:lpstr>
      <vt:lpstr>Quest_Object_Type</vt:lpstr>
      <vt:lpstr>Monster</vt:lpstr>
      <vt:lpstr>Monster_Behavior_Pattern_Enum</vt:lpstr>
      <vt:lpstr>Monster_Property</vt:lpstr>
      <vt:lpstr>Resource_Combination</vt:lpstr>
      <vt:lpstr>Resource</vt:lpstr>
      <vt:lpstr>Item</vt:lpstr>
      <vt:lpstr>Tool</vt:lpstr>
      <vt:lpstr>Armor</vt:lpstr>
      <vt:lpstr>Weapon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정진우</dc:creator>
  <cp:keywords/>
  <dc:description/>
  <cp:lastModifiedBy>진우 정</cp:lastModifiedBy>
  <cp:revision/>
  <dcterms:created xsi:type="dcterms:W3CDTF">2025-02-25T10:11:40Z</dcterms:created>
  <dcterms:modified xsi:type="dcterms:W3CDTF">2025-03-09T18:23:41Z</dcterms:modified>
  <cp:category/>
  <cp:contentStatus/>
</cp:coreProperties>
</file>