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U:\Statistics\Prices Team\Quarterly Prices Publication QEP\Tables\Accessibility versions of published tables Q3 2021\"/>
    </mc:Choice>
  </mc:AlternateContent>
  <xr:revisionPtr revIDLastSave="0" documentId="13_ncr:1_{0BC80A66-2544-4489-A8DE-FE9D14B27B46}" xr6:coauthVersionLast="47" xr6:coauthVersionMax="47" xr10:uidLastSave="{00000000-0000-0000-0000-000000000000}"/>
  <bookViews>
    <workbookView xWindow="-120" yWindow="-16320" windowWidth="29040" windowHeight="15840" xr2:uid="{00000000-000D-0000-FFFF-FFFF00000000}"/>
  </bookViews>
  <sheets>
    <sheet name="Cover sheet" sheetId="9" r:id="rId1"/>
    <sheet name="Contents" sheetId="13" r:id="rId2"/>
    <sheet name="Highlights" sheetId="11" r:id="rId3"/>
    <sheet name="Table 2.6.1 (2010 Prices)" sheetId="6" r:id="rId4"/>
    <sheet name="Table 2.6.1" sheetId="1" r:id="rId5"/>
    <sheet name="Chart 2.6.1" sheetId="8" r:id="rId6"/>
    <sheet name="Methodology " sheetId="12" r:id="rId7"/>
    <sheet name="chart_data" sheetId="10" state="hidden" r:id="rId8"/>
  </sheets>
  <definedNames>
    <definedName name="_xlnm.Print_Area" localSheetId="2">Highlights!$A$5:$A$22</definedName>
    <definedName name="_xlnm.Print_Area" localSheetId="4">'Table 2.6.1'!$A$1:$I$59</definedName>
    <definedName name="_xlnm.Print_Area" localSheetId="3">'Table 2.6.1 (2010 Prices)'!$A$1:$I$32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5" i="10" l="1"/>
  <c r="B4" i="10"/>
  <c r="B3" i="10"/>
  <c r="B2" i="10"/>
  <c r="B1" i="10"/>
</calcChain>
</file>

<file path=xl/sharedStrings.xml><?xml version="1.0" encoding="utf-8"?>
<sst xmlns="http://schemas.openxmlformats.org/spreadsheetml/2006/main" count="131" uniqueCount="110">
  <si>
    <t>Main points</t>
  </si>
  <si>
    <t>Gas</t>
  </si>
  <si>
    <t>Electricity</t>
  </si>
  <si>
    <t>Source: Office for National Statistics</t>
  </si>
  <si>
    <t>All fuel and power</t>
  </si>
  <si>
    <t>Solid fuels</t>
  </si>
  <si>
    <t>Liquid fuels</t>
  </si>
  <si>
    <t>ADVK</t>
  </si>
  <si>
    <t>ADVI</t>
  </si>
  <si>
    <t>CDDL</t>
  </si>
  <si>
    <t>ADVJ</t>
  </si>
  <si>
    <t>CDDY</t>
  </si>
  <si>
    <t>Total energy products</t>
  </si>
  <si>
    <t>ABPB</t>
  </si>
  <si>
    <t>Total consumers expenditure</t>
  </si>
  <si>
    <t>Table 2.6.1 Total household expenditure on energy</t>
  </si>
  <si>
    <t>Return to Contents Page</t>
  </si>
  <si>
    <t>Contents</t>
  </si>
  <si>
    <t>Tables</t>
  </si>
  <si>
    <t>Charts</t>
  </si>
  <si>
    <t>Further information</t>
  </si>
  <si>
    <t>Contacts</t>
  </si>
  <si>
    <t>Total household expenditure on energy</t>
  </si>
  <si>
    <t>Table 2.6.1: Total household expenditure on energy</t>
  </si>
  <si>
    <t>Data in these tables shows total annual UK domestic expenditure on energy by product.</t>
  </si>
  <si>
    <t xml:space="preserve">Vehicle fuels and lubricants </t>
  </si>
  <si>
    <t>newsdesk@beis.gov.uk</t>
  </si>
  <si>
    <t>Highlights page</t>
  </si>
  <si>
    <t>Table 2.6.1: Total household expenditure on energy (2010 Prices)</t>
  </si>
  <si>
    <t>Methodology</t>
  </si>
  <si>
    <t>energyprices.stats@beis.gov.uk</t>
  </si>
  <si>
    <t>About this data</t>
  </si>
  <si>
    <r>
      <t xml:space="preserve">Data is shown in current (cash) terms back to 1970 and in </t>
    </r>
    <r>
      <rPr>
        <b/>
        <sz val="12"/>
        <rFont val="Arial"/>
        <family val="2"/>
      </rPr>
      <t>2010 prices</t>
    </r>
    <r>
      <rPr>
        <sz val="12"/>
        <rFont val="Arial"/>
        <family val="2"/>
      </rPr>
      <t xml:space="preserve"> from 1997.</t>
    </r>
  </si>
  <si>
    <t>This is a re-publication of data from Consumer Trends published by the Office of National Statistics.</t>
  </si>
  <si>
    <t>Main Points</t>
  </si>
  <si>
    <t xml:space="preserve">Please note: </t>
  </si>
  <si>
    <t>Other Fuels</t>
  </si>
  <si>
    <t>Electricity and Gas</t>
  </si>
  <si>
    <t>www.ons.gov.uk/economy/nationalaccounts/satelliteaccounts/bulletins/consumertrends/previousReleases</t>
  </si>
  <si>
    <t>The source of the prices in these tables is the Consumer Trends series published by the Office for National Statistics, the dataset is available here:</t>
  </si>
  <si>
    <t>04.5 Electricity; gas and other fuels CP NSA £m</t>
  </si>
  <si>
    <t>ADFX</t>
  </si>
  <si>
    <t>04.5.1 Electricity CP NSA £m</t>
  </si>
  <si>
    <t>04.5.2 Gas CP NSA £m</t>
  </si>
  <si>
    <t>04.5.4 Solid fuels CP NSA £m</t>
  </si>
  <si>
    <t>04.5.3 Liquid fuels CP NSA £m</t>
  </si>
  <si>
    <t>07.2.2 Vehicle fuels and lubricants CP NSA £m</t>
  </si>
  <si>
    <t>Households (S.14): Individual consumption expenditure (P.31) Uses: Current price: £m: NSA</t>
  </si>
  <si>
    <t>Definitions</t>
  </si>
  <si>
    <t>BEIS Series</t>
  </si>
  <si>
    <t>ONS Code</t>
  </si>
  <si>
    <t>ONS Series Name</t>
  </si>
  <si>
    <t>The dataset itself is available here, where the components are published, together with the all other items that make up the series:</t>
  </si>
  <si>
    <t>www.ons.gov.uk/economy/nationalaccounts/satelliteaccounts/datasets/consumertrends</t>
  </si>
  <si>
    <t>BEIS provides ONS with data that informs this series and we present relevant series in these tables, rebased to 2010 prices.</t>
  </si>
  <si>
    <r>
      <t xml:space="preserve">Below is a table matching the series presented in these tables with the relevant tables in the Office of National Statistics' </t>
    </r>
    <r>
      <rPr>
        <b/>
        <sz val="11"/>
        <color theme="1"/>
        <rFont val="Arial"/>
        <family val="2"/>
      </rPr>
      <t xml:space="preserve">Consumer Trends Time Series </t>
    </r>
    <r>
      <rPr>
        <sz val="11"/>
        <color theme="1"/>
        <rFont val="Arial"/>
        <family val="2"/>
      </rPr>
      <t>data</t>
    </r>
  </si>
  <si>
    <t>The source of the prices in these tables is the Consumer Trends series published by the Office for National Statistics, previous releases are available here:</t>
  </si>
  <si>
    <t>Notes for Table 2.6.1</t>
  </si>
  <si>
    <t>(calculated by BEIS as the sum of CDDY and ADFX)</t>
  </si>
  <si>
    <t>CP</t>
  </si>
  <si>
    <t>Current Prices</t>
  </si>
  <si>
    <t>NSA</t>
  </si>
  <si>
    <t>Not seasonally adjusted</t>
  </si>
  <si>
    <t>Vehicle fuels and lubricants</t>
  </si>
  <si>
    <t>Table 2.6.1 Total household expenditure on energy, 2010 prices, United Kingdom</t>
  </si>
  <si>
    <t>These figures are based on Consumer Trends, as published by the Office for National Statistics.</t>
  </si>
  <si>
    <t>All data may be subject to change by ONS.</t>
  </si>
  <si>
    <t>Table 2.6.1 Total household expenditure on energy, United Kingdom</t>
  </si>
  <si>
    <t>Methodology notes</t>
  </si>
  <si>
    <t>Chart 2.6.1: Household expenditure on energy by fuel type, 2010 prices, United Kingdom</t>
  </si>
  <si>
    <t>Chart 2.6.1: Household expenditure on energy by fuel type (2010 Prices)</t>
  </si>
  <si>
    <r>
      <t xml:space="preserve">Total expenditure on energy products </t>
    </r>
    <r>
      <rPr>
        <b/>
        <sz val="12"/>
        <rFont val="Arial"/>
        <family val="2"/>
      </rPr>
      <t xml:space="preserve">decreased by 10.7 per cent </t>
    </r>
    <r>
      <rPr>
        <sz val="12"/>
        <rFont val="Arial"/>
        <family val="2"/>
      </rPr>
      <t xml:space="preserve">between 2019 and 2020 (based on 2010 prices). </t>
    </r>
  </si>
  <si>
    <t xml:space="preserve">Expenditure on gas and electricity decreased by 5.5 per cent and increased by 0.7 per cent respectively compared to the previous year. </t>
  </si>
  <si>
    <t>Gas and electricity each account for around a quarter of expenditure on total energy products, (21 and 24 per cent respectively).</t>
  </si>
  <si>
    <t>Expenditure on vehicle fuels and lubricants decreased by 17.4 per cent between 2019 and 2020.</t>
  </si>
  <si>
    <t xml:space="preserve">In 2020, Vehicle fuels and lubricants accounted for 52 per cent of expenditure on all energy products. </t>
  </si>
  <si>
    <t>Last updated 29 June 2021</t>
  </si>
  <si>
    <t>The following notes apply to Table 2.6.1: </t>
  </si>
  <si>
    <t>1. Solid Fuels – Household final consumption expenditure on these fuels is based on estimates of inland sales of solid fuels to domestic consumers.  Expenditure in Northern Ireland is estimated based on values of colliery despatches of house coal to Northern Ireland. </t>
  </si>
  <si>
    <t>2. Gas - Personal consumption in the United Kingdom is taken as sales to domestic premises. Estimates of the quantity and value of liquid gases purchased by domestic consumers are provided by the petroleum industry.  The average price used is the average revenue per kWh for the public supply sales of gas to domestic consumers. </t>
  </si>
  <si>
    <t>3. Electricity - Sales from the public electricity supply system to domestic consumers in the United Kingdom plus estimates of the domestic element included in sales to dual use premises.  Sales are valued at the average revenue per unit for electricity sold to domestic consumers, which takes into account discounts and lump sum rebates. </t>
  </si>
  <si>
    <t>4. Liquid fuels (domestic heating and lighting oil) - For fuel oils and heating oils, information is available from the petroleum industry on quantities delivered to domestic consumers. The figures for domestic consumption are then valued using monthly prices collected from oil companies by the department. </t>
  </si>
  <si>
    <t>5. Vehicle fuels and lubricants (petrol, diesel, LPG, oil and lubricants, brake and other fluids, coolants) – Estimates of the quantity and value of lubricating oil purchased by domestic customers are provided by the petroleum industry.  For motor spirit and diesel, estimates of business purchases of the fuels are made and deducted from the total deliveries in order to arrive at purchases by domestic consumers.  The figures for domestic consumption are then valued using monthly prices collected by the department from oil companies. </t>
  </si>
  <si>
    <r>
      <t xml:space="preserve">ONS data have been re-based to 2010=100, </t>
    </r>
    <r>
      <rPr>
        <sz val="12"/>
        <color theme="1"/>
        <rFont val="Arial"/>
        <family val="2"/>
      </rPr>
      <t>ONS data has a base year of 2016=100 (it is not a chain linked series, so is based on each previous year).</t>
    </r>
  </si>
  <si>
    <t>Solid Fuels (£ million)</t>
  </si>
  <si>
    <t>Gas (£ million)</t>
  </si>
  <si>
    <t>Electricity (£ million)</t>
  </si>
  <si>
    <t>All fuel and power (£ million)</t>
  </si>
  <si>
    <t>Vehicle Fuels and Lubricants (£ million)</t>
  </si>
  <si>
    <t>Total energy products (£ million)</t>
  </si>
  <si>
    <t>Total consumers expenditure (£ million)</t>
  </si>
  <si>
    <t>Figures in current prices</t>
  </si>
  <si>
    <t xml:space="preserve">Year </t>
  </si>
  <si>
    <t>Note 1. Liquid fuels includes fuel oils and heating oils.</t>
  </si>
  <si>
    <t>Liquid Fuels (£ million)[Note 1]</t>
  </si>
  <si>
    <t>Figures in real prices</t>
  </si>
  <si>
    <t>Freeze panes are turned on. To turn off freeze panes select the 'View' ribbon then 'Freeze Panes' then 'Unfreeze Panes' or use [Alt,W,F]</t>
  </si>
  <si>
    <r>
      <t xml:space="preserve">Energy Prices </t>
    </r>
    <r>
      <rPr>
        <sz val="18"/>
        <rFont val="Arial"/>
        <family val="2"/>
      </rPr>
      <t>Domestic Prices</t>
    </r>
  </si>
  <si>
    <r>
      <t xml:space="preserve">Publication date: </t>
    </r>
    <r>
      <rPr>
        <sz val="12"/>
        <rFont val="Arial"/>
        <family val="2"/>
      </rPr>
      <t>29/06/2021</t>
    </r>
  </si>
  <si>
    <r>
      <t xml:space="preserve">Data period: </t>
    </r>
    <r>
      <rPr>
        <sz val="12"/>
        <rFont val="Arial"/>
        <family val="2"/>
      </rPr>
      <t>Annual data for 2020</t>
    </r>
  </si>
  <si>
    <r>
      <t xml:space="preserve">Next update: </t>
    </r>
    <r>
      <rPr>
        <sz val="12"/>
        <rFont val="Arial"/>
        <family val="2"/>
      </rPr>
      <t>30/06/2022</t>
    </r>
  </si>
  <si>
    <t>Quarterly Energy Prices Publication (opens in a new window)</t>
  </si>
  <si>
    <t>Annual domestic energy bills website (opens in a new window)</t>
  </si>
  <si>
    <t>Domestic price statistics data sources and methodologies (opens in a new window)</t>
  </si>
  <si>
    <t>Revisions policy BEIS standards for official statistics (opens in a new window)</t>
  </si>
  <si>
    <t>Digest of United Kingdom Energy Statistics (DUKES): glossary and acronyms (opens in a new window)</t>
  </si>
  <si>
    <t>Energy Prices Statistics Team</t>
  </si>
  <si>
    <t>020 7215 5073</t>
  </si>
  <si>
    <t xml:space="preserve">BEIS Press Office (media enquiries)                </t>
  </si>
  <si>
    <t>0207 215 1000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</si>
</sst>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3" formatCode="_-* #,##0.00_-;\-* #,##0.00_-;_-* &quot;-&quot;??_-;_-@_-"/>
    <numFmt numFmtId="164" formatCode="dd\-mmm\-yyyy"/>
  </numFmts>
  <fonts count="46" x14ac:knownFonts="1">
    <font>
      <sz val="10"/>
      <name val="Arial"/>
    </font>
    <font>
      <sz val="10"/>
      <name val="Arial"/>
      <family val="2"/>
    </font>
    <font>
      <sz val="10"/>
      <name val="Arial"/>
      <family val="2"/>
    </font>
    <font>
      <b/>
      <sz val="12"/>
      <name val="Arial"/>
      <family val="2"/>
    </font>
    <font>
      <sz val="12"/>
      <name val="MS Sans Serif"/>
      <family val="2"/>
    </font>
    <font>
      <sz val="12"/>
      <name val="Arial"/>
      <family val="2"/>
    </font>
    <font>
      <sz val="9"/>
      <name val="Arial"/>
      <family val="2"/>
    </font>
    <font>
      <b/>
      <sz val="9"/>
      <name val="Arial"/>
      <family val="2"/>
    </font>
    <font>
      <b/>
      <sz val="10"/>
      <name val="Arial"/>
      <family val="2"/>
    </font>
    <font>
      <b/>
      <u/>
      <sz val="12"/>
      <name val="Arial"/>
      <family val="2"/>
    </font>
    <font>
      <u/>
      <sz val="12"/>
      <color indexed="12"/>
      <name val="Arial"/>
      <family val="2"/>
    </font>
    <font>
      <sz val="10"/>
      <name val="Times New Roman"/>
      <family val="1"/>
    </font>
    <font>
      <sz val="10"/>
      <name val="Times New Roman"/>
      <family val="1"/>
    </font>
    <font>
      <b/>
      <sz val="14"/>
      <name val="Arial"/>
      <family val="2"/>
    </font>
    <font>
      <sz val="10"/>
      <name val="Times New Roman"/>
      <family val="1"/>
    </font>
    <font>
      <sz val="10"/>
      <color theme="1"/>
      <name val="Arial"/>
      <family val="2"/>
    </font>
    <font>
      <u/>
      <sz val="10"/>
      <color theme="10"/>
      <name val="Arial"/>
      <family val="2"/>
    </font>
    <font>
      <u/>
      <sz val="10"/>
      <color theme="10"/>
      <name val="Times New Roman"/>
      <family val="1"/>
    </font>
    <font>
      <b/>
      <sz val="10"/>
      <color theme="1"/>
      <name val="Times New Roman"/>
      <family val="1"/>
    </font>
    <font>
      <sz val="12"/>
      <color theme="3"/>
      <name val="Arial"/>
      <family val="2"/>
    </font>
    <font>
      <b/>
      <sz val="12"/>
      <color theme="1"/>
      <name val="Arial"/>
      <family val="2"/>
    </font>
    <font>
      <sz val="12"/>
      <color theme="1"/>
      <name val="Arial"/>
      <family val="2"/>
    </font>
    <font>
      <b/>
      <sz val="14"/>
      <color theme="1"/>
      <name val="Arial"/>
      <family val="2"/>
    </font>
    <font>
      <sz val="11"/>
      <color theme="1" tint="0.34998626667073579"/>
      <name val="Arial"/>
      <family val="2"/>
    </font>
    <font>
      <u/>
      <sz val="10"/>
      <color indexed="12"/>
      <name val="MS Sans Serif"/>
      <family val="2"/>
    </font>
    <font>
      <b/>
      <sz val="11"/>
      <color theme="3"/>
      <name val="Arial"/>
      <family val="2"/>
    </font>
    <font>
      <sz val="10"/>
      <name val="MS Sans Serif"/>
      <family val="2"/>
    </font>
    <font>
      <sz val="12"/>
      <color rgb="FFFF0000"/>
      <name val="MS Sans Serif"/>
      <family val="2"/>
    </font>
    <font>
      <sz val="11"/>
      <color rgb="FF000000"/>
      <name val="Arial"/>
      <family val="2"/>
    </font>
    <font>
      <sz val="11"/>
      <color rgb="FFFF0000"/>
      <name val="Arial"/>
      <family val="2"/>
    </font>
    <font>
      <sz val="10"/>
      <color rgb="FFFF0000"/>
      <name val="Arial"/>
      <family val="2"/>
    </font>
    <font>
      <sz val="12"/>
      <color theme="4"/>
      <name val="Arial"/>
      <family val="2"/>
    </font>
    <font>
      <sz val="12"/>
      <color rgb="FF000000"/>
      <name val="Arial"/>
      <family val="2"/>
    </font>
    <font>
      <sz val="11"/>
      <color theme="4"/>
      <name val="Arial"/>
      <family val="2"/>
    </font>
    <font>
      <sz val="11"/>
      <color theme="1"/>
      <name val="Arial"/>
      <family val="2"/>
    </font>
    <font>
      <sz val="11"/>
      <name val="Arial"/>
      <family val="2"/>
    </font>
    <font>
      <b/>
      <sz val="11"/>
      <color theme="1"/>
      <name val="Arial"/>
      <family val="2"/>
    </font>
    <font>
      <b/>
      <sz val="12"/>
      <color theme="0"/>
      <name val="Arial"/>
      <family val="2"/>
    </font>
    <font>
      <b/>
      <sz val="12"/>
      <color rgb="FFFF0000"/>
      <name val="Arial"/>
      <family val="2"/>
    </font>
    <font>
      <b/>
      <sz val="11"/>
      <name val="Arial"/>
      <family val="2"/>
    </font>
    <font>
      <b/>
      <sz val="11"/>
      <color rgb="FFFF0000"/>
      <name val="Arial"/>
      <family val="2"/>
    </font>
    <font>
      <i/>
      <sz val="11"/>
      <color theme="1" tint="0.499984740745262"/>
      <name val="Arial"/>
      <family val="2"/>
    </font>
    <font>
      <b/>
      <sz val="11"/>
      <color theme="1"/>
      <name val="Calibri"/>
      <family val="2"/>
      <scheme val="minor"/>
    </font>
    <font>
      <b/>
      <sz val="18"/>
      <name val="Arial"/>
      <family val="2"/>
    </font>
    <font>
      <sz val="18"/>
      <name val="Arial"/>
      <family val="2"/>
    </font>
    <font>
      <u/>
      <sz val="10"/>
      <color indexed="12"/>
      <name val="Arial"/>
      <family val="2"/>
    </font>
  </fonts>
  <fills count="5">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theme="3"/>
        <bgColor indexed="64"/>
      </patternFill>
    </fill>
  </fills>
  <borders count="2">
    <border>
      <left/>
      <right/>
      <top/>
      <bottom/>
      <diagonal/>
    </border>
    <border>
      <left/>
      <right/>
      <top/>
      <bottom style="thick">
        <color theme="4"/>
      </bottom>
      <diagonal/>
    </border>
  </borders>
  <cellStyleXfs count="17">
    <xf numFmtId="0" fontId="0" fillId="0" borderId="0"/>
    <xf numFmtId="43" fontId="11" fillId="0" borderId="0" applyFont="0" applyFill="0" applyBorder="0" applyAlignment="0" applyProtection="0"/>
    <xf numFmtId="0" fontId="10" fillId="0" borderId="0" applyNumberFormat="0" applyFill="0" applyBorder="0" applyAlignment="0" applyProtection="0">
      <alignment vertical="top"/>
      <protection locked="0"/>
    </xf>
    <xf numFmtId="0" fontId="16" fillId="0" borderId="0" applyNumberFormat="0" applyFill="0" applyBorder="0" applyAlignment="0" applyProtection="0">
      <alignment vertical="top"/>
      <protection locked="0"/>
    </xf>
    <xf numFmtId="0" fontId="17" fillId="0" borderId="0" applyNumberFormat="0" applyFill="0" applyBorder="0" applyAlignment="0" applyProtection="0">
      <alignment vertical="top"/>
      <protection locked="0"/>
    </xf>
    <xf numFmtId="0" fontId="15" fillId="0" borderId="0"/>
    <xf numFmtId="0" fontId="12" fillId="0" borderId="0"/>
    <xf numFmtId="0" fontId="11" fillId="0" borderId="0"/>
    <xf numFmtId="0" fontId="11" fillId="0" borderId="0"/>
    <xf numFmtId="0" fontId="14" fillId="0" borderId="0"/>
    <xf numFmtId="9" fontId="2" fillId="0" borderId="0" applyFont="0" applyFill="0" applyBorder="0" applyAlignment="0" applyProtection="0"/>
    <xf numFmtId="0" fontId="18" fillId="2" borderId="0"/>
    <xf numFmtId="0" fontId="1" fillId="0" borderId="0"/>
    <xf numFmtId="0" fontId="24" fillId="0" borderId="0" applyNumberFormat="0" applyFill="0" applyBorder="0" applyAlignment="0" applyProtection="0">
      <alignment vertical="top"/>
      <protection locked="0"/>
    </xf>
    <xf numFmtId="0" fontId="26" fillId="0" borderId="0"/>
    <xf numFmtId="0" fontId="1" fillId="0" borderId="0"/>
    <xf numFmtId="0" fontId="7" fillId="0" borderId="1" applyNumberFormat="0" applyFill="0" applyAlignment="0" applyProtection="0"/>
  </cellStyleXfs>
  <cellXfs count="86">
    <xf numFmtId="0" fontId="0" fillId="0" borderId="0" xfId="0"/>
    <xf numFmtId="0" fontId="0" fillId="3" borderId="0" xfId="0" applyFill="1"/>
    <xf numFmtId="9" fontId="0" fillId="0" borderId="0" xfId="10" applyFont="1"/>
    <xf numFmtId="0" fontId="0" fillId="0" borderId="0" xfId="0" applyAlignment="1">
      <alignment vertical="center"/>
    </xf>
    <xf numFmtId="0" fontId="0" fillId="3" borderId="0" xfId="0" applyFill="1" applyAlignment="1">
      <alignment vertical="center"/>
    </xf>
    <xf numFmtId="0" fontId="5" fillId="2" borderId="0" xfId="0" applyFont="1" applyFill="1" applyAlignment="1">
      <alignment vertical="center"/>
    </xf>
    <xf numFmtId="0" fontId="5" fillId="3" borderId="0" xfId="0" applyFont="1" applyFill="1" applyAlignment="1">
      <alignment vertical="center"/>
    </xf>
    <xf numFmtId="0" fontId="3" fillId="3" borderId="0" xfId="0" applyFont="1" applyFill="1" applyAlignment="1">
      <alignment vertical="center"/>
    </xf>
    <xf numFmtId="0" fontId="20" fillId="0" borderId="0" xfId="12" applyFont="1" applyAlignment="1">
      <alignment vertical="center"/>
    </xf>
    <xf numFmtId="0" fontId="20" fillId="0" borderId="0" xfId="12" applyFont="1" applyAlignment="1">
      <alignment vertical="center" wrapText="1"/>
    </xf>
    <xf numFmtId="0" fontId="21" fillId="0" borderId="0" xfId="12" applyFont="1" applyAlignment="1">
      <alignment vertical="center"/>
    </xf>
    <xf numFmtId="0" fontId="1" fillId="0" borderId="0" xfId="12"/>
    <xf numFmtId="0" fontId="22" fillId="0" borderId="0" xfId="12" applyFont="1" applyAlignment="1">
      <alignment vertical="center"/>
    </xf>
    <xf numFmtId="0" fontId="23" fillId="3" borderId="0" xfId="12" applyFont="1" applyFill="1"/>
    <xf numFmtId="0" fontId="5" fillId="0" borderId="0" xfId="12" applyFont="1"/>
    <xf numFmtId="0" fontId="9" fillId="2" borderId="0" xfId="12" applyFont="1" applyFill="1"/>
    <xf numFmtId="0" fontId="5" fillId="2" borderId="0" xfId="12" applyFont="1" applyFill="1" applyAlignment="1">
      <alignment vertical="center"/>
    </xf>
    <xf numFmtId="0" fontId="3" fillId="2" borderId="0" xfId="12" applyFont="1" applyFill="1" applyAlignment="1">
      <alignment vertical="center"/>
    </xf>
    <xf numFmtId="0" fontId="5" fillId="0" borderId="0" xfId="12" applyFont="1" applyAlignment="1">
      <alignment horizontal="left" vertical="center"/>
    </xf>
    <xf numFmtId="0" fontId="25" fillId="0" borderId="0" xfId="13" applyFont="1" applyAlignment="1" applyProtection="1"/>
    <xf numFmtId="0" fontId="27" fillId="2" borderId="0" xfId="14" applyFont="1" applyFill="1"/>
    <xf numFmtId="0" fontId="29" fillId="3" borderId="0" xfId="5" applyFont="1" applyFill="1" applyAlignment="1">
      <alignment vertical="center"/>
    </xf>
    <xf numFmtId="0" fontId="30" fillId="3" borderId="0" xfId="5" applyFont="1" applyFill="1" applyAlignment="1">
      <alignment vertical="center"/>
    </xf>
    <xf numFmtId="0" fontId="31" fillId="0" borderId="0" xfId="2" applyFont="1" applyAlignment="1" applyProtection="1">
      <alignment vertical="center"/>
    </xf>
    <xf numFmtId="0" fontId="32" fillId="0" borderId="0" xfId="0" applyFont="1" applyAlignment="1">
      <alignment horizontal="left" vertical="center" readingOrder="1"/>
    </xf>
    <xf numFmtId="0" fontId="3" fillId="3" borderId="0" xfId="15" applyFont="1" applyFill="1" applyAlignment="1">
      <alignment horizontal="left" vertical="center"/>
    </xf>
    <xf numFmtId="0" fontId="30" fillId="3" borderId="0" xfId="15" applyFont="1" applyFill="1" applyAlignment="1">
      <alignment vertical="center"/>
    </xf>
    <xf numFmtId="0" fontId="1" fillId="0" borderId="0" xfId="15" applyAlignment="1">
      <alignment vertical="center"/>
    </xf>
    <xf numFmtId="0" fontId="29" fillId="3" borderId="0" xfId="15" applyFont="1" applyFill="1" applyAlignment="1">
      <alignment vertical="center"/>
    </xf>
    <xf numFmtId="0" fontId="28" fillId="3" borderId="0" xfId="15" applyFont="1" applyFill="1" applyAlignment="1">
      <alignment vertical="center"/>
    </xf>
    <xf numFmtId="0" fontId="33" fillId="0" borderId="0" xfId="13" applyFont="1" applyAlignment="1" applyProtection="1">
      <alignment vertical="center"/>
    </xf>
    <xf numFmtId="0" fontId="34" fillId="0" borderId="0" xfId="13" applyFont="1" applyAlignment="1" applyProtection="1">
      <alignment vertical="center"/>
    </xf>
    <xf numFmtId="0" fontId="20" fillId="0" borderId="0" xfId="13" applyFont="1" applyAlignment="1" applyProtection="1">
      <alignment vertical="center"/>
    </xf>
    <xf numFmtId="0" fontId="37" fillId="4" borderId="0" xfId="13" applyFont="1" applyFill="1" applyAlignment="1" applyProtection="1">
      <alignment vertical="center"/>
    </xf>
    <xf numFmtId="0" fontId="37" fillId="4" borderId="0" xfId="15" applyFont="1" applyFill="1" applyAlignment="1">
      <alignment vertical="center"/>
    </xf>
    <xf numFmtId="0" fontId="38" fillId="4" borderId="0" xfId="15" applyFont="1" applyFill="1" applyAlignment="1">
      <alignment vertical="center"/>
    </xf>
    <xf numFmtId="0" fontId="3" fillId="4" borderId="0" xfId="15" applyFont="1" applyFill="1" applyAlignment="1">
      <alignment vertical="center"/>
    </xf>
    <xf numFmtId="0" fontId="5" fillId="0" borderId="0" xfId="15" applyFont="1" applyAlignment="1">
      <alignment vertical="center"/>
    </xf>
    <xf numFmtId="0" fontId="39" fillId="0" borderId="0" xfId="15" applyFont="1" applyAlignment="1">
      <alignment vertical="center"/>
    </xf>
    <xf numFmtId="0" fontId="35" fillId="0" borderId="0" xfId="15" applyFont="1" applyAlignment="1">
      <alignment vertical="center"/>
    </xf>
    <xf numFmtId="0" fontId="40" fillId="3" borderId="0" xfId="15" applyFont="1" applyFill="1" applyAlignment="1">
      <alignment vertical="center"/>
    </xf>
    <xf numFmtId="0" fontId="25" fillId="0" borderId="0" xfId="13" applyFont="1" applyAlignment="1" applyProtection="1">
      <alignment vertical="center"/>
    </xf>
    <xf numFmtId="0" fontId="27" fillId="2" borderId="0" xfId="14" applyFont="1" applyFill="1" applyAlignment="1">
      <alignment vertical="center"/>
    </xf>
    <xf numFmtId="0" fontId="35" fillId="2" borderId="0" xfId="0" applyFont="1" applyFill="1" applyAlignment="1">
      <alignment vertical="center"/>
    </xf>
    <xf numFmtId="0" fontId="41" fillId="0" borderId="0" xfId="15" applyFont="1" applyAlignment="1">
      <alignment vertical="center"/>
    </xf>
    <xf numFmtId="0" fontId="0" fillId="0" borderId="0" xfId="0" applyAlignment="1">
      <alignment wrapText="1"/>
    </xf>
    <xf numFmtId="0" fontId="3" fillId="0" borderId="0" xfId="0" applyFont="1" applyFill="1" applyAlignment="1">
      <alignment horizontal="left" vertical="center"/>
    </xf>
    <xf numFmtId="0" fontId="0" fillId="0" borderId="0" xfId="0" applyFill="1" applyAlignment="1">
      <alignment vertical="center"/>
    </xf>
    <xf numFmtId="0" fontId="42" fillId="0" borderId="0" xfId="0" applyFont="1" applyFill="1" applyAlignment="1">
      <alignment vertical="center"/>
    </xf>
    <xf numFmtId="0" fontId="0" fillId="0" borderId="0" xfId="0" applyFill="1"/>
    <xf numFmtId="0" fontId="5" fillId="0" borderId="0" xfId="0" applyFont="1" applyFill="1" applyAlignment="1">
      <alignment horizontal="left" vertical="center"/>
    </xf>
    <xf numFmtId="0" fontId="7" fillId="0" borderId="0" xfId="0" applyFont="1" applyFill="1" applyAlignment="1">
      <alignment horizontal="right" vertical="center"/>
    </xf>
    <xf numFmtId="0" fontId="5" fillId="0" borderId="0" xfId="0" applyFont="1" applyFill="1"/>
    <xf numFmtId="0" fontId="1" fillId="0" borderId="0" xfId="0" applyFont="1" applyFill="1" applyBorder="1" applyAlignment="1">
      <alignment horizontal="right" vertical="center"/>
    </xf>
    <xf numFmtId="3" fontId="1" fillId="0" borderId="0" xfId="0" applyNumberFormat="1" applyFont="1" applyFill="1" applyBorder="1" applyAlignment="1">
      <alignment horizontal="right" vertical="center"/>
    </xf>
    <xf numFmtId="3" fontId="7" fillId="0" borderId="0" xfId="0" applyNumberFormat="1" applyFont="1" applyFill="1" applyBorder="1"/>
    <xf numFmtId="3" fontId="8" fillId="0" borderId="0" xfId="0" applyNumberFormat="1" applyFont="1" applyFill="1" applyBorder="1" applyAlignment="1">
      <alignment horizontal="right" vertical="center"/>
    </xf>
    <xf numFmtId="0" fontId="1" fillId="0" borderId="0" xfId="0" applyFont="1" applyFill="1" applyBorder="1" applyAlignment="1">
      <alignment vertical="center"/>
    </xf>
    <xf numFmtId="0" fontId="0" fillId="0" borderId="0" xfId="0" applyFill="1" applyBorder="1"/>
    <xf numFmtId="0" fontId="8" fillId="0" borderId="0" xfId="0" applyFont="1" applyFill="1" applyAlignment="1">
      <alignment wrapText="1"/>
    </xf>
    <xf numFmtId="0" fontId="1" fillId="0" borderId="0" xfId="0" applyFont="1" applyFill="1"/>
    <xf numFmtId="0" fontId="6" fillId="0" borderId="0" xfId="0" applyFont="1" applyFill="1" applyBorder="1" applyAlignment="1">
      <alignment vertical="center"/>
    </xf>
    <xf numFmtId="0" fontId="42" fillId="0" borderId="0" xfId="0" applyFont="1" applyFill="1" applyBorder="1" applyAlignment="1">
      <alignment vertical="center"/>
    </xf>
    <xf numFmtId="0" fontId="8" fillId="0" borderId="0" xfId="0" applyFont="1" applyFill="1" applyBorder="1" applyAlignment="1">
      <alignment wrapText="1"/>
    </xf>
    <xf numFmtId="0" fontId="43" fillId="0" borderId="0" xfId="0" applyFont="1" applyFill="1" applyAlignment="1">
      <alignment vertical="center"/>
    </xf>
    <xf numFmtId="0" fontId="5" fillId="0" borderId="0" xfId="0" applyFont="1" applyFill="1" applyAlignment="1">
      <alignment vertical="center"/>
    </xf>
    <xf numFmtId="0" fontId="1" fillId="0" borderId="0" xfId="0" applyFont="1" applyFill="1" applyAlignment="1">
      <alignment vertical="center"/>
    </xf>
    <xf numFmtId="0" fontId="3" fillId="0" borderId="0" xfId="0" applyFont="1" applyFill="1" applyAlignment="1">
      <alignment vertical="center"/>
    </xf>
    <xf numFmtId="0" fontId="4" fillId="0" borderId="0" xfId="0" applyFont="1" applyFill="1" applyAlignment="1">
      <alignment vertical="center"/>
    </xf>
    <xf numFmtId="0" fontId="19" fillId="0" borderId="0" xfId="2" applyFont="1" applyFill="1" applyAlignment="1" applyProtection="1">
      <alignment horizontal="left" vertical="center"/>
    </xf>
    <xf numFmtId="0" fontId="19" fillId="0" borderId="0" xfId="13" applyFont="1" applyFill="1" applyAlignment="1" applyProtection="1">
      <alignment horizontal="left" vertical="center"/>
    </xf>
    <xf numFmtId="0" fontId="13" fillId="0" borderId="0" xfId="0" applyFont="1" applyFill="1" applyAlignment="1">
      <alignment vertical="center"/>
    </xf>
    <xf numFmtId="164" fontId="21" fillId="0" borderId="0" xfId="0" applyNumberFormat="1" applyFont="1" applyFill="1" applyAlignment="1">
      <alignment horizontal="left" vertical="center"/>
    </xf>
    <xf numFmtId="0" fontId="3" fillId="0" borderId="0" xfId="0" applyFont="1" applyFill="1" applyAlignment="1"/>
    <xf numFmtId="0" fontId="5" fillId="0" borderId="0" xfId="0" applyFont="1" applyFill="1" applyAlignment="1"/>
    <xf numFmtId="0" fontId="0" fillId="0" borderId="0" xfId="0" applyFill="1" applyAlignment="1"/>
    <xf numFmtId="0" fontId="4" fillId="0" borderId="0" xfId="0" applyFont="1" applyFill="1" applyAlignment="1"/>
    <xf numFmtId="164" fontId="5" fillId="0" borderId="0" xfId="0" applyNumberFormat="1" applyFont="1" applyFill="1" applyAlignment="1">
      <alignment horizontal="left"/>
    </xf>
    <xf numFmtId="0" fontId="3" fillId="3" borderId="0" xfId="0" applyFont="1" applyFill="1"/>
    <xf numFmtId="0" fontId="19" fillId="0" borderId="0" xfId="3" applyFont="1" applyAlignment="1" applyProtection="1">
      <alignment horizontal="left" vertical="center"/>
    </xf>
    <xf numFmtId="0" fontId="5" fillId="0" borderId="0" xfId="0" applyFont="1" applyAlignment="1">
      <alignment vertical="center"/>
    </xf>
    <xf numFmtId="0" fontId="19" fillId="0" borderId="0" xfId="13" applyFont="1" applyAlignment="1" applyProtection="1">
      <alignment horizontal="left" vertical="center"/>
    </xf>
    <xf numFmtId="0" fontId="45" fillId="0" borderId="0" xfId="2" applyFont="1" applyFill="1" applyAlignment="1" applyProtection="1">
      <alignment horizontal="left" vertical="center"/>
    </xf>
    <xf numFmtId="0" fontId="45" fillId="0" borderId="0" xfId="2" applyFont="1" applyFill="1" applyAlignment="1" applyProtection="1">
      <alignment vertical="center"/>
    </xf>
    <xf numFmtId="0" fontId="0" fillId="0" borderId="0" xfId="0" applyAlignment="1">
      <alignment horizontal="left" wrapText="1"/>
    </xf>
    <xf numFmtId="0" fontId="0" fillId="0" borderId="0" xfId="0" applyAlignment="1">
      <alignment wrapText="1"/>
    </xf>
  </cellXfs>
  <cellStyles count="17">
    <cellStyle name="Comma 2" xfId="1" xr:uid="{00000000-0005-0000-0000-000001000000}"/>
    <cellStyle name="Heading 1" xfId="16" builtinId="16" customBuiltin="1"/>
    <cellStyle name="Hyperlink" xfId="2" builtinId="8"/>
    <cellStyle name="Hyperlink 2" xfId="3" xr:uid="{00000000-0005-0000-0000-000003000000}"/>
    <cellStyle name="Hyperlink 3" xfId="4" xr:uid="{00000000-0005-0000-0000-000004000000}"/>
    <cellStyle name="Hyperlink 4" xfId="13" xr:uid="{9437864C-D9AD-4286-835C-0E49A0C1A81B}"/>
    <cellStyle name="Normal" xfId="0" builtinId="0"/>
    <cellStyle name="Normal 2" xfId="5" xr:uid="{00000000-0005-0000-0000-000006000000}"/>
    <cellStyle name="Normal 2 2" xfId="6" xr:uid="{00000000-0005-0000-0000-000007000000}"/>
    <cellStyle name="Normal 2 3" xfId="7" xr:uid="{00000000-0005-0000-0000-000008000000}"/>
    <cellStyle name="Normal 2 4" xfId="15" xr:uid="{3918C524-1984-49F6-9011-7A8F638D1049}"/>
    <cellStyle name="Normal 3" xfId="8" xr:uid="{00000000-0005-0000-0000-000009000000}"/>
    <cellStyle name="Normal 4" xfId="9" xr:uid="{00000000-0005-0000-0000-00000A000000}"/>
    <cellStyle name="Normal 5" xfId="12" xr:uid="{FB8B2F8C-F33D-4120-A77D-7FC5F89FEE15}"/>
    <cellStyle name="Normal_table_213" xfId="14" xr:uid="{AED26D93-B139-42D0-AEEB-A706F513268E}"/>
    <cellStyle name="Percent" xfId="10" builtinId="5"/>
    <cellStyle name="Style 1" xfId="11" xr:uid="{00000000-0005-0000-0000-00000C000000}"/>
  </cellStyles>
  <dxfs count="22">
    <dxf>
      <font>
        <b/>
        <i val="0"/>
        <strike val="0"/>
        <condense val="0"/>
        <extend val="0"/>
        <outline val="0"/>
        <shadow val="0"/>
        <u val="none"/>
        <vertAlign val="baseline"/>
        <sz val="10"/>
        <color auto="1"/>
        <name val="Arial"/>
        <family val="2"/>
        <scheme val="none"/>
      </font>
      <numFmt numFmtId="3" formatCode="#,##0"/>
      <fill>
        <patternFill patternType="none">
          <fgColor indexed="64"/>
          <bgColor auto="1"/>
        </patternFill>
      </fill>
      <alignment horizontal="right" vertical="center" textRotation="0" wrapText="0" indent="0" justifyLastLine="0" shrinkToFit="0" readingOrder="0"/>
    </dxf>
    <dxf>
      <font>
        <b/>
        <i val="0"/>
        <strike val="0"/>
        <condense val="0"/>
        <extend val="0"/>
        <outline val="0"/>
        <shadow val="0"/>
        <u val="none"/>
        <vertAlign val="baseline"/>
        <sz val="10"/>
        <color auto="1"/>
        <name val="Arial"/>
        <family val="2"/>
        <scheme val="none"/>
      </font>
      <numFmt numFmtId="3" formatCode="#,##0"/>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 formatCode="#,##0"/>
      <fill>
        <patternFill patternType="none">
          <fgColor indexed="64"/>
          <bgColor auto="1"/>
        </patternFill>
      </fill>
      <alignment horizontal="right" vertical="center" textRotation="0" wrapText="0" indent="0" justifyLastLine="0" shrinkToFit="0" readingOrder="0"/>
    </dxf>
    <dxf>
      <font>
        <b/>
        <i val="0"/>
        <strike val="0"/>
        <condense val="0"/>
        <extend val="0"/>
        <outline val="0"/>
        <shadow val="0"/>
        <u val="none"/>
        <vertAlign val="baseline"/>
        <sz val="9"/>
        <color auto="1"/>
        <name val="Arial"/>
        <family val="2"/>
        <scheme val="none"/>
      </font>
      <numFmt numFmtId="3" formatCode="#,##0"/>
      <fill>
        <patternFill patternType="none">
          <fgColor indexed="64"/>
          <bgColor auto="1"/>
        </patternFill>
      </fill>
    </dxf>
    <dxf>
      <font>
        <b val="0"/>
        <i val="0"/>
        <strike val="0"/>
        <condense val="0"/>
        <extend val="0"/>
        <outline val="0"/>
        <shadow val="0"/>
        <u val="none"/>
        <vertAlign val="baseline"/>
        <sz val="10"/>
        <color auto="1"/>
        <name val="Arial"/>
        <family val="2"/>
        <scheme val="none"/>
      </font>
      <numFmt numFmtId="3" formatCode="#,##0"/>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 formatCode="#,##0"/>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 formatCode="#,##0"/>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 formatCode="#,##0"/>
      <fill>
        <patternFill patternType="none">
          <fgColor indexed="64"/>
          <bgColor auto="1"/>
        </patternFill>
      </fill>
      <alignment horizontal="right" vertical="center" textRotation="0" wrapText="0" indent="0" justifyLastLine="0" shrinkToFit="0" readingOrder="0"/>
    </dxf>
    <dxf>
      <fill>
        <patternFill patternType="none">
          <fgColor indexed="64"/>
          <bgColor auto="1"/>
        </patternFill>
      </fill>
    </dxf>
    <dxf>
      <fill>
        <patternFill patternType="none">
          <fgColor indexed="64"/>
          <bgColor auto="1"/>
        </patternFill>
      </fill>
    </dxf>
    <dxf>
      <font>
        <b/>
        <strike val="0"/>
        <outline val="0"/>
        <shadow val="0"/>
        <u val="none"/>
        <vertAlign val="baseline"/>
        <sz val="10"/>
        <color auto="1"/>
        <name val="Arial"/>
        <scheme val="none"/>
      </font>
      <fill>
        <patternFill patternType="none">
          <fgColor indexed="64"/>
          <bgColor auto="1"/>
        </patternFill>
      </fill>
      <alignment horizontal="general" vertical="bottom" textRotation="0" wrapText="1" indent="0" justifyLastLine="0" shrinkToFit="0" readingOrder="0"/>
    </dxf>
    <dxf>
      <font>
        <b/>
        <i val="0"/>
        <strike val="0"/>
        <condense val="0"/>
        <extend val="0"/>
        <outline val="0"/>
        <shadow val="0"/>
        <u val="none"/>
        <vertAlign val="baseline"/>
        <sz val="10"/>
        <color auto="1"/>
        <name val="Arial"/>
        <family val="2"/>
        <scheme val="none"/>
      </font>
      <numFmt numFmtId="3" formatCode="#,##0"/>
      <fill>
        <patternFill patternType="none">
          <fgColor indexed="64"/>
          <bgColor auto="1"/>
        </patternFill>
      </fill>
      <alignment horizontal="right" vertical="center" textRotation="0" wrapText="0" indent="0" justifyLastLine="0" shrinkToFit="0" readingOrder="0"/>
    </dxf>
    <dxf>
      <font>
        <b/>
        <i val="0"/>
        <strike val="0"/>
        <condense val="0"/>
        <extend val="0"/>
        <outline val="0"/>
        <shadow val="0"/>
        <u val="none"/>
        <vertAlign val="baseline"/>
        <sz val="10"/>
        <color auto="1"/>
        <name val="Arial"/>
        <family val="2"/>
        <scheme val="none"/>
      </font>
      <numFmt numFmtId="3" formatCode="#,##0"/>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 formatCode="#,##0"/>
      <fill>
        <patternFill patternType="none">
          <fgColor indexed="64"/>
          <bgColor auto="1"/>
        </patternFill>
      </fill>
      <alignment horizontal="right" vertical="center" textRotation="0" wrapText="0" indent="0" justifyLastLine="0" shrinkToFit="0" readingOrder="0"/>
    </dxf>
    <dxf>
      <font>
        <b/>
        <i val="0"/>
        <strike val="0"/>
        <condense val="0"/>
        <extend val="0"/>
        <outline val="0"/>
        <shadow val="0"/>
        <u val="none"/>
        <vertAlign val="baseline"/>
        <sz val="9"/>
        <color auto="1"/>
        <name val="Arial"/>
        <family val="2"/>
        <scheme val="none"/>
      </font>
      <numFmt numFmtId="3" formatCode="#,##0"/>
      <fill>
        <patternFill patternType="none">
          <fgColor indexed="64"/>
          <bgColor auto="1"/>
        </patternFill>
      </fill>
    </dxf>
    <dxf>
      <font>
        <b val="0"/>
        <i val="0"/>
        <strike val="0"/>
        <condense val="0"/>
        <extend val="0"/>
        <outline val="0"/>
        <shadow val="0"/>
        <u val="none"/>
        <vertAlign val="baseline"/>
        <sz val="10"/>
        <color auto="1"/>
        <name val="Arial"/>
        <family val="2"/>
        <scheme val="none"/>
      </font>
      <numFmt numFmtId="3" formatCode="#,##0"/>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 formatCode="#,##0"/>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 formatCode="#,##0"/>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 formatCode="#,##0"/>
      <fill>
        <patternFill patternType="none">
          <fgColor indexed="64"/>
          <bgColor auto="1"/>
        </patternFill>
      </fill>
      <alignment horizontal="right" vertical="center" textRotation="0" wrapText="0" indent="0" justifyLastLine="0" shrinkToFit="0" readingOrder="0"/>
    </dxf>
    <dxf>
      <fill>
        <patternFill patternType="none">
          <fgColor indexed="64"/>
          <bgColor auto="1"/>
        </patternFill>
      </fill>
    </dxf>
    <dxf>
      <fill>
        <patternFill patternType="none">
          <fgColor indexed="64"/>
          <bgColor auto="1"/>
        </patternFill>
      </fill>
    </dxf>
    <dxf>
      <font>
        <b/>
        <strike val="0"/>
        <outline val="0"/>
        <shadow val="0"/>
        <u val="none"/>
        <vertAlign val="baseline"/>
        <sz val="10"/>
        <color auto="1"/>
        <name val="Arial"/>
        <scheme val="none"/>
      </font>
      <fill>
        <patternFill patternType="none">
          <fgColor indexed="64"/>
          <bgColor auto="1"/>
        </patternFill>
      </fill>
      <alignment horizontal="general" vertical="bottom" textRotation="0" wrapText="1" indent="0" justifyLastLine="0" shrinkToFit="0" readingOrder="0"/>
    </dxf>
  </dxfs>
  <tableStyles count="1" defaultTableStyle="TableStyleMedium9" defaultPivotStyle="PivotStyleLight16">
    <tableStyle name="Invisible" pivot="0" table="0" count="0" xr9:uid="{62208D7C-3F04-40DF-A72C-D8D31F4E5FA1}"/>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9586329868799012E-2"/>
          <c:y val="0.17269274577715327"/>
          <c:w val="0.49914487893894793"/>
          <c:h val="0.81439408811216929"/>
        </c:manualLayout>
      </c:layout>
      <c:doughnutChart>
        <c:varyColors val="1"/>
        <c:ser>
          <c:idx val="0"/>
          <c:order val="0"/>
          <c:dPt>
            <c:idx val="0"/>
            <c:bubble3D val="0"/>
            <c:spPr>
              <a:solidFill>
                <a:schemeClr val="accent6">
                  <a:lumMod val="75000"/>
                </a:schemeClr>
              </a:solidFill>
              <a:ln>
                <a:noFill/>
              </a:ln>
            </c:spPr>
            <c:extLst>
              <c:ext xmlns:c16="http://schemas.microsoft.com/office/drawing/2014/chart" uri="{C3380CC4-5D6E-409C-BE32-E72D297353CC}">
                <c16:uniqueId val="{00000000-9CA4-4190-B234-373B32B8E347}"/>
              </c:ext>
            </c:extLst>
          </c:dPt>
          <c:dPt>
            <c:idx val="1"/>
            <c:bubble3D val="0"/>
            <c:spPr>
              <a:solidFill>
                <a:schemeClr val="tx2">
                  <a:lumMod val="75000"/>
                </a:schemeClr>
              </a:solidFill>
              <a:ln>
                <a:noFill/>
              </a:ln>
            </c:spPr>
            <c:extLst>
              <c:ext xmlns:c16="http://schemas.microsoft.com/office/drawing/2014/chart" uri="{C3380CC4-5D6E-409C-BE32-E72D297353CC}">
                <c16:uniqueId val="{00000001-9CA4-4190-B234-373B32B8E347}"/>
              </c:ext>
            </c:extLst>
          </c:dPt>
          <c:dPt>
            <c:idx val="2"/>
            <c:bubble3D val="0"/>
            <c:spPr>
              <a:solidFill>
                <a:schemeClr val="accent3">
                  <a:lumMod val="75000"/>
                </a:schemeClr>
              </a:solidFill>
              <a:ln>
                <a:noFill/>
              </a:ln>
            </c:spPr>
            <c:extLst>
              <c:ext xmlns:c16="http://schemas.microsoft.com/office/drawing/2014/chart" uri="{C3380CC4-5D6E-409C-BE32-E72D297353CC}">
                <c16:uniqueId val="{00000002-9CA4-4190-B234-373B32B8E347}"/>
              </c:ext>
            </c:extLst>
          </c:dPt>
          <c:dPt>
            <c:idx val="3"/>
            <c:bubble3D val="0"/>
            <c:spPr>
              <a:solidFill>
                <a:schemeClr val="accent4"/>
              </a:solidFill>
              <a:ln>
                <a:noFill/>
              </a:ln>
            </c:spPr>
            <c:extLst>
              <c:ext xmlns:c16="http://schemas.microsoft.com/office/drawing/2014/chart" uri="{C3380CC4-5D6E-409C-BE32-E72D297353CC}">
                <c16:uniqueId val="{00000003-9CA4-4190-B234-373B32B8E347}"/>
              </c:ext>
            </c:extLst>
          </c:dPt>
          <c:dPt>
            <c:idx val="4"/>
            <c:bubble3D val="0"/>
            <c:spPr>
              <a:solidFill>
                <a:schemeClr val="tx1"/>
              </a:solidFill>
              <a:ln>
                <a:noFill/>
              </a:ln>
            </c:spPr>
            <c:extLst>
              <c:ext xmlns:c16="http://schemas.microsoft.com/office/drawing/2014/chart" uri="{C3380CC4-5D6E-409C-BE32-E72D297353CC}">
                <c16:uniqueId val="{00000004-9CA4-4190-B234-373B32B8E347}"/>
              </c:ext>
            </c:extLst>
          </c:dPt>
          <c:dLbls>
            <c:dLbl>
              <c:idx val="0"/>
              <c:layout>
                <c:manualLayout>
                  <c:x val="-2.7015018595426432E-2"/>
                  <c:y val="2.4793383051694477E-2"/>
                </c:manualLayout>
              </c:layout>
              <c:tx>
                <c:rich>
                  <a:bodyPr wrap="square" lIns="38100" tIns="19050" rIns="38100" bIns="19050" anchor="ctr" anchorCtr="0">
                    <a:spAutoFit/>
                  </a:bodyPr>
                  <a:lstStyle/>
                  <a:p>
                    <a:pPr algn="r">
                      <a:defRPr/>
                    </a:pPr>
                    <a:fld id="{BC0E24E8-8B05-4B41-BDBE-1969094FCE17}" type="CATEGORYNAME">
                      <a:rPr lang="en-US" sz="1400" b="1">
                        <a:solidFill>
                          <a:schemeClr val="bg1"/>
                        </a:solidFill>
                        <a:latin typeface="Arial" panose="020B0604020202020204" pitchFamily="34" charset="0"/>
                        <a:cs typeface="Arial" panose="020B0604020202020204" pitchFamily="34" charset="0"/>
                      </a:rPr>
                      <a:pPr algn="r">
                        <a:defRPr/>
                      </a:pPr>
                      <a:t>[CATEGORY NAME]</a:t>
                    </a:fld>
                    <a:endParaRPr lang="en-US" sz="1400" b="1" baseline="0">
                      <a:solidFill>
                        <a:schemeClr val="bg1"/>
                      </a:solidFill>
                      <a:latin typeface="Arial" panose="020B0604020202020204" pitchFamily="34" charset="0"/>
                      <a:cs typeface="Arial" panose="020B0604020202020204" pitchFamily="34" charset="0"/>
                    </a:endParaRPr>
                  </a:p>
                  <a:p>
                    <a:pPr algn="r">
                      <a:defRPr/>
                    </a:pPr>
                    <a:fld id="{CF8F7E00-151F-4C53-BF73-568577C4C8DF}" type="VALUE">
                      <a:rPr lang="en-US" sz="1400" b="0" baseline="0">
                        <a:solidFill>
                          <a:schemeClr val="bg1"/>
                        </a:solidFill>
                        <a:latin typeface="Arial" panose="020B0604020202020204" pitchFamily="34" charset="0"/>
                        <a:cs typeface="Arial" panose="020B0604020202020204" pitchFamily="34" charset="0"/>
                      </a:rPr>
                      <a:pPr algn="r">
                        <a:defRPr/>
                      </a:pPr>
                      <a:t>[VALUE]</a:t>
                    </a:fld>
                    <a:endParaRPr lang="en-GB"/>
                  </a:p>
                </c:rich>
              </c:tx>
              <c:spPr>
                <a:noFill/>
                <a:ln>
                  <a:noFill/>
                </a:ln>
                <a:effectLst/>
              </c:spPr>
              <c:showLegendKey val="0"/>
              <c:showVal val="1"/>
              <c:showCatName val="1"/>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0-9CA4-4190-B234-373B32B8E347}"/>
                </c:ext>
              </c:extLst>
            </c:dLbl>
            <c:dLbl>
              <c:idx val="1"/>
              <c:layout>
                <c:manualLayout>
                  <c:x val="-2.1949702608784039E-2"/>
                  <c:y val="-8.2644610172315103E-3"/>
                </c:manualLayout>
              </c:layout>
              <c:tx>
                <c:rich>
                  <a:bodyPr wrap="square" lIns="38100" tIns="19050" rIns="38100" bIns="19050" anchor="ctr" anchorCtr="0">
                    <a:spAutoFit/>
                  </a:bodyPr>
                  <a:lstStyle/>
                  <a:p>
                    <a:pPr algn="r">
                      <a:defRPr/>
                    </a:pPr>
                    <a:fld id="{774985AD-43E2-4050-BA02-9A7B04F95CEE}" type="CATEGORYNAME">
                      <a:rPr lang="en-US" sz="1400" b="1">
                        <a:solidFill>
                          <a:schemeClr val="bg1"/>
                        </a:solidFill>
                        <a:latin typeface="Arial" panose="020B0604020202020204" pitchFamily="34" charset="0"/>
                        <a:cs typeface="Arial" panose="020B0604020202020204" pitchFamily="34" charset="0"/>
                      </a:rPr>
                      <a:pPr algn="r">
                        <a:defRPr/>
                      </a:pPr>
                      <a:t>[CATEGORY NAME]</a:t>
                    </a:fld>
                    <a:endParaRPr lang="en-US" b="1">
                      <a:solidFill>
                        <a:schemeClr val="bg1"/>
                      </a:solidFill>
                      <a:latin typeface="Arial" panose="020B0604020202020204" pitchFamily="34" charset="0"/>
                      <a:cs typeface="Arial" panose="020B0604020202020204" pitchFamily="34" charset="0"/>
                    </a:endParaRPr>
                  </a:p>
                  <a:p>
                    <a:pPr algn="r">
                      <a:defRPr/>
                    </a:pPr>
                    <a:fld id="{16D7265C-DED5-4D2F-BE9B-745A82008597}" type="VALUE">
                      <a:rPr lang="en-US" sz="1400" baseline="0">
                        <a:solidFill>
                          <a:schemeClr val="bg1"/>
                        </a:solidFill>
                        <a:latin typeface="Arial" panose="020B0604020202020204" pitchFamily="34" charset="0"/>
                        <a:cs typeface="Arial" panose="020B0604020202020204" pitchFamily="34" charset="0"/>
                      </a:rPr>
                      <a:pPr algn="r">
                        <a:defRPr/>
                      </a:pPr>
                      <a:t>[VALUE]</a:t>
                    </a:fld>
                    <a:endParaRPr lang="en-GB"/>
                  </a:p>
                </c:rich>
              </c:tx>
              <c:spPr>
                <a:noFill/>
                <a:ln>
                  <a:noFill/>
                </a:ln>
                <a:effectLst/>
              </c:spPr>
              <c:showLegendKey val="0"/>
              <c:showVal val="1"/>
              <c:showCatName val="1"/>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9CA4-4190-B234-373B32B8E347}"/>
                </c:ext>
              </c:extLst>
            </c:dLbl>
            <c:dLbl>
              <c:idx val="2"/>
              <c:layout>
                <c:manualLayout>
                  <c:x val="-1.6884386622141527E-2"/>
                  <c:y val="3.5812664408003105E-2"/>
                </c:manualLayout>
              </c:layout>
              <c:tx>
                <c:rich>
                  <a:bodyPr wrap="square" lIns="38100" tIns="19050" rIns="38100" bIns="19050" anchor="ctr" anchorCtr="0">
                    <a:spAutoFit/>
                  </a:bodyPr>
                  <a:lstStyle/>
                  <a:p>
                    <a:pPr algn="r">
                      <a:defRPr/>
                    </a:pPr>
                    <a:r>
                      <a:rPr lang="en-US" sz="1400" b="1">
                        <a:solidFill>
                          <a:schemeClr val="bg1"/>
                        </a:solidFill>
                        <a:latin typeface="Arial" panose="020B0604020202020204" pitchFamily="34" charset="0"/>
                        <a:cs typeface="Arial" panose="020B0604020202020204" pitchFamily="34" charset="0"/>
                      </a:rPr>
                      <a:t>Vehicle</a:t>
                    </a:r>
                  </a:p>
                  <a:p>
                    <a:pPr algn="r">
                      <a:defRPr/>
                    </a:pPr>
                    <a:r>
                      <a:rPr lang="en-US" sz="1400" b="1">
                        <a:solidFill>
                          <a:schemeClr val="bg1"/>
                        </a:solidFill>
                        <a:latin typeface="Arial" panose="020B0604020202020204" pitchFamily="34" charset="0"/>
                        <a:cs typeface="Arial" panose="020B0604020202020204" pitchFamily="34" charset="0"/>
                      </a:rPr>
                      <a:t>Fuels</a:t>
                    </a:r>
                  </a:p>
                  <a:p>
                    <a:pPr algn="r">
                      <a:defRPr/>
                    </a:pPr>
                    <a:fld id="{1487ED85-25E9-48F8-988B-344C26551F56}" type="VALUE">
                      <a:rPr lang="en-US" sz="1400" baseline="0">
                        <a:solidFill>
                          <a:schemeClr val="bg1"/>
                        </a:solidFill>
                        <a:latin typeface="Arial" panose="020B0604020202020204" pitchFamily="34" charset="0"/>
                        <a:cs typeface="Arial" panose="020B0604020202020204" pitchFamily="34" charset="0"/>
                      </a:rPr>
                      <a:pPr algn="r">
                        <a:defRPr/>
                      </a:pPr>
                      <a:t>[VALUE]</a:t>
                    </a:fld>
                    <a:endParaRPr lang="en-GB"/>
                  </a:p>
                </c:rich>
              </c:tx>
              <c:spPr>
                <a:noFill/>
                <a:ln>
                  <a:noFill/>
                </a:ln>
                <a:effectLst/>
              </c:spPr>
              <c:showLegendKey val="0"/>
              <c:showVal val="1"/>
              <c:showCatName val="1"/>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9CA4-4190-B234-373B32B8E347}"/>
                </c:ext>
              </c:extLst>
            </c:dLbl>
            <c:dLbl>
              <c:idx val="3"/>
              <c:layout>
                <c:manualLayout>
                  <c:x val="-6.5849107826351963E-2"/>
                  <c:y val="-0.17906332204001604"/>
                </c:manualLayout>
              </c:layout>
              <c:tx>
                <c:rich>
                  <a:bodyPr wrap="square" lIns="38100" tIns="19050" rIns="38100" bIns="19050" anchor="ctr" anchorCtr="0">
                    <a:spAutoFit/>
                  </a:bodyPr>
                  <a:lstStyle/>
                  <a:p>
                    <a:pPr algn="r">
                      <a:defRPr/>
                    </a:pPr>
                    <a:fld id="{9822544A-C871-4EE5-A589-A40C53ED3A4F}" type="CATEGORYNAME">
                      <a:rPr lang="en-US" sz="1400" b="1">
                        <a:solidFill>
                          <a:schemeClr val="tx1"/>
                        </a:solidFill>
                        <a:latin typeface="Arial" panose="020B0604020202020204" pitchFamily="34" charset="0"/>
                        <a:cs typeface="Arial" panose="020B0604020202020204" pitchFamily="34" charset="0"/>
                      </a:rPr>
                      <a:pPr algn="r">
                        <a:defRPr/>
                      </a:pPr>
                      <a:t>[CATEGORY NAME]</a:t>
                    </a:fld>
                    <a:endParaRPr lang="en-US" sz="1400" b="1">
                      <a:solidFill>
                        <a:schemeClr val="tx1"/>
                      </a:solidFill>
                      <a:latin typeface="Arial" panose="020B0604020202020204" pitchFamily="34" charset="0"/>
                      <a:cs typeface="Arial" panose="020B0604020202020204" pitchFamily="34" charset="0"/>
                    </a:endParaRPr>
                  </a:p>
                  <a:p>
                    <a:pPr algn="r">
                      <a:defRPr/>
                    </a:pPr>
                    <a:fld id="{5021A2A0-22AB-4EB3-B4CF-82683000B4D8}" type="VALUE">
                      <a:rPr lang="en-US" sz="1400" baseline="0">
                        <a:solidFill>
                          <a:schemeClr val="tx1"/>
                        </a:solidFill>
                        <a:latin typeface="Arial" panose="020B0604020202020204" pitchFamily="34" charset="0"/>
                        <a:cs typeface="Arial" panose="020B0604020202020204" pitchFamily="34" charset="0"/>
                      </a:rPr>
                      <a:pPr algn="r">
                        <a:defRPr/>
                      </a:pPr>
                      <a:t>[VALUE]</a:t>
                    </a:fld>
                    <a:endParaRPr lang="en-GB"/>
                  </a:p>
                </c:rich>
              </c:tx>
              <c:spPr>
                <a:noFill/>
                <a:ln>
                  <a:noFill/>
                </a:ln>
                <a:effectLst/>
              </c:spPr>
              <c:showLegendKey val="0"/>
              <c:showVal val="1"/>
              <c:showCatName val="1"/>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9CA4-4190-B234-373B32B8E347}"/>
                </c:ext>
              </c:extLst>
            </c:dLbl>
            <c:dLbl>
              <c:idx val="4"/>
              <c:layout>
                <c:manualLayout>
                  <c:x val="6.4160669164137707E-2"/>
                  <c:y val="-0.17630850170093887"/>
                </c:manualLayout>
              </c:layout>
              <c:tx>
                <c:rich>
                  <a:bodyPr wrap="square" lIns="38100" tIns="19050" rIns="38100" bIns="19050" anchor="ctr" anchorCtr="0">
                    <a:spAutoFit/>
                  </a:bodyPr>
                  <a:lstStyle/>
                  <a:p>
                    <a:pPr algn="l">
                      <a:defRPr sz="1400">
                        <a:latin typeface="Arial" panose="020B0604020202020204" pitchFamily="34" charset="0"/>
                        <a:cs typeface="Arial" panose="020B0604020202020204" pitchFamily="34" charset="0"/>
                      </a:defRPr>
                    </a:pPr>
                    <a:fld id="{058205B2-F143-482C-B55C-025D72F9ABB2}" type="CATEGORYNAME">
                      <a:rPr lang="en-US" sz="1400" b="1">
                        <a:solidFill>
                          <a:schemeClr val="tx1"/>
                        </a:solidFill>
                        <a:latin typeface="Arial" panose="020B0604020202020204" pitchFamily="34" charset="0"/>
                        <a:cs typeface="Arial" panose="020B0604020202020204" pitchFamily="34" charset="0"/>
                      </a:rPr>
                      <a:pPr algn="l">
                        <a:defRPr sz="1400">
                          <a:latin typeface="Arial" panose="020B0604020202020204" pitchFamily="34" charset="0"/>
                          <a:cs typeface="Arial" panose="020B0604020202020204" pitchFamily="34" charset="0"/>
                        </a:defRPr>
                      </a:pPr>
                      <a:t>[CATEGORY NAME]</a:t>
                    </a:fld>
                    <a:endParaRPr lang="en-US" sz="1400" b="1">
                      <a:solidFill>
                        <a:schemeClr val="tx1"/>
                      </a:solidFill>
                      <a:latin typeface="Arial" panose="020B0604020202020204" pitchFamily="34" charset="0"/>
                      <a:cs typeface="Arial" panose="020B0604020202020204" pitchFamily="34" charset="0"/>
                    </a:endParaRPr>
                  </a:p>
                  <a:p>
                    <a:pPr algn="l">
                      <a:defRPr sz="1400">
                        <a:latin typeface="Arial" panose="020B0604020202020204" pitchFamily="34" charset="0"/>
                        <a:cs typeface="Arial" panose="020B0604020202020204" pitchFamily="34" charset="0"/>
                      </a:defRPr>
                    </a:pPr>
                    <a:fld id="{50293B36-DFC5-4B10-AD9F-FC472521DFA9}" type="VALUE">
                      <a:rPr lang="en-US" sz="1400" baseline="0">
                        <a:solidFill>
                          <a:schemeClr val="tx1"/>
                        </a:solidFill>
                        <a:latin typeface="Arial" panose="020B0604020202020204" pitchFamily="34" charset="0"/>
                        <a:cs typeface="Arial" panose="020B0604020202020204" pitchFamily="34" charset="0"/>
                      </a:rPr>
                      <a:pPr algn="l">
                        <a:defRPr sz="1400">
                          <a:latin typeface="Arial" panose="020B0604020202020204" pitchFamily="34" charset="0"/>
                          <a:cs typeface="Arial" panose="020B0604020202020204" pitchFamily="34" charset="0"/>
                        </a:defRPr>
                      </a:pPr>
                      <a:t>[VALUE]</a:t>
                    </a:fld>
                    <a:endParaRPr lang="en-GB"/>
                  </a:p>
                </c:rich>
              </c:tx>
              <c:spPr>
                <a:noFill/>
                <a:ln>
                  <a:noFill/>
                </a:ln>
                <a:effectLst/>
              </c:spPr>
              <c:showLegendKey val="0"/>
              <c:showVal val="1"/>
              <c:showCatName val="1"/>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4-9CA4-4190-B234-373B32B8E347}"/>
                </c:ext>
              </c:extLst>
            </c:dLbl>
            <c:spPr>
              <a:noFill/>
              <a:ln>
                <a:noFill/>
              </a:ln>
              <a:effectLst/>
            </c:spPr>
            <c:showLegendKey val="0"/>
            <c:showVal val="1"/>
            <c:showCatName val="1"/>
            <c:showSerName val="0"/>
            <c:showPercent val="0"/>
            <c:showBubbleSize val="0"/>
            <c:showLeaderLines val="0"/>
            <c:extLst>
              <c:ext xmlns:c15="http://schemas.microsoft.com/office/drawing/2012/chart" uri="{CE6537A1-D6FC-4f65-9D91-7224C49458BB}"/>
            </c:extLst>
          </c:dLbls>
          <c:cat>
            <c:strRef>
              <c:f>chart_data!$A$1:$A$5</c:f>
              <c:strCache>
                <c:ptCount val="5"/>
                <c:pt idx="0">
                  <c:v>Electricity</c:v>
                </c:pt>
                <c:pt idx="1">
                  <c:v>Gas</c:v>
                </c:pt>
                <c:pt idx="2">
                  <c:v>Vehicle fuels and lubricants </c:v>
                </c:pt>
                <c:pt idx="3">
                  <c:v>Liquid fuels</c:v>
                </c:pt>
                <c:pt idx="4">
                  <c:v>Solid fuels</c:v>
                </c:pt>
              </c:strCache>
            </c:strRef>
          </c:cat>
          <c:val>
            <c:numRef>
              <c:f>chart_data!$B$1:$B$5</c:f>
              <c:numCache>
                <c:formatCode>0%</c:formatCode>
                <c:ptCount val="5"/>
                <c:pt idx="0">
                  <c:v>0.23876504035986579</c:v>
                </c:pt>
                <c:pt idx="1">
                  <c:v>0.20513099113475139</c:v>
                </c:pt>
                <c:pt idx="2">
                  <c:v>0.52453682135122448</c:v>
                </c:pt>
                <c:pt idx="3">
                  <c:v>2.5678044936423366E-2</c:v>
                </c:pt>
                <c:pt idx="4">
                  <c:v>5.8891022177350039E-3</c:v>
                </c:pt>
              </c:numCache>
            </c:numRef>
          </c:val>
          <c:extLst>
            <c:ext xmlns:c16="http://schemas.microsoft.com/office/drawing/2014/chart" uri="{C3380CC4-5D6E-409C-BE32-E72D297353CC}">
              <c16:uniqueId val="{00000005-9CA4-4190-B234-373B32B8E347}"/>
            </c:ext>
          </c:extLst>
        </c:ser>
        <c:dLbls>
          <c:showLegendKey val="0"/>
          <c:showVal val="0"/>
          <c:showCatName val="0"/>
          <c:showSerName val="0"/>
          <c:showPercent val="0"/>
          <c:showBubbleSize val="0"/>
          <c:showLeaderLines val="0"/>
        </c:dLbls>
        <c:firstSliceAng val="0"/>
        <c:holeSize val="48"/>
      </c:doughnutChart>
      <c:spPr>
        <a:noFill/>
        <a:ln w="25400">
          <a:noFill/>
        </a:ln>
      </c:spPr>
    </c:plotArea>
    <c:legend>
      <c:legendPos val="r"/>
      <c:layout>
        <c:manualLayout>
          <c:xMode val="edge"/>
          <c:yMode val="edge"/>
          <c:x val="0.57353748639610347"/>
          <c:y val="0.57960226901753342"/>
          <c:w val="0.34577189698875604"/>
          <c:h val="0.35781211734840518"/>
        </c:manualLayout>
      </c:layout>
      <c:overlay val="0"/>
      <c:spPr>
        <a:ln>
          <a:noFill/>
        </a:ln>
      </c:spPr>
      <c:txPr>
        <a:bodyPr/>
        <a:lstStyle/>
        <a:p>
          <a:pPr>
            <a:defRPr sz="1400" b="0" i="0" u="none" strike="noStrike" baseline="0">
              <a:solidFill>
                <a:srgbClr val="000000"/>
              </a:solidFill>
              <a:latin typeface="Arial"/>
              <a:ea typeface="Arial"/>
              <a:cs typeface="Arial"/>
            </a:defRPr>
          </a:pPr>
          <a:endParaRPr lang="en-US"/>
        </a:p>
      </c:txPr>
    </c:legend>
    <c:plotVisOnly val="1"/>
    <c:dispBlanksAs val="gap"/>
    <c:showDLblsOverMax val="0"/>
  </c:chart>
  <c:spPr>
    <a:ln>
      <a:noFill/>
    </a:ln>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userShapes r:id="rId1"/>
</c:chartSpace>
</file>

<file path=xl/drawings/_rels/drawing1.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0</xdr:colOff>
      <xdr:row>0</xdr:row>
      <xdr:rowOff>0</xdr:rowOff>
    </xdr:from>
    <xdr:to>
      <xdr:col>10</xdr:col>
      <xdr:colOff>164862</xdr:colOff>
      <xdr:row>2</xdr:row>
      <xdr:rowOff>380874</xdr:rowOff>
    </xdr:to>
    <xdr:pic>
      <xdr:nvPicPr>
        <xdr:cNvPr id="9" name="Picture 8" descr="Department for Business, Energy and Industrial Strategy logo">
          <a:extLst>
            <a:ext uri="{FF2B5EF4-FFF2-40B4-BE49-F238E27FC236}">
              <a16:creationId xmlns:a16="http://schemas.microsoft.com/office/drawing/2014/main" id="{AD9EB0B0-94E6-4452-AB07-E3A2D0A90A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5850" y="0"/>
          <a:ext cx="1993662" cy="99047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10</xdr:col>
      <xdr:colOff>438150</xdr:colOff>
      <xdr:row>0</xdr:row>
      <xdr:rowOff>50800</xdr:rowOff>
    </xdr:from>
    <xdr:to>
      <xdr:col>12</xdr:col>
      <xdr:colOff>203176</xdr:colOff>
      <xdr:row>2</xdr:row>
      <xdr:rowOff>311731</xdr:rowOff>
    </xdr:to>
    <xdr:pic>
      <xdr:nvPicPr>
        <xdr:cNvPr id="11" name="Picture 2" descr="National Statistics accreditation logo ">
          <a:extLst>
            <a:ext uri="{FF2B5EF4-FFF2-40B4-BE49-F238E27FC236}">
              <a16:creationId xmlns:a16="http://schemas.microsoft.com/office/drawing/2014/main" id="{FE0DD30D-4A76-450A-82F6-C8BE8D57A1AE}"/>
            </a:ext>
          </a:extLst>
        </xdr:cNvPr>
        <xdr:cNvPicPr>
          <a:picLocks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162800" y="50800"/>
          <a:ext cx="984226" cy="87053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19050</xdr:colOff>
      <xdr:row>8</xdr:row>
      <xdr:rowOff>9525</xdr:rowOff>
    </xdr:from>
    <xdr:to>
      <xdr:col>3</xdr:col>
      <xdr:colOff>228600</xdr:colOff>
      <xdr:row>9</xdr:row>
      <xdr:rowOff>142875</xdr:rowOff>
    </xdr:to>
    <xdr:sp macro="" textlink="">
      <xdr:nvSpPr>
        <xdr:cNvPr id="89262" name="Freeform 8">
          <a:extLst>
            <a:ext uri="{FF2B5EF4-FFF2-40B4-BE49-F238E27FC236}">
              <a16:creationId xmlns:a16="http://schemas.microsoft.com/office/drawing/2014/main" id="{DE749D48-82B1-48C5-8202-AA78A662A460}"/>
            </a:ext>
          </a:extLst>
        </xdr:cNvPr>
        <xdr:cNvSpPr>
          <a:spLocks/>
        </xdr:cNvSpPr>
      </xdr:nvSpPr>
      <xdr:spPr bwMode="auto">
        <a:xfrm>
          <a:off x="1790700" y="1371600"/>
          <a:ext cx="209550" cy="295275"/>
        </a:xfrm>
        <a:custGeom>
          <a:avLst/>
          <a:gdLst>
            <a:gd name="T0" fmla="*/ 0 w 431"/>
            <a:gd name="T1" fmla="*/ 2147483646 h 776"/>
            <a:gd name="T2" fmla="*/ 2147483646 w 431"/>
            <a:gd name="T3" fmla="*/ 0 h 776"/>
            <a:gd name="T4" fmla="*/ 2147483646 w 431"/>
            <a:gd name="T5" fmla="*/ 2147483646 h 776"/>
            <a:gd name="T6" fmla="*/ 2147483646 w 431"/>
            <a:gd name="T7" fmla="*/ 2147483646 h 776"/>
            <a:gd name="T8" fmla="*/ 2147483646 w 431"/>
            <a:gd name="T9" fmla="*/ 2147483646 h 776"/>
            <a:gd name="T10" fmla="*/ 2147483646 w 431"/>
            <a:gd name="T11" fmla="*/ 2147483646 h 776"/>
            <a:gd name="T12" fmla="*/ 0 w 431"/>
            <a:gd name="T13" fmla="*/ 2147483646 h 776"/>
            <a:gd name="T14" fmla="*/ 0 60000 65536"/>
            <a:gd name="T15" fmla="*/ 0 60000 65536"/>
            <a:gd name="T16" fmla="*/ 0 60000 65536"/>
            <a:gd name="T17" fmla="*/ 0 60000 65536"/>
            <a:gd name="T18" fmla="*/ 0 60000 65536"/>
            <a:gd name="T19" fmla="*/ 0 60000 65536"/>
            <a:gd name="T20" fmla="*/ 0 60000 65536"/>
          </a:gdLst>
          <a:ahLst/>
          <a:cxnLst>
            <a:cxn ang="T14">
              <a:pos x="T0" y="T1"/>
            </a:cxn>
            <a:cxn ang="T15">
              <a:pos x="T2" y="T3"/>
            </a:cxn>
            <a:cxn ang="T16">
              <a:pos x="T4" y="T5"/>
            </a:cxn>
            <a:cxn ang="T17">
              <a:pos x="T6" y="T7"/>
            </a:cxn>
            <a:cxn ang="T18">
              <a:pos x="T8" y="T9"/>
            </a:cxn>
            <a:cxn ang="T19">
              <a:pos x="T10" y="T11"/>
            </a:cxn>
            <a:cxn ang="T20">
              <a:pos x="T12" y="T13"/>
            </a:cxn>
          </a:cxnLst>
          <a:rect l="0" t="0" r="r" b="b"/>
          <a:pathLst>
            <a:path w="431" h="776">
              <a:moveTo>
                <a:pt x="0" y="448"/>
              </a:moveTo>
              <a:lnTo>
                <a:pt x="357" y="0"/>
              </a:lnTo>
              <a:lnTo>
                <a:pt x="205" y="336"/>
              </a:lnTo>
              <a:lnTo>
                <a:pt x="431" y="337"/>
              </a:lnTo>
              <a:lnTo>
                <a:pt x="90" y="776"/>
              </a:lnTo>
              <a:lnTo>
                <a:pt x="227" y="445"/>
              </a:lnTo>
              <a:lnTo>
                <a:pt x="0" y="448"/>
              </a:lnTo>
              <a:close/>
            </a:path>
          </a:pathLst>
        </a:custGeom>
        <a:solidFill>
          <a:srgbClr val="FFFFFF"/>
        </a:solidFill>
        <a:ln>
          <a:noFill/>
        </a:ln>
        <a:extLs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0</xdr:col>
      <xdr:colOff>539750</xdr:colOff>
      <xdr:row>2</xdr:row>
      <xdr:rowOff>38100</xdr:rowOff>
    </xdr:from>
    <xdr:to>
      <xdr:col>1</xdr:col>
      <xdr:colOff>86436</xdr:colOff>
      <xdr:row>3</xdr:row>
      <xdr:rowOff>30758</xdr:rowOff>
    </xdr:to>
    <xdr:sp macro="" textlink="">
      <xdr:nvSpPr>
        <xdr:cNvPr id="12" name="Freeform 15">
          <a:extLst>
            <a:ext uri="{FF2B5EF4-FFF2-40B4-BE49-F238E27FC236}">
              <a16:creationId xmlns:a16="http://schemas.microsoft.com/office/drawing/2014/main" id="{1DBEBB70-825C-49AD-9709-7731C7888ABC}"/>
            </a:ext>
          </a:extLst>
        </xdr:cNvPr>
        <xdr:cNvSpPr/>
      </xdr:nvSpPr>
      <xdr:spPr>
        <a:xfrm>
          <a:off x="542925" y="428625"/>
          <a:ext cx="129528" cy="154583"/>
        </a:xfrm>
        <a:custGeom>
          <a:avLst/>
          <a:gdLst>
            <a:gd name="connsiteX0" fmla="*/ 629652 w 1259305"/>
            <a:gd name="connsiteY0" fmla="*/ 0 h 1905000"/>
            <a:gd name="connsiteX1" fmla="*/ 830179 w 1259305"/>
            <a:gd name="connsiteY1" fmla="*/ 308810 h 1905000"/>
            <a:gd name="connsiteX2" fmla="*/ 946484 w 1259305"/>
            <a:gd name="connsiteY2" fmla="*/ 505326 h 1905000"/>
            <a:gd name="connsiteX3" fmla="*/ 1058779 w 1259305"/>
            <a:gd name="connsiteY3" fmla="*/ 713873 h 1905000"/>
            <a:gd name="connsiteX4" fmla="*/ 1143000 w 1259305"/>
            <a:gd name="connsiteY4" fmla="*/ 890337 h 1905000"/>
            <a:gd name="connsiteX5" fmla="*/ 1219200 w 1259305"/>
            <a:gd name="connsiteY5" fmla="*/ 1074821 h 1905000"/>
            <a:gd name="connsiteX6" fmla="*/ 1251284 w 1259305"/>
            <a:gd name="connsiteY6" fmla="*/ 1191126 h 1905000"/>
            <a:gd name="connsiteX7" fmla="*/ 1259305 w 1259305"/>
            <a:gd name="connsiteY7" fmla="*/ 1303421 h 1905000"/>
            <a:gd name="connsiteX8" fmla="*/ 1247273 w 1259305"/>
            <a:gd name="connsiteY8" fmla="*/ 1375610 h 1905000"/>
            <a:gd name="connsiteX9" fmla="*/ 1223210 w 1259305"/>
            <a:gd name="connsiteY9" fmla="*/ 1475873 h 1905000"/>
            <a:gd name="connsiteX10" fmla="*/ 1163052 w 1259305"/>
            <a:gd name="connsiteY10" fmla="*/ 1584158 h 1905000"/>
            <a:gd name="connsiteX11" fmla="*/ 994610 w 1259305"/>
            <a:gd name="connsiteY11" fmla="*/ 1459831 h 1905000"/>
            <a:gd name="connsiteX12" fmla="*/ 1042736 w 1259305"/>
            <a:gd name="connsiteY12" fmla="*/ 1355558 h 1905000"/>
            <a:gd name="connsiteX13" fmla="*/ 1070810 w 1259305"/>
            <a:gd name="connsiteY13" fmla="*/ 1263316 h 1905000"/>
            <a:gd name="connsiteX14" fmla="*/ 1074821 w 1259305"/>
            <a:gd name="connsiteY14" fmla="*/ 1175084 h 1905000"/>
            <a:gd name="connsiteX15" fmla="*/ 1050758 w 1259305"/>
            <a:gd name="connsiteY15" fmla="*/ 1042737 h 1905000"/>
            <a:gd name="connsiteX16" fmla="*/ 1018673 w 1259305"/>
            <a:gd name="connsiteY16" fmla="*/ 958516 h 1905000"/>
            <a:gd name="connsiteX17" fmla="*/ 1002631 w 1259305"/>
            <a:gd name="connsiteY17" fmla="*/ 902368 h 1905000"/>
            <a:gd name="connsiteX18" fmla="*/ 990600 w 1259305"/>
            <a:gd name="connsiteY18" fmla="*/ 1006642 h 1905000"/>
            <a:gd name="connsiteX19" fmla="*/ 982579 w 1259305"/>
            <a:gd name="connsiteY19" fmla="*/ 1114926 h 1905000"/>
            <a:gd name="connsiteX20" fmla="*/ 966536 w 1259305"/>
            <a:gd name="connsiteY20" fmla="*/ 1195137 h 1905000"/>
            <a:gd name="connsiteX21" fmla="*/ 934452 w 1259305"/>
            <a:gd name="connsiteY21" fmla="*/ 1307431 h 1905000"/>
            <a:gd name="connsiteX22" fmla="*/ 882315 w 1259305"/>
            <a:gd name="connsiteY22" fmla="*/ 1399673 h 1905000"/>
            <a:gd name="connsiteX23" fmla="*/ 802105 w 1259305"/>
            <a:gd name="connsiteY23" fmla="*/ 1536031 h 1905000"/>
            <a:gd name="connsiteX24" fmla="*/ 737936 w 1259305"/>
            <a:gd name="connsiteY24" fmla="*/ 1620252 h 1905000"/>
            <a:gd name="connsiteX25" fmla="*/ 677779 w 1259305"/>
            <a:gd name="connsiteY25" fmla="*/ 1668379 h 1905000"/>
            <a:gd name="connsiteX26" fmla="*/ 621631 w 1259305"/>
            <a:gd name="connsiteY26" fmla="*/ 1708484 h 1905000"/>
            <a:gd name="connsiteX27" fmla="*/ 709863 w 1259305"/>
            <a:gd name="connsiteY27" fmla="*/ 1704473 h 1905000"/>
            <a:gd name="connsiteX28" fmla="*/ 770021 w 1259305"/>
            <a:gd name="connsiteY28" fmla="*/ 1680410 h 1905000"/>
            <a:gd name="connsiteX29" fmla="*/ 830179 w 1259305"/>
            <a:gd name="connsiteY29" fmla="*/ 1648326 h 1905000"/>
            <a:gd name="connsiteX30" fmla="*/ 894347 w 1259305"/>
            <a:gd name="connsiteY30" fmla="*/ 1600200 h 1905000"/>
            <a:gd name="connsiteX31" fmla="*/ 950494 w 1259305"/>
            <a:gd name="connsiteY31" fmla="*/ 1540042 h 1905000"/>
            <a:gd name="connsiteX32" fmla="*/ 994610 w 1259305"/>
            <a:gd name="connsiteY32" fmla="*/ 1463842 h 1905000"/>
            <a:gd name="connsiteX33" fmla="*/ 1159042 w 1259305"/>
            <a:gd name="connsiteY33" fmla="*/ 1588168 h 1905000"/>
            <a:gd name="connsiteX34" fmla="*/ 1086852 w 1259305"/>
            <a:gd name="connsiteY34" fmla="*/ 1684421 h 1905000"/>
            <a:gd name="connsiteX35" fmla="*/ 1002631 w 1259305"/>
            <a:gd name="connsiteY35" fmla="*/ 1772652 h 1905000"/>
            <a:gd name="connsiteX36" fmla="*/ 926431 w 1259305"/>
            <a:gd name="connsiteY36" fmla="*/ 1824789 h 1905000"/>
            <a:gd name="connsiteX37" fmla="*/ 842210 w 1259305"/>
            <a:gd name="connsiteY37" fmla="*/ 1864894 h 1905000"/>
            <a:gd name="connsiteX38" fmla="*/ 721894 w 1259305"/>
            <a:gd name="connsiteY38" fmla="*/ 1905000 h 1905000"/>
            <a:gd name="connsiteX39" fmla="*/ 557463 w 1259305"/>
            <a:gd name="connsiteY39" fmla="*/ 1905000 h 1905000"/>
            <a:gd name="connsiteX40" fmla="*/ 445168 w 1259305"/>
            <a:gd name="connsiteY40" fmla="*/ 1884947 h 1905000"/>
            <a:gd name="connsiteX41" fmla="*/ 344905 w 1259305"/>
            <a:gd name="connsiteY41" fmla="*/ 1836821 h 1905000"/>
            <a:gd name="connsiteX42" fmla="*/ 260684 w 1259305"/>
            <a:gd name="connsiteY42" fmla="*/ 1788694 h 1905000"/>
            <a:gd name="connsiteX43" fmla="*/ 184484 w 1259305"/>
            <a:gd name="connsiteY43" fmla="*/ 1712494 h 1905000"/>
            <a:gd name="connsiteX44" fmla="*/ 124326 w 1259305"/>
            <a:gd name="connsiteY44" fmla="*/ 1644316 h 1905000"/>
            <a:gd name="connsiteX45" fmla="*/ 72189 w 1259305"/>
            <a:gd name="connsiteY45" fmla="*/ 1572126 h 1905000"/>
            <a:gd name="connsiteX46" fmla="*/ 16042 w 1259305"/>
            <a:gd name="connsiteY46" fmla="*/ 1471863 h 1905000"/>
            <a:gd name="connsiteX47" fmla="*/ 4010 w 1259305"/>
            <a:gd name="connsiteY47" fmla="*/ 1399673 h 1905000"/>
            <a:gd name="connsiteX48" fmla="*/ 0 w 1259305"/>
            <a:gd name="connsiteY48" fmla="*/ 1271337 h 1905000"/>
            <a:gd name="connsiteX49" fmla="*/ 4010 w 1259305"/>
            <a:gd name="connsiteY49" fmla="*/ 1199147 h 1905000"/>
            <a:gd name="connsiteX50" fmla="*/ 36094 w 1259305"/>
            <a:gd name="connsiteY50" fmla="*/ 1066800 h 1905000"/>
            <a:gd name="connsiteX51" fmla="*/ 100263 w 1259305"/>
            <a:gd name="connsiteY51" fmla="*/ 890337 h 1905000"/>
            <a:gd name="connsiteX52" fmla="*/ 304800 w 1259305"/>
            <a:gd name="connsiteY52" fmla="*/ 501316 h 1905000"/>
            <a:gd name="connsiteX53" fmla="*/ 421105 w 1259305"/>
            <a:gd name="connsiteY53" fmla="*/ 304800 h 1905000"/>
            <a:gd name="connsiteX54" fmla="*/ 553452 w 1259305"/>
            <a:gd name="connsiteY54" fmla="*/ 96252 h 1905000"/>
            <a:gd name="connsiteX55" fmla="*/ 629652 w 1259305"/>
            <a:gd name="connsiteY55" fmla="*/ 0 h 1905000"/>
            <a:gd name="connsiteX0" fmla="*/ 629652 w 1259305"/>
            <a:gd name="connsiteY0" fmla="*/ 0 h 1905000"/>
            <a:gd name="connsiteX1" fmla="*/ 830179 w 1259305"/>
            <a:gd name="connsiteY1" fmla="*/ 308810 h 1905000"/>
            <a:gd name="connsiteX2" fmla="*/ 946484 w 1259305"/>
            <a:gd name="connsiteY2" fmla="*/ 505326 h 1905000"/>
            <a:gd name="connsiteX3" fmla="*/ 1058779 w 1259305"/>
            <a:gd name="connsiteY3" fmla="*/ 713873 h 1905000"/>
            <a:gd name="connsiteX4" fmla="*/ 1143000 w 1259305"/>
            <a:gd name="connsiteY4" fmla="*/ 890337 h 1905000"/>
            <a:gd name="connsiteX5" fmla="*/ 1219200 w 1259305"/>
            <a:gd name="connsiteY5" fmla="*/ 1074821 h 1905000"/>
            <a:gd name="connsiteX6" fmla="*/ 1251284 w 1259305"/>
            <a:gd name="connsiteY6" fmla="*/ 1191126 h 1905000"/>
            <a:gd name="connsiteX7" fmla="*/ 1259305 w 1259305"/>
            <a:gd name="connsiteY7" fmla="*/ 1303421 h 1905000"/>
            <a:gd name="connsiteX8" fmla="*/ 1247273 w 1259305"/>
            <a:gd name="connsiteY8" fmla="*/ 1375610 h 1905000"/>
            <a:gd name="connsiteX9" fmla="*/ 1223210 w 1259305"/>
            <a:gd name="connsiteY9" fmla="*/ 1475873 h 1905000"/>
            <a:gd name="connsiteX10" fmla="*/ 1163052 w 1259305"/>
            <a:gd name="connsiteY10" fmla="*/ 1584158 h 1905000"/>
            <a:gd name="connsiteX11" fmla="*/ 987965 w 1259305"/>
            <a:gd name="connsiteY11" fmla="*/ 1477761 h 1905000"/>
            <a:gd name="connsiteX12" fmla="*/ 1042736 w 1259305"/>
            <a:gd name="connsiteY12" fmla="*/ 1355558 h 1905000"/>
            <a:gd name="connsiteX13" fmla="*/ 1070810 w 1259305"/>
            <a:gd name="connsiteY13" fmla="*/ 1263316 h 1905000"/>
            <a:gd name="connsiteX14" fmla="*/ 1074821 w 1259305"/>
            <a:gd name="connsiteY14" fmla="*/ 1175084 h 1905000"/>
            <a:gd name="connsiteX15" fmla="*/ 1050758 w 1259305"/>
            <a:gd name="connsiteY15" fmla="*/ 1042737 h 1905000"/>
            <a:gd name="connsiteX16" fmla="*/ 1018673 w 1259305"/>
            <a:gd name="connsiteY16" fmla="*/ 958516 h 1905000"/>
            <a:gd name="connsiteX17" fmla="*/ 1002631 w 1259305"/>
            <a:gd name="connsiteY17" fmla="*/ 902368 h 1905000"/>
            <a:gd name="connsiteX18" fmla="*/ 990600 w 1259305"/>
            <a:gd name="connsiteY18" fmla="*/ 1006642 h 1905000"/>
            <a:gd name="connsiteX19" fmla="*/ 982579 w 1259305"/>
            <a:gd name="connsiteY19" fmla="*/ 1114926 h 1905000"/>
            <a:gd name="connsiteX20" fmla="*/ 966536 w 1259305"/>
            <a:gd name="connsiteY20" fmla="*/ 1195137 h 1905000"/>
            <a:gd name="connsiteX21" fmla="*/ 934452 w 1259305"/>
            <a:gd name="connsiteY21" fmla="*/ 1307431 h 1905000"/>
            <a:gd name="connsiteX22" fmla="*/ 882315 w 1259305"/>
            <a:gd name="connsiteY22" fmla="*/ 1399673 h 1905000"/>
            <a:gd name="connsiteX23" fmla="*/ 802105 w 1259305"/>
            <a:gd name="connsiteY23" fmla="*/ 1536031 h 1905000"/>
            <a:gd name="connsiteX24" fmla="*/ 737936 w 1259305"/>
            <a:gd name="connsiteY24" fmla="*/ 1620252 h 1905000"/>
            <a:gd name="connsiteX25" fmla="*/ 677779 w 1259305"/>
            <a:gd name="connsiteY25" fmla="*/ 1668379 h 1905000"/>
            <a:gd name="connsiteX26" fmla="*/ 621631 w 1259305"/>
            <a:gd name="connsiteY26" fmla="*/ 1708484 h 1905000"/>
            <a:gd name="connsiteX27" fmla="*/ 709863 w 1259305"/>
            <a:gd name="connsiteY27" fmla="*/ 1704473 h 1905000"/>
            <a:gd name="connsiteX28" fmla="*/ 770021 w 1259305"/>
            <a:gd name="connsiteY28" fmla="*/ 1680410 h 1905000"/>
            <a:gd name="connsiteX29" fmla="*/ 830179 w 1259305"/>
            <a:gd name="connsiteY29" fmla="*/ 1648326 h 1905000"/>
            <a:gd name="connsiteX30" fmla="*/ 894347 w 1259305"/>
            <a:gd name="connsiteY30" fmla="*/ 1600200 h 1905000"/>
            <a:gd name="connsiteX31" fmla="*/ 950494 w 1259305"/>
            <a:gd name="connsiteY31" fmla="*/ 1540042 h 1905000"/>
            <a:gd name="connsiteX32" fmla="*/ 994610 w 1259305"/>
            <a:gd name="connsiteY32" fmla="*/ 1463842 h 1905000"/>
            <a:gd name="connsiteX33" fmla="*/ 1159042 w 1259305"/>
            <a:gd name="connsiteY33" fmla="*/ 1588168 h 1905000"/>
            <a:gd name="connsiteX34" fmla="*/ 1086852 w 1259305"/>
            <a:gd name="connsiteY34" fmla="*/ 1684421 h 1905000"/>
            <a:gd name="connsiteX35" fmla="*/ 1002631 w 1259305"/>
            <a:gd name="connsiteY35" fmla="*/ 1772652 h 1905000"/>
            <a:gd name="connsiteX36" fmla="*/ 926431 w 1259305"/>
            <a:gd name="connsiteY36" fmla="*/ 1824789 h 1905000"/>
            <a:gd name="connsiteX37" fmla="*/ 842210 w 1259305"/>
            <a:gd name="connsiteY37" fmla="*/ 1864894 h 1905000"/>
            <a:gd name="connsiteX38" fmla="*/ 721894 w 1259305"/>
            <a:gd name="connsiteY38" fmla="*/ 1905000 h 1905000"/>
            <a:gd name="connsiteX39" fmla="*/ 557463 w 1259305"/>
            <a:gd name="connsiteY39" fmla="*/ 1905000 h 1905000"/>
            <a:gd name="connsiteX40" fmla="*/ 445168 w 1259305"/>
            <a:gd name="connsiteY40" fmla="*/ 1884947 h 1905000"/>
            <a:gd name="connsiteX41" fmla="*/ 344905 w 1259305"/>
            <a:gd name="connsiteY41" fmla="*/ 1836821 h 1905000"/>
            <a:gd name="connsiteX42" fmla="*/ 260684 w 1259305"/>
            <a:gd name="connsiteY42" fmla="*/ 1788694 h 1905000"/>
            <a:gd name="connsiteX43" fmla="*/ 184484 w 1259305"/>
            <a:gd name="connsiteY43" fmla="*/ 1712494 h 1905000"/>
            <a:gd name="connsiteX44" fmla="*/ 124326 w 1259305"/>
            <a:gd name="connsiteY44" fmla="*/ 1644316 h 1905000"/>
            <a:gd name="connsiteX45" fmla="*/ 72189 w 1259305"/>
            <a:gd name="connsiteY45" fmla="*/ 1572126 h 1905000"/>
            <a:gd name="connsiteX46" fmla="*/ 16042 w 1259305"/>
            <a:gd name="connsiteY46" fmla="*/ 1471863 h 1905000"/>
            <a:gd name="connsiteX47" fmla="*/ 4010 w 1259305"/>
            <a:gd name="connsiteY47" fmla="*/ 1399673 h 1905000"/>
            <a:gd name="connsiteX48" fmla="*/ 0 w 1259305"/>
            <a:gd name="connsiteY48" fmla="*/ 1271337 h 1905000"/>
            <a:gd name="connsiteX49" fmla="*/ 4010 w 1259305"/>
            <a:gd name="connsiteY49" fmla="*/ 1199147 h 1905000"/>
            <a:gd name="connsiteX50" fmla="*/ 36094 w 1259305"/>
            <a:gd name="connsiteY50" fmla="*/ 1066800 h 1905000"/>
            <a:gd name="connsiteX51" fmla="*/ 100263 w 1259305"/>
            <a:gd name="connsiteY51" fmla="*/ 890337 h 1905000"/>
            <a:gd name="connsiteX52" fmla="*/ 304800 w 1259305"/>
            <a:gd name="connsiteY52" fmla="*/ 501316 h 1905000"/>
            <a:gd name="connsiteX53" fmla="*/ 421105 w 1259305"/>
            <a:gd name="connsiteY53" fmla="*/ 304800 h 1905000"/>
            <a:gd name="connsiteX54" fmla="*/ 553452 w 1259305"/>
            <a:gd name="connsiteY54" fmla="*/ 96252 h 1905000"/>
            <a:gd name="connsiteX55" fmla="*/ 629652 w 1259305"/>
            <a:gd name="connsiteY55" fmla="*/ 0 h 1905000"/>
            <a:gd name="connsiteX0" fmla="*/ 629652 w 1259305"/>
            <a:gd name="connsiteY0" fmla="*/ 0 h 1905000"/>
            <a:gd name="connsiteX1" fmla="*/ 830179 w 1259305"/>
            <a:gd name="connsiteY1" fmla="*/ 308810 h 1905000"/>
            <a:gd name="connsiteX2" fmla="*/ 946484 w 1259305"/>
            <a:gd name="connsiteY2" fmla="*/ 505326 h 1905000"/>
            <a:gd name="connsiteX3" fmla="*/ 1058779 w 1259305"/>
            <a:gd name="connsiteY3" fmla="*/ 713873 h 1905000"/>
            <a:gd name="connsiteX4" fmla="*/ 1143000 w 1259305"/>
            <a:gd name="connsiteY4" fmla="*/ 890337 h 1905000"/>
            <a:gd name="connsiteX5" fmla="*/ 1219200 w 1259305"/>
            <a:gd name="connsiteY5" fmla="*/ 1074821 h 1905000"/>
            <a:gd name="connsiteX6" fmla="*/ 1251284 w 1259305"/>
            <a:gd name="connsiteY6" fmla="*/ 1191126 h 1905000"/>
            <a:gd name="connsiteX7" fmla="*/ 1259305 w 1259305"/>
            <a:gd name="connsiteY7" fmla="*/ 1303421 h 1905000"/>
            <a:gd name="connsiteX8" fmla="*/ 1247273 w 1259305"/>
            <a:gd name="connsiteY8" fmla="*/ 1375610 h 1905000"/>
            <a:gd name="connsiteX9" fmla="*/ 1223210 w 1259305"/>
            <a:gd name="connsiteY9" fmla="*/ 1475873 h 1905000"/>
            <a:gd name="connsiteX10" fmla="*/ 1163052 w 1259305"/>
            <a:gd name="connsiteY10" fmla="*/ 1584158 h 1905000"/>
            <a:gd name="connsiteX11" fmla="*/ 987965 w 1259305"/>
            <a:gd name="connsiteY11" fmla="*/ 1477761 h 1905000"/>
            <a:gd name="connsiteX12" fmla="*/ 1042736 w 1259305"/>
            <a:gd name="connsiteY12" fmla="*/ 1355558 h 1905000"/>
            <a:gd name="connsiteX13" fmla="*/ 1070810 w 1259305"/>
            <a:gd name="connsiteY13" fmla="*/ 1263316 h 1905000"/>
            <a:gd name="connsiteX14" fmla="*/ 1074821 w 1259305"/>
            <a:gd name="connsiteY14" fmla="*/ 1175084 h 1905000"/>
            <a:gd name="connsiteX15" fmla="*/ 1050758 w 1259305"/>
            <a:gd name="connsiteY15" fmla="*/ 1042737 h 1905000"/>
            <a:gd name="connsiteX16" fmla="*/ 1018673 w 1259305"/>
            <a:gd name="connsiteY16" fmla="*/ 958516 h 1905000"/>
            <a:gd name="connsiteX17" fmla="*/ 1002631 w 1259305"/>
            <a:gd name="connsiteY17" fmla="*/ 902368 h 1905000"/>
            <a:gd name="connsiteX18" fmla="*/ 990600 w 1259305"/>
            <a:gd name="connsiteY18" fmla="*/ 1006642 h 1905000"/>
            <a:gd name="connsiteX19" fmla="*/ 982579 w 1259305"/>
            <a:gd name="connsiteY19" fmla="*/ 1114926 h 1905000"/>
            <a:gd name="connsiteX20" fmla="*/ 966536 w 1259305"/>
            <a:gd name="connsiteY20" fmla="*/ 1195137 h 1905000"/>
            <a:gd name="connsiteX21" fmla="*/ 934452 w 1259305"/>
            <a:gd name="connsiteY21" fmla="*/ 1307431 h 1905000"/>
            <a:gd name="connsiteX22" fmla="*/ 882315 w 1259305"/>
            <a:gd name="connsiteY22" fmla="*/ 1399673 h 1905000"/>
            <a:gd name="connsiteX23" fmla="*/ 802105 w 1259305"/>
            <a:gd name="connsiteY23" fmla="*/ 1536031 h 1905000"/>
            <a:gd name="connsiteX24" fmla="*/ 737936 w 1259305"/>
            <a:gd name="connsiteY24" fmla="*/ 1620252 h 1905000"/>
            <a:gd name="connsiteX25" fmla="*/ 677779 w 1259305"/>
            <a:gd name="connsiteY25" fmla="*/ 1668379 h 1905000"/>
            <a:gd name="connsiteX26" fmla="*/ 621631 w 1259305"/>
            <a:gd name="connsiteY26" fmla="*/ 1708484 h 1905000"/>
            <a:gd name="connsiteX27" fmla="*/ 709863 w 1259305"/>
            <a:gd name="connsiteY27" fmla="*/ 1704473 h 1905000"/>
            <a:gd name="connsiteX28" fmla="*/ 770021 w 1259305"/>
            <a:gd name="connsiteY28" fmla="*/ 1680410 h 1905000"/>
            <a:gd name="connsiteX29" fmla="*/ 830179 w 1259305"/>
            <a:gd name="connsiteY29" fmla="*/ 1648326 h 1905000"/>
            <a:gd name="connsiteX30" fmla="*/ 894347 w 1259305"/>
            <a:gd name="connsiteY30" fmla="*/ 1600200 h 1905000"/>
            <a:gd name="connsiteX31" fmla="*/ 950494 w 1259305"/>
            <a:gd name="connsiteY31" fmla="*/ 1540042 h 1905000"/>
            <a:gd name="connsiteX32" fmla="*/ 1023826 w 1259305"/>
            <a:gd name="connsiteY32" fmla="*/ 1452636 h 1905000"/>
            <a:gd name="connsiteX33" fmla="*/ 1159042 w 1259305"/>
            <a:gd name="connsiteY33" fmla="*/ 1588168 h 1905000"/>
            <a:gd name="connsiteX34" fmla="*/ 1086852 w 1259305"/>
            <a:gd name="connsiteY34" fmla="*/ 1684421 h 1905000"/>
            <a:gd name="connsiteX35" fmla="*/ 1002631 w 1259305"/>
            <a:gd name="connsiteY35" fmla="*/ 1772652 h 1905000"/>
            <a:gd name="connsiteX36" fmla="*/ 926431 w 1259305"/>
            <a:gd name="connsiteY36" fmla="*/ 1824789 h 1905000"/>
            <a:gd name="connsiteX37" fmla="*/ 842210 w 1259305"/>
            <a:gd name="connsiteY37" fmla="*/ 1864894 h 1905000"/>
            <a:gd name="connsiteX38" fmla="*/ 721894 w 1259305"/>
            <a:gd name="connsiteY38" fmla="*/ 1905000 h 1905000"/>
            <a:gd name="connsiteX39" fmla="*/ 557463 w 1259305"/>
            <a:gd name="connsiteY39" fmla="*/ 1905000 h 1905000"/>
            <a:gd name="connsiteX40" fmla="*/ 445168 w 1259305"/>
            <a:gd name="connsiteY40" fmla="*/ 1884947 h 1905000"/>
            <a:gd name="connsiteX41" fmla="*/ 344905 w 1259305"/>
            <a:gd name="connsiteY41" fmla="*/ 1836821 h 1905000"/>
            <a:gd name="connsiteX42" fmla="*/ 260684 w 1259305"/>
            <a:gd name="connsiteY42" fmla="*/ 1788694 h 1905000"/>
            <a:gd name="connsiteX43" fmla="*/ 184484 w 1259305"/>
            <a:gd name="connsiteY43" fmla="*/ 1712494 h 1905000"/>
            <a:gd name="connsiteX44" fmla="*/ 124326 w 1259305"/>
            <a:gd name="connsiteY44" fmla="*/ 1644316 h 1905000"/>
            <a:gd name="connsiteX45" fmla="*/ 72189 w 1259305"/>
            <a:gd name="connsiteY45" fmla="*/ 1572126 h 1905000"/>
            <a:gd name="connsiteX46" fmla="*/ 16042 w 1259305"/>
            <a:gd name="connsiteY46" fmla="*/ 1471863 h 1905000"/>
            <a:gd name="connsiteX47" fmla="*/ 4010 w 1259305"/>
            <a:gd name="connsiteY47" fmla="*/ 1399673 h 1905000"/>
            <a:gd name="connsiteX48" fmla="*/ 0 w 1259305"/>
            <a:gd name="connsiteY48" fmla="*/ 1271337 h 1905000"/>
            <a:gd name="connsiteX49" fmla="*/ 4010 w 1259305"/>
            <a:gd name="connsiteY49" fmla="*/ 1199147 h 1905000"/>
            <a:gd name="connsiteX50" fmla="*/ 36094 w 1259305"/>
            <a:gd name="connsiteY50" fmla="*/ 1066800 h 1905000"/>
            <a:gd name="connsiteX51" fmla="*/ 100263 w 1259305"/>
            <a:gd name="connsiteY51" fmla="*/ 890337 h 1905000"/>
            <a:gd name="connsiteX52" fmla="*/ 304800 w 1259305"/>
            <a:gd name="connsiteY52" fmla="*/ 501316 h 1905000"/>
            <a:gd name="connsiteX53" fmla="*/ 421105 w 1259305"/>
            <a:gd name="connsiteY53" fmla="*/ 304800 h 1905000"/>
            <a:gd name="connsiteX54" fmla="*/ 553452 w 1259305"/>
            <a:gd name="connsiteY54" fmla="*/ 96252 h 1905000"/>
            <a:gd name="connsiteX55" fmla="*/ 629652 w 1259305"/>
            <a:gd name="connsiteY55" fmla="*/ 0 h 1905000"/>
            <a:gd name="connsiteX0" fmla="*/ 629652 w 1259305"/>
            <a:gd name="connsiteY0" fmla="*/ 0 h 1905000"/>
            <a:gd name="connsiteX1" fmla="*/ 830179 w 1259305"/>
            <a:gd name="connsiteY1" fmla="*/ 308810 h 1905000"/>
            <a:gd name="connsiteX2" fmla="*/ 946484 w 1259305"/>
            <a:gd name="connsiteY2" fmla="*/ 505326 h 1905000"/>
            <a:gd name="connsiteX3" fmla="*/ 1058779 w 1259305"/>
            <a:gd name="connsiteY3" fmla="*/ 713873 h 1905000"/>
            <a:gd name="connsiteX4" fmla="*/ 1143000 w 1259305"/>
            <a:gd name="connsiteY4" fmla="*/ 890337 h 1905000"/>
            <a:gd name="connsiteX5" fmla="*/ 1219200 w 1259305"/>
            <a:gd name="connsiteY5" fmla="*/ 1074821 h 1905000"/>
            <a:gd name="connsiteX6" fmla="*/ 1251284 w 1259305"/>
            <a:gd name="connsiteY6" fmla="*/ 1191126 h 1905000"/>
            <a:gd name="connsiteX7" fmla="*/ 1259305 w 1259305"/>
            <a:gd name="connsiteY7" fmla="*/ 1303421 h 1905000"/>
            <a:gd name="connsiteX8" fmla="*/ 1247273 w 1259305"/>
            <a:gd name="connsiteY8" fmla="*/ 1375610 h 1905000"/>
            <a:gd name="connsiteX9" fmla="*/ 1223210 w 1259305"/>
            <a:gd name="connsiteY9" fmla="*/ 1475873 h 1905000"/>
            <a:gd name="connsiteX10" fmla="*/ 1163052 w 1259305"/>
            <a:gd name="connsiteY10" fmla="*/ 1584158 h 1905000"/>
            <a:gd name="connsiteX11" fmla="*/ 987965 w 1259305"/>
            <a:gd name="connsiteY11" fmla="*/ 1477761 h 1905000"/>
            <a:gd name="connsiteX12" fmla="*/ 1042736 w 1259305"/>
            <a:gd name="connsiteY12" fmla="*/ 1355558 h 1905000"/>
            <a:gd name="connsiteX13" fmla="*/ 1070810 w 1259305"/>
            <a:gd name="connsiteY13" fmla="*/ 1263316 h 1905000"/>
            <a:gd name="connsiteX14" fmla="*/ 1074821 w 1259305"/>
            <a:gd name="connsiteY14" fmla="*/ 1175084 h 1905000"/>
            <a:gd name="connsiteX15" fmla="*/ 1050758 w 1259305"/>
            <a:gd name="connsiteY15" fmla="*/ 1042737 h 1905000"/>
            <a:gd name="connsiteX16" fmla="*/ 1018673 w 1259305"/>
            <a:gd name="connsiteY16" fmla="*/ 958516 h 1905000"/>
            <a:gd name="connsiteX17" fmla="*/ 1002631 w 1259305"/>
            <a:gd name="connsiteY17" fmla="*/ 902368 h 1905000"/>
            <a:gd name="connsiteX18" fmla="*/ 990600 w 1259305"/>
            <a:gd name="connsiteY18" fmla="*/ 1006642 h 1905000"/>
            <a:gd name="connsiteX19" fmla="*/ 982579 w 1259305"/>
            <a:gd name="connsiteY19" fmla="*/ 1114926 h 1905000"/>
            <a:gd name="connsiteX20" fmla="*/ 966536 w 1259305"/>
            <a:gd name="connsiteY20" fmla="*/ 1195137 h 1905000"/>
            <a:gd name="connsiteX21" fmla="*/ 934452 w 1259305"/>
            <a:gd name="connsiteY21" fmla="*/ 1307431 h 1905000"/>
            <a:gd name="connsiteX22" fmla="*/ 882315 w 1259305"/>
            <a:gd name="connsiteY22" fmla="*/ 1399673 h 1905000"/>
            <a:gd name="connsiteX23" fmla="*/ 802105 w 1259305"/>
            <a:gd name="connsiteY23" fmla="*/ 1536031 h 1905000"/>
            <a:gd name="connsiteX24" fmla="*/ 737936 w 1259305"/>
            <a:gd name="connsiteY24" fmla="*/ 1620252 h 1905000"/>
            <a:gd name="connsiteX25" fmla="*/ 677779 w 1259305"/>
            <a:gd name="connsiteY25" fmla="*/ 1668379 h 1905000"/>
            <a:gd name="connsiteX26" fmla="*/ 621631 w 1259305"/>
            <a:gd name="connsiteY26" fmla="*/ 1708484 h 1905000"/>
            <a:gd name="connsiteX27" fmla="*/ 709863 w 1259305"/>
            <a:gd name="connsiteY27" fmla="*/ 1704473 h 1905000"/>
            <a:gd name="connsiteX28" fmla="*/ 770021 w 1259305"/>
            <a:gd name="connsiteY28" fmla="*/ 1680410 h 1905000"/>
            <a:gd name="connsiteX29" fmla="*/ 830179 w 1259305"/>
            <a:gd name="connsiteY29" fmla="*/ 1648326 h 1905000"/>
            <a:gd name="connsiteX30" fmla="*/ 894347 w 1259305"/>
            <a:gd name="connsiteY30" fmla="*/ 1600200 h 1905000"/>
            <a:gd name="connsiteX31" fmla="*/ 950494 w 1259305"/>
            <a:gd name="connsiteY31" fmla="*/ 1540042 h 1905000"/>
            <a:gd name="connsiteX32" fmla="*/ 985804 w 1259305"/>
            <a:gd name="connsiteY32" fmla="*/ 1477289 h 1905000"/>
            <a:gd name="connsiteX33" fmla="*/ 1159042 w 1259305"/>
            <a:gd name="connsiteY33" fmla="*/ 1588168 h 1905000"/>
            <a:gd name="connsiteX34" fmla="*/ 1086852 w 1259305"/>
            <a:gd name="connsiteY34" fmla="*/ 1684421 h 1905000"/>
            <a:gd name="connsiteX35" fmla="*/ 1002631 w 1259305"/>
            <a:gd name="connsiteY35" fmla="*/ 1772652 h 1905000"/>
            <a:gd name="connsiteX36" fmla="*/ 926431 w 1259305"/>
            <a:gd name="connsiteY36" fmla="*/ 1824789 h 1905000"/>
            <a:gd name="connsiteX37" fmla="*/ 842210 w 1259305"/>
            <a:gd name="connsiteY37" fmla="*/ 1864894 h 1905000"/>
            <a:gd name="connsiteX38" fmla="*/ 721894 w 1259305"/>
            <a:gd name="connsiteY38" fmla="*/ 1905000 h 1905000"/>
            <a:gd name="connsiteX39" fmla="*/ 557463 w 1259305"/>
            <a:gd name="connsiteY39" fmla="*/ 1905000 h 1905000"/>
            <a:gd name="connsiteX40" fmla="*/ 445168 w 1259305"/>
            <a:gd name="connsiteY40" fmla="*/ 1884947 h 1905000"/>
            <a:gd name="connsiteX41" fmla="*/ 344905 w 1259305"/>
            <a:gd name="connsiteY41" fmla="*/ 1836821 h 1905000"/>
            <a:gd name="connsiteX42" fmla="*/ 260684 w 1259305"/>
            <a:gd name="connsiteY42" fmla="*/ 1788694 h 1905000"/>
            <a:gd name="connsiteX43" fmla="*/ 184484 w 1259305"/>
            <a:gd name="connsiteY43" fmla="*/ 1712494 h 1905000"/>
            <a:gd name="connsiteX44" fmla="*/ 124326 w 1259305"/>
            <a:gd name="connsiteY44" fmla="*/ 1644316 h 1905000"/>
            <a:gd name="connsiteX45" fmla="*/ 72189 w 1259305"/>
            <a:gd name="connsiteY45" fmla="*/ 1572126 h 1905000"/>
            <a:gd name="connsiteX46" fmla="*/ 16042 w 1259305"/>
            <a:gd name="connsiteY46" fmla="*/ 1471863 h 1905000"/>
            <a:gd name="connsiteX47" fmla="*/ 4010 w 1259305"/>
            <a:gd name="connsiteY47" fmla="*/ 1399673 h 1905000"/>
            <a:gd name="connsiteX48" fmla="*/ 0 w 1259305"/>
            <a:gd name="connsiteY48" fmla="*/ 1271337 h 1905000"/>
            <a:gd name="connsiteX49" fmla="*/ 4010 w 1259305"/>
            <a:gd name="connsiteY49" fmla="*/ 1199147 h 1905000"/>
            <a:gd name="connsiteX50" fmla="*/ 36094 w 1259305"/>
            <a:gd name="connsiteY50" fmla="*/ 1066800 h 1905000"/>
            <a:gd name="connsiteX51" fmla="*/ 100263 w 1259305"/>
            <a:gd name="connsiteY51" fmla="*/ 890337 h 1905000"/>
            <a:gd name="connsiteX52" fmla="*/ 304800 w 1259305"/>
            <a:gd name="connsiteY52" fmla="*/ 501316 h 1905000"/>
            <a:gd name="connsiteX53" fmla="*/ 421105 w 1259305"/>
            <a:gd name="connsiteY53" fmla="*/ 304800 h 1905000"/>
            <a:gd name="connsiteX54" fmla="*/ 553452 w 1259305"/>
            <a:gd name="connsiteY54" fmla="*/ 96252 h 1905000"/>
            <a:gd name="connsiteX55" fmla="*/ 629652 w 1259305"/>
            <a:gd name="connsiteY55" fmla="*/ 0 h 1905000"/>
            <a:gd name="connsiteX0" fmla="*/ 629652 w 1259305"/>
            <a:gd name="connsiteY0" fmla="*/ 0 h 1905000"/>
            <a:gd name="connsiteX1" fmla="*/ 830179 w 1259305"/>
            <a:gd name="connsiteY1" fmla="*/ 308810 h 1905000"/>
            <a:gd name="connsiteX2" fmla="*/ 946484 w 1259305"/>
            <a:gd name="connsiteY2" fmla="*/ 505326 h 1905000"/>
            <a:gd name="connsiteX3" fmla="*/ 1058779 w 1259305"/>
            <a:gd name="connsiteY3" fmla="*/ 713873 h 1905000"/>
            <a:gd name="connsiteX4" fmla="*/ 1143000 w 1259305"/>
            <a:gd name="connsiteY4" fmla="*/ 890337 h 1905000"/>
            <a:gd name="connsiteX5" fmla="*/ 1219200 w 1259305"/>
            <a:gd name="connsiteY5" fmla="*/ 1074821 h 1905000"/>
            <a:gd name="connsiteX6" fmla="*/ 1251284 w 1259305"/>
            <a:gd name="connsiteY6" fmla="*/ 1191126 h 1905000"/>
            <a:gd name="connsiteX7" fmla="*/ 1259305 w 1259305"/>
            <a:gd name="connsiteY7" fmla="*/ 1303421 h 1905000"/>
            <a:gd name="connsiteX8" fmla="*/ 1247273 w 1259305"/>
            <a:gd name="connsiteY8" fmla="*/ 1375610 h 1905000"/>
            <a:gd name="connsiteX9" fmla="*/ 1223210 w 1259305"/>
            <a:gd name="connsiteY9" fmla="*/ 1475873 h 1905000"/>
            <a:gd name="connsiteX10" fmla="*/ 1163052 w 1259305"/>
            <a:gd name="connsiteY10" fmla="*/ 1584158 h 1905000"/>
            <a:gd name="connsiteX11" fmla="*/ 987965 w 1259305"/>
            <a:gd name="connsiteY11" fmla="*/ 1477761 h 1905000"/>
            <a:gd name="connsiteX12" fmla="*/ 1042736 w 1259305"/>
            <a:gd name="connsiteY12" fmla="*/ 1355558 h 1905000"/>
            <a:gd name="connsiteX13" fmla="*/ 1070810 w 1259305"/>
            <a:gd name="connsiteY13" fmla="*/ 1263316 h 1905000"/>
            <a:gd name="connsiteX14" fmla="*/ 1074821 w 1259305"/>
            <a:gd name="connsiteY14" fmla="*/ 1175084 h 1905000"/>
            <a:gd name="connsiteX15" fmla="*/ 1050758 w 1259305"/>
            <a:gd name="connsiteY15" fmla="*/ 1042737 h 1905000"/>
            <a:gd name="connsiteX16" fmla="*/ 1018673 w 1259305"/>
            <a:gd name="connsiteY16" fmla="*/ 958516 h 1905000"/>
            <a:gd name="connsiteX17" fmla="*/ 1002631 w 1259305"/>
            <a:gd name="connsiteY17" fmla="*/ 902368 h 1905000"/>
            <a:gd name="connsiteX18" fmla="*/ 990600 w 1259305"/>
            <a:gd name="connsiteY18" fmla="*/ 1006642 h 1905000"/>
            <a:gd name="connsiteX19" fmla="*/ 982579 w 1259305"/>
            <a:gd name="connsiteY19" fmla="*/ 1114926 h 1905000"/>
            <a:gd name="connsiteX20" fmla="*/ 966536 w 1259305"/>
            <a:gd name="connsiteY20" fmla="*/ 1195137 h 1905000"/>
            <a:gd name="connsiteX21" fmla="*/ 934452 w 1259305"/>
            <a:gd name="connsiteY21" fmla="*/ 1307431 h 1905000"/>
            <a:gd name="connsiteX22" fmla="*/ 882315 w 1259305"/>
            <a:gd name="connsiteY22" fmla="*/ 1399673 h 1905000"/>
            <a:gd name="connsiteX23" fmla="*/ 802105 w 1259305"/>
            <a:gd name="connsiteY23" fmla="*/ 1536031 h 1905000"/>
            <a:gd name="connsiteX24" fmla="*/ 737936 w 1259305"/>
            <a:gd name="connsiteY24" fmla="*/ 1620252 h 1905000"/>
            <a:gd name="connsiteX25" fmla="*/ 677779 w 1259305"/>
            <a:gd name="connsiteY25" fmla="*/ 1668379 h 1905000"/>
            <a:gd name="connsiteX26" fmla="*/ 621631 w 1259305"/>
            <a:gd name="connsiteY26" fmla="*/ 1708484 h 1905000"/>
            <a:gd name="connsiteX27" fmla="*/ 709863 w 1259305"/>
            <a:gd name="connsiteY27" fmla="*/ 1704473 h 1905000"/>
            <a:gd name="connsiteX28" fmla="*/ 770021 w 1259305"/>
            <a:gd name="connsiteY28" fmla="*/ 1680410 h 1905000"/>
            <a:gd name="connsiteX29" fmla="*/ 830179 w 1259305"/>
            <a:gd name="connsiteY29" fmla="*/ 1648326 h 1905000"/>
            <a:gd name="connsiteX30" fmla="*/ 894347 w 1259305"/>
            <a:gd name="connsiteY30" fmla="*/ 1600200 h 1905000"/>
            <a:gd name="connsiteX31" fmla="*/ 950494 w 1259305"/>
            <a:gd name="connsiteY31" fmla="*/ 1540042 h 1905000"/>
            <a:gd name="connsiteX32" fmla="*/ 985804 w 1259305"/>
            <a:gd name="connsiteY32" fmla="*/ 1477289 h 1905000"/>
            <a:gd name="connsiteX33" fmla="*/ 1161375 w 1259305"/>
            <a:gd name="connsiteY33" fmla="*/ 1579203 h 1905000"/>
            <a:gd name="connsiteX34" fmla="*/ 1086852 w 1259305"/>
            <a:gd name="connsiteY34" fmla="*/ 1684421 h 1905000"/>
            <a:gd name="connsiteX35" fmla="*/ 1002631 w 1259305"/>
            <a:gd name="connsiteY35" fmla="*/ 1772652 h 1905000"/>
            <a:gd name="connsiteX36" fmla="*/ 926431 w 1259305"/>
            <a:gd name="connsiteY36" fmla="*/ 1824789 h 1905000"/>
            <a:gd name="connsiteX37" fmla="*/ 842210 w 1259305"/>
            <a:gd name="connsiteY37" fmla="*/ 1864894 h 1905000"/>
            <a:gd name="connsiteX38" fmla="*/ 721894 w 1259305"/>
            <a:gd name="connsiteY38" fmla="*/ 1905000 h 1905000"/>
            <a:gd name="connsiteX39" fmla="*/ 557463 w 1259305"/>
            <a:gd name="connsiteY39" fmla="*/ 1905000 h 1905000"/>
            <a:gd name="connsiteX40" fmla="*/ 445168 w 1259305"/>
            <a:gd name="connsiteY40" fmla="*/ 1884947 h 1905000"/>
            <a:gd name="connsiteX41" fmla="*/ 344905 w 1259305"/>
            <a:gd name="connsiteY41" fmla="*/ 1836821 h 1905000"/>
            <a:gd name="connsiteX42" fmla="*/ 260684 w 1259305"/>
            <a:gd name="connsiteY42" fmla="*/ 1788694 h 1905000"/>
            <a:gd name="connsiteX43" fmla="*/ 184484 w 1259305"/>
            <a:gd name="connsiteY43" fmla="*/ 1712494 h 1905000"/>
            <a:gd name="connsiteX44" fmla="*/ 124326 w 1259305"/>
            <a:gd name="connsiteY44" fmla="*/ 1644316 h 1905000"/>
            <a:gd name="connsiteX45" fmla="*/ 72189 w 1259305"/>
            <a:gd name="connsiteY45" fmla="*/ 1572126 h 1905000"/>
            <a:gd name="connsiteX46" fmla="*/ 16042 w 1259305"/>
            <a:gd name="connsiteY46" fmla="*/ 1471863 h 1905000"/>
            <a:gd name="connsiteX47" fmla="*/ 4010 w 1259305"/>
            <a:gd name="connsiteY47" fmla="*/ 1399673 h 1905000"/>
            <a:gd name="connsiteX48" fmla="*/ 0 w 1259305"/>
            <a:gd name="connsiteY48" fmla="*/ 1271337 h 1905000"/>
            <a:gd name="connsiteX49" fmla="*/ 4010 w 1259305"/>
            <a:gd name="connsiteY49" fmla="*/ 1199147 h 1905000"/>
            <a:gd name="connsiteX50" fmla="*/ 36094 w 1259305"/>
            <a:gd name="connsiteY50" fmla="*/ 1066800 h 1905000"/>
            <a:gd name="connsiteX51" fmla="*/ 100263 w 1259305"/>
            <a:gd name="connsiteY51" fmla="*/ 890337 h 1905000"/>
            <a:gd name="connsiteX52" fmla="*/ 304800 w 1259305"/>
            <a:gd name="connsiteY52" fmla="*/ 501316 h 1905000"/>
            <a:gd name="connsiteX53" fmla="*/ 421105 w 1259305"/>
            <a:gd name="connsiteY53" fmla="*/ 304800 h 1905000"/>
            <a:gd name="connsiteX54" fmla="*/ 553452 w 1259305"/>
            <a:gd name="connsiteY54" fmla="*/ 96252 h 1905000"/>
            <a:gd name="connsiteX55" fmla="*/ 629652 w 1259305"/>
            <a:gd name="connsiteY55" fmla="*/ 0 h 1905000"/>
            <a:gd name="connsiteX0" fmla="*/ 629652 w 1259305"/>
            <a:gd name="connsiteY0" fmla="*/ 0 h 1905000"/>
            <a:gd name="connsiteX1" fmla="*/ 830179 w 1259305"/>
            <a:gd name="connsiteY1" fmla="*/ 308810 h 1905000"/>
            <a:gd name="connsiteX2" fmla="*/ 946484 w 1259305"/>
            <a:gd name="connsiteY2" fmla="*/ 505326 h 1905000"/>
            <a:gd name="connsiteX3" fmla="*/ 1058779 w 1259305"/>
            <a:gd name="connsiteY3" fmla="*/ 713873 h 1905000"/>
            <a:gd name="connsiteX4" fmla="*/ 1143000 w 1259305"/>
            <a:gd name="connsiteY4" fmla="*/ 890337 h 1905000"/>
            <a:gd name="connsiteX5" fmla="*/ 1219200 w 1259305"/>
            <a:gd name="connsiteY5" fmla="*/ 1074821 h 1905000"/>
            <a:gd name="connsiteX6" fmla="*/ 1251284 w 1259305"/>
            <a:gd name="connsiteY6" fmla="*/ 1191126 h 1905000"/>
            <a:gd name="connsiteX7" fmla="*/ 1259305 w 1259305"/>
            <a:gd name="connsiteY7" fmla="*/ 1303421 h 1905000"/>
            <a:gd name="connsiteX8" fmla="*/ 1247273 w 1259305"/>
            <a:gd name="connsiteY8" fmla="*/ 1375610 h 1905000"/>
            <a:gd name="connsiteX9" fmla="*/ 1223210 w 1259305"/>
            <a:gd name="connsiteY9" fmla="*/ 1475873 h 1905000"/>
            <a:gd name="connsiteX10" fmla="*/ 1163052 w 1259305"/>
            <a:gd name="connsiteY10" fmla="*/ 1584158 h 1905000"/>
            <a:gd name="connsiteX11" fmla="*/ 987965 w 1259305"/>
            <a:gd name="connsiteY11" fmla="*/ 1477761 h 1905000"/>
            <a:gd name="connsiteX12" fmla="*/ 1042736 w 1259305"/>
            <a:gd name="connsiteY12" fmla="*/ 1355558 h 1905000"/>
            <a:gd name="connsiteX13" fmla="*/ 1070810 w 1259305"/>
            <a:gd name="connsiteY13" fmla="*/ 1263316 h 1905000"/>
            <a:gd name="connsiteX14" fmla="*/ 1074821 w 1259305"/>
            <a:gd name="connsiteY14" fmla="*/ 1175084 h 1905000"/>
            <a:gd name="connsiteX15" fmla="*/ 1050758 w 1259305"/>
            <a:gd name="connsiteY15" fmla="*/ 1042737 h 1905000"/>
            <a:gd name="connsiteX16" fmla="*/ 1018673 w 1259305"/>
            <a:gd name="connsiteY16" fmla="*/ 958516 h 1905000"/>
            <a:gd name="connsiteX17" fmla="*/ 1002631 w 1259305"/>
            <a:gd name="connsiteY17" fmla="*/ 902368 h 1905000"/>
            <a:gd name="connsiteX18" fmla="*/ 990600 w 1259305"/>
            <a:gd name="connsiteY18" fmla="*/ 1006642 h 1905000"/>
            <a:gd name="connsiteX19" fmla="*/ 982579 w 1259305"/>
            <a:gd name="connsiteY19" fmla="*/ 1114926 h 1905000"/>
            <a:gd name="connsiteX20" fmla="*/ 966536 w 1259305"/>
            <a:gd name="connsiteY20" fmla="*/ 1195137 h 1905000"/>
            <a:gd name="connsiteX21" fmla="*/ 934452 w 1259305"/>
            <a:gd name="connsiteY21" fmla="*/ 1307431 h 1905000"/>
            <a:gd name="connsiteX22" fmla="*/ 882315 w 1259305"/>
            <a:gd name="connsiteY22" fmla="*/ 1399673 h 1905000"/>
            <a:gd name="connsiteX23" fmla="*/ 802105 w 1259305"/>
            <a:gd name="connsiteY23" fmla="*/ 1536031 h 1905000"/>
            <a:gd name="connsiteX24" fmla="*/ 737936 w 1259305"/>
            <a:gd name="connsiteY24" fmla="*/ 1620252 h 1905000"/>
            <a:gd name="connsiteX25" fmla="*/ 677779 w 1259305"/>
            <a:gd name="connsiteY25" fmla="*/ 1668379 h 1905000"/>
            <a:gd name="connsiteX26" fmla="*/ 621631 w 1259305"/>
            <a:gd name="connsiteY26" fmla="*/ 1708484 h 1905000"/>
            <a:gd name="connsiteX27" fmla="*/ 709863 w 1259305"/>
            <a:gd name="connsiteY27" fmla="*/ 1704473 h 1905000"/>
            <a:gd name="connsiteX28" fmla="*/ 770021 w 1259305"/>
            <a:gd name="connsiteY28" fmla="*/ 1680410 h 1905000"/>
            <a:gd name="connsiteX29" fmla="*/ 830179 w 1259305"/>
            <a:gd name="connsiteY29" fmla="*/ 1648326 h 1905000"/>
            <a:gd name="connsiteX30" fmla="*/ 894347 w 1259305"/>
            <a:gd name="connsiteY30" fmla="*/ 1600200 h 1905000"/>
            <a:gd name="connsiteX31" fmla="*/ 950494 w 1259305"/>
            <a:gd name="connsiteY31" fmla="*/ 1540042 h 1905000"/>
            <a:gd name="connsiteX32" fmla="*/ 985804 w 1259305"/>
            <a:gd name="connsiteY32" fmla="*/ 1477289 h 1905000"/>
            <a:gd name="connsiteX33" fmla="*/ 1109326 w 1259305"/>
            <a:gd name="connsiteY33" fmla="*/ 1623318 h 1905000"/>
            <a:gd name="connsiteX34" fmla="*/ 1086852 w 1259305"/>
            <a:gd name="connsiteY34" fmla="*/ 1684421 h 1905000"/>
            <a:gd name="connsiteX35" fmla="*/ 1002631 w 1259305"/>
            <a:gd name="connsiteY35" fmla="*/ 1772652 h 1905000"/>
            <a:gd name="connsiteX36" fmla="*/ 926431 w 1259305"/>
            <a:gd name="connsiteY36" fmla="*/ 1824789 h 1905000"/>
            <a:gd name="connsiteX37" fmla="*/ 842210 w 1259305"/>
            <a:gd name="connsiteY37" fmla="*/ 1864894 h 1905000"/>
            <a:gd name="connsiteX38" fmla="*/ 721894 w 1259305"/>
            <a:gd name="connsiteY38" fmla="*/ 1905000 h 1905000"/>
            <a:gd name="connsiteX39" fmla="*/ 557463 w 1259305"/>
            <a:gd name="connsiteY39" fmla="*/ 1905000 h 1905000"/>
            <a:gd name="connsiteX40" fmla="*/ 445168 w 1259305"/>
            <a:gd name="connsiteY40" fmla="*/ 1884947 h 1905000"/>
            <a:gd name="connsiteX41" fmla="*/ 344905 w 1259305"/>
            <a:gd name="connsiteY41" fmla="*/ 1836821 h 1905000"/>
            <a:gd name="connsiteX42" fmla="*/ 260684 w 1259305"/>
            <a:gd name="connsiteY42" fmla="*/ 1788694 h 1905000"/>
            <a:gd name="connsiteX43" fmla="*/ 184484 w 1259305"/>
            <a:gd name="connsiteY43" fmla="*/ 1712494 h 1905000"/>
            <a:gd name="connsiteX44" fmla="*/ 124326 w 1259305"/>
            <a:gd name="connsiteY44" fmla="*/ 1644316 h 1905000"/>
            <a:gd name="connsiteX45" fmla="*/ 72189 w 1259305"/>
            <a:gd name="connsiteY45" fmla="*/ 1572126 h 1905000"/>
            <a:gd name="connsiteX46" fmla="*/ 16042 w 1259305"/>
            <a:gd name="connsiteY46" fmla="*/ 1471863 h 1905000"/>
            <a:gd name="connsiteX47" fmla="*/ 4010 w 1259305"/>
            <a:gd name="connsiteY47" fmla="*/ 1399673 h 1905000"/>
            <a:gd name="connsiteX48" fmla="*/ 0 w 1259305"/>
            <a:gd name="connsiteY48" fmla="*/ 1271337 h 1905000"/>
            <a:gd name="connsiteX49" fmla="*/ 4010 w 1259305"/>
            <a:gd name="connsiteY49" fmla="*/ 1199147 h 1905000"/>
            <a:gd name="connsiteX50" fmla="*/ 36094 w 1259305"/>
            <a:gd name="connsiteY50" fmla="*/ 1066800 h 1905000"/>
            <a:gd name="connsiteX51" fmla="*/ 100263 w 1259305"/>
            <a:gd name="connsiteY51" fmla="*/ 890337 h 1905000"/>
            <a:gd name="connsiteX52" fmla="*/ 304800 w 1259305"/>
            <a:gd name="connsiteY52" fmla="*/ 501316 h 1905000"/>
            <a:gd name="connsiteX53" fmla="*/ 421105 w 1259305"/>
            <a:gd name="connsiteY53" fmla="*/ 304800 h 1905000"/>
            <a:gd name="connsiteX54" fmla="*/ 553452 w 1259305"/>
            <a:gd name="connsiteY54" fmla="*/ 96252 h 1905000"/>
            <a:gd name="connsiteX55" fmla="*/ 629652 w 1259305"/>
            <a:gd name="connsiteY55" fmla="*/ 0 h 1905000"/>
            <a:gd name="connsiteX0" fmla="*/ 629652 w 1259305"/>
            <a:gd name="connsiteY0" fmla="*/ 0 h 1905000"/>
            <a:gd name="connsiteX1" fmla="*/ 830179 w 1259305"/>
            <a:gd name="connsiteY1" fmla="*/ 308810 h 1905000"/>
            <a:gd name="connsiteX2" fmla="*/ 946484 w 1259305"/>
            <a:gd name="connsiteY2" fmla="*/ 505326 h 1905000"/>
            <a:gd name="connsiteX3" fmla="*/ 1058779 w 1259305"/>
            <a:gd name="connsiteY3" fmla="*/ 713873 h 1905000"/>
            <a:gd name="connsiteX4" fmla="*/ 1143000 w 1259305"/>
            <a:gd name="connsiteY4" fmla="*/ 890337 h 1905000"/>
            <a:gd name="connsiteX5" fmla="*/ 1219200 w 1259305"/>
            <a:gd name="connsiteY5" fmla="*/ 1074821 h 1905000"/>
            <a:gd name="connsiteX6" fmla="*/ 1251284 w 1259305"/>
            <a:gd name="connsiteY6" fmla="*/ 1191126 h 1905000"/>
            <a:gd name="connsiteX7" fmla="*/ 1259305 w 1259305"/>
            <a:gd name="connsiteY7" fmla="*/ 1303421 h 1905000"/>
            <a:gd name="connsiteX8" fmla="*/ 1247273 w 1259305"/>
            <a:gd name="connsiteY8" fmla="*/ 1375610 h 1905000"/>
            <a:gd name="connsiteX9" fmla="*/ 1223210 w 1259305"/>
            <a:gd name="connsiteY9" fmla="*/ 1475873 h 1905000"/>
            <a:gd name="connsiteX10" fmla="*/ 1163052 w 1259305"/>
            <a:gd name="connsiteY10" fmla="*/ 1584158 h 1905000"/>
            <a:gd name="connsiteX11" fmla="*/ 987965 w 1259305"/>
            <a:gd name="connsiteY11" fmla="*/ 1477761 h 1905000"/>
            <a:gd name="connsiteX12" fmla="*/ 1042736 w 1259305"/>
            <a:gd name="connsiteY12" fmla="*/ 1355558 h 1905000"/>
            <a:gd name="connsiteX13" fmla="*/ 1070810 w 1259305"/>
            <a:gd name="connsiteY13" fmla="*/ 1263316 h 1905000"/>
            <a:gd name="connsiteX14" fmla="*/ 1074821 w 1259305"/>
            <a:gd name="connsiteY14" fmla="*/ 1175084 h 1905000"/>
            <a:gd name="connsiteX15" fmla="*/ 1050758 w 1259305"/>
            <a:gd name="connsiteY15" fmla="*/ 1042737 h 1905000"/>
            <a:gd name="connsiteX16" fmla="*/ 1018673 w 1259305"/>
            <a:gd name="connsiteY16" fmla="*/ 958516 h 1905000"/>
            <a:gd name="connsiteX17" fmla="*/ 1002631 w 1259305"/>
            <a:gd name="connsiteY17" fmla="*/ 902368 h 1905000"/>
            <a:gd name="connsiteX18" fmla="*/ 990600 w 1259305"/>
            <a:gd name="connsiteY18" fmla="*/ 1006642 h 1905000"/>
            <a:gd name="connsiteX19" fmla="*/ 982579 w 1259305"/>
            <a:gd name="connsiteY19" fmla="*/ 1114926 h 1905000"/>
            <a:gd name="connsiteX20" fmla="*/ 966536 w 1259305"/>
            <a:gd name="connsiteY20" fmla="*/ 1195137 h 1905000"/>
            <a:gd name="connsiteX21" fmla="*/ 934452 w 1259305"/>
            <a:gd name="connsiteY21" fmla="*/ 1307431 h 1905000"/>
            <a:gd name="connsiteX22" fmla="*/ 882315 w 1259305"/>
            <a:gd name="connsiteY22" fmla="*/ 1399673 h 1905000"/>
            <a:gd name="connsiteX23" fmla="*/ 802105 w 1259305"/>
            <a:gd name="connsiteY23" fmla="*/ 1536031 h 1905000"/>
            <a:gd name="connsiteX24" fmla="*/ 737936 w 1259305"/>
            <a:gd name="connsiteY24" fmla="*/ 1620252 h 1905000"/>
            <a:gd name="connsiteX25" fmla="*/ 677779 w 1259305"/>
            <a:gd name="connsiteY25" fmla="*/ 1668379 h 1905000"/>
            <a:gd name="connsiteX26" fmla="*/ 621631 w 1259305"/>
            <a:gd name="connsiteY26" fmla="*/ 1708484 h 1905000"/>
            <a:gd name="connsiteX27" fmla="*/ 709863 w 1259305"/>
            <a:gd name="connsiteY27" fmla="*/ 1704473 h 1905000"/>
            <a:gd name="connsiteX28" fmla="*/ 770021 w 1259305"/>
            <a:gd name="connsiteY28" fmla="*/ 1680410 h 1905000"/>
            <a:gd name="connsiteX29" fmla="*/ 830179 w 1259305"/>
            <a:gd name="connsiteY29" fmla="*/ 1648326 h 1905000"/>
            <a:gd name="connsiteX30" fmla="*/ 894347 w 1259305"/>
            <a:gd name="connsiteY30" fmla="*/ 1600200 h 1905000"/>
            <a:gd name="connsiteX31" fmla="*/ 950494 w 1259305"/>
            <a:gd name="connsiteY31" fmla="*/ 1540042 h 1905000"/>
            <a:gd name="connsiteX32" fmla="*/ 985804 w 1259305"/>
            <a:gd name="connsiteY32" fmla="*/ 1477289 h 1905000"/>
            <a:gd name="connsiteX33" fmla="*/ 1163560 w 1259305"/>
            <a:gd name="connsiteY33" fmla="*/ 1583213 h 1905000"/>
            <a:gd name="connsiteX34" fmla="*/ 1086852 w 1259305"/>
            <a:gd name="connsiteY34" fmla="*/ 1684421 h 1905000"/>
            <a:gd name="connsiteX35" fmla="*/ 1002631 w 1259305"/>
            <a:gd name="connsiteY35" fmla="*/ 1772652 h 1905000"/>
            <a:gd name="connsiteX36" fmla="*/ 926431 w 1259305"/>
            <a:gd name="connsiteY36" fmla="*/ 1824789 h 1905000"/>
            <a:gd name="connsiteX37" fmla="*/ 842210 w 1259305"/>
            <a:gd name="connsiteY37" fmla="*/ 1864894 h 1905000"/>
            <a:gd name="connsiteX38" fmla="*/ 721894 w 1259305"/>
            <a:gd name="connsiteY38" fmla="*/ 1905000 h 1905000"/>
            <a:gd name="connsiteX39" fmla="*/ 557463 w 1259305"/>
            <a:gd name="connsiteY39" fmla="*/ 1905000 h 1905000"/>
            <a:gd name="connsiteX40" fmla="*/ 445168 w 1259305"/>
            <a:gd name="connsiteY40" fmla="*/ 1884947 h 1905000"/>
            <a:gd name="connsiteX41" fmla="*/ 344905 w 1259305"/>
            <a:gd name="connsiteY41" fmla="*/ 1836821 h 1905000"/>
            <a:gd name="connsiteX42" fmla="*/ 260684 w 1259305"/>
            <a:gd name="connsiteY42" fmla="*/ 1788694 h 1905000"/>
            <a:gd name="connsiteX43" fmla="*/ 184484 w 1259305"/>
            <a:gd name="connsiteY43" fmla="*/ 1712494 h 1905000"/>
            <a:gd name="connsiteX44" fmla="*/ 124326 w 1259305"/>
            <a:gd name="connsiteY44" fmla="*/ 1644316 h 1905000"/>
            <a:gd name="connsiteX45" fmla="*/ 72189 w 1259305"/>
            <a:gd name="connsiteY45" fmla="*/ 1572126 h 1905000"/>
            <a:gd name="connsiteX46" fmla="*/ 16042 w 1259305"/>
            <a:gd name="connsiteY46" fmla="*/ 1471863 h 1905000"/>
            <a:gd name="connsiteX47" fmla="*/ 4010 w 1259305"/>
            <a:gd name="connsiteY47" fmla="*/ 1399673 h 1905000"/>
            <a:gd name="connsiteX48" fmla="*/ 0 w 1259305"/>
            <a:gd name="connsiteY48" fmla="*/ 1271337 h 1905000"/>
            <a:gd name="connsiteX49" fmla="*/ 4010 w 1259305"/>
            <a:gd name="connsiteY49" fmla="*/ 1199147 h 1905000"/>
            <a:gd name="connsiteX50" fmla="*/ 36094 w 1259305"/>
            <a:gd name="connsiteY50" fmla="*/ 1066800 h 1905000"/>
            <a:gd name="connsiteX51" fmla="*/ 100263 w 1259305"/>
            <a:gd name="connsiteY51" fmla="*/ 890337 h 1905000"/>
            <a:gd name="connsiteX52" fmla="*/ 304800 w 1259305"/>
            <a:gd name="connsiteY52" fmla="*/ 501316 h 1905000"/>
            <a:gd name="connsiteX53" fmla="*/ 421105 w 1259305"/>
            <a:gd name="connsiteY53" fmla="*/ 304800 h 1905000"/>
            <a:gd name="connsiteX54" fmla="*/ 553452 w 1259305"/>
            <a:gd name="connsiteY54" fmla="*/ 96252 h 1905000"/>
            <a:gd name="connsiteX55" fmla="*/ 629652 w 1259305"/>
            <a:gd name="connsiteY55" fmla="*/ 0 h 1905000"/>
            <a:gd name="connsiteX0" fmla="*/ 629652 w 1259305"/>
            <a:gd name="connsiteY0" fmla="*/ 0 h 1905000"/>
            <a:gd name="connsiteX1" fmla="*/ 830179 w 1259305"/>
            <a:gd name="connsiteY1" fmla="*/ 308810 h 1905000"/>
            <a:gd name="connsiteX2" fmla="*/ 946484 w 1259305"/>
            <a:gd name="connsiteY2" fmla="*/ 505326 h 1905000"/>
            <a:gd name="connsiteX3" fmla="*/ 1058779 w 1259305"/>
            <a:gd name="connsiteY3" fmla="*/ 713873 h 1905000"/>
            <a:gd name="connsiteX4" fmla="*/ 1143000 w 1259305"/>
            <a:gd name="connsiteY4" fmla="*/ 890337 h 1905000"/>
            <a:gd name="connsiteX5" fmla="*/ 1219200 w 1259305"/>
            <a:gd name="connsiteY5" fmla="*/ 1074821 h 1905000"/>
            <a:gd name="connsiteX6" fmla="*/ 1251284 w 1259305"/>
            <a:gd name="connsiteY6" fmla="*/ 1191126 h 1905000"/>
            <a:gd name="connsiteX7" fmla="*/ 1259305 w 1259305"/>
            <a:gd name="connsiteY7" fmla="*/ 1303421 h 1905000"/>
            <a:gd name="connsiteX8" fmla="*/ 1247273 w 1259305"/>
            <a:gd name="connsiteY8" fmla="*/ 1375610 h 1905000"/>
            <a:gd name="connsiteX9" fmla="*/ 1223210 w 1259305"/>
            <a:gd name="connsiteY9" fmla="*/ 1475873 h 1905000"/>
            <a:gd name="connsiteX10" fmla="*/ 1163052 w 1259305"/>
            <a:gd name="connsiteY10" fmla="*/ 1584158 h 1905000"/>
            <a:gd name="connsiteX11" fmla="*/ 987965 w 1259305"/>
            <a:gd name="connsiteY11" fmla="*/ 1477761 h 1905000"/>
            <a:gd name="connsiteX12" fmla="*/ 1042736 w 1259305"/>
            <a:gd name="connsiteY12" fmla="*/ 1355558 h 1905000"/>
            <a:gd name="connsiteX13" fmla="*/ 1070810 w 1259305"/>
            <a:gd name="connsiteY13" fmla="*/ 1263316 h 1905000"/>
            <a:gd name="connsiteX14" fmla="*/ 1074821 w 1259305"/>
            <a:gd name="connsiteY14" fmla="*/ 1175084 h 1905000"/>
            <a:gd name="connsiteX15" fmla="*/ 1050758 w 1259305"/>
            <a:gd name="connsiteY15" fmla="*/ 1042737 h 1905000"/>
            <a:gd name="connsiteX16" fmla="*/ 1018673 w 1259305"/>
            <a:gd name="connsiteY16" fmla="*/ 958516 h 1905000"/>
            <a:gd name="connsiteX17" fmla="*/ 1002631 w 1259305"/>
            <a:gd name="connsiteY17" fmla="*/ 902368 h 1905000"/>
            <a:gd name="connsiteX18" fmla="*/ 990600 w 1259305"/>
            <a:gd name="connsiteY18" fmla="*/ 1006642 h 1905000"/>
            <a:gd name="connsiteX19" fmla="*/ 982579 w 1259305"/>
            <a:gd name="connsiteY19" fmla="*/ 1114926 h 1905000"/>
            <a:gd name="connsiteX20" fmla="*/ 966536 w 1259305"/>
            <a:gd name="connsiteY20" fmla="*/ 1195137 h 1905000"/>
            <a:gd name="connsiteX21" fmla="*/ 934452 w 1259305"/>
            <a:gd name="connsiteY21" fmla="*/ 1307431 h 1905000"/>
            <a:gd name="connsiteX22" fmla="*/ 882315 w 1259305"/>
            <a:gd name="connsiteY22" fmla="*/ 1399673 h 1905000"/>
            <a:gd name="connsiteX23" fmla="*/ 802105 w 1259305"/>
            <a:gd name="connsiteY23" fmla="*/ 1536031 h 1905000"/>
            <a:gd name="connsiteX24" fmla="*/ 737936 w 1259305"/>
            <a:gd name="connsiteY24" fmla="*/ 1620252 h 1905000"/>
            <a:gd name="connsiteX25" fmla="*/ 677779 w 1259305"/>
            <a:gd name="connsiteY25" fmla="*/ 1668379 h 1905000"/>
            <a:gd name="connsiteX26" fmla="*/ 621631 w 1259305"/>
            <a:gd name="connsiteY26" fmla="*/ 1708484 h 1905000"/>
            <a:gd name="connsiteX27" fmla="*/ 709863 w 1259305"/>
            <a:gd name="connsiteY27" fmla="*/ 1704473 h 1905000"/>
            <a:gd name="connsiteX28" fmla="*/ 770021 w 1259305"/>
            <a:gd name="connsiteY28" fmla="*/ 1680410 h 1905000"/>
            <a:gd name="connsiteX29" fmla="*/ 830179 w 1259305"/>
            <a:gd name="connsiteY29" fmla="*/ 1648326 h 1905000"/>
            <a:gd name="connsiteX30" fmla="*/ 894347 w 1259305"/>
            <a:gd name="connsiteY30" fmla="*/ 1600200 h 1905000"/>
            <a:gd name="connsiteX31" fmla="*/ 950494 w 1259305"/>
            <a:gd name="connsiteY31" fmla="*/ 1540042 h 1905000"/>
            <a:gd name="connsiteX32" fmla="*/ 985804 w 1259305"/>
            <a:gd name="connsiteY32" fmla="*/ 1477289 h 1905000"/>
            <a:gd name="connsiteX33" fmla="*/ 1163560 w 1259305"/>
            <a:gd name="connsiteY33" fmla="*/ 1583213 h 1905000"/>
            <a:gd name="connsiteX34" fmla="*/ 1086852 w 1259305"/>
            <a:gd name="connsiteY34" fmla="*/ 1684421 h 1905000"/>
            <a:gd name="connsiteX35" fmla="*/ 1002631 w 1259305"/>
            <a:gd name="connsiteY35" fmla="*/ 1772652 h 1905000"/>
            <a:gd name="connsiteX36" fmla="*/ 926431 w 1259305"/>
            <a:gd name="connsiteY36" fmla="*/ 1824789 h 1905000"/>
            <a:gd name="connsiteX37" fmla="*/ 842210 w 1259305"/>
            <a:gd name="connsiteY37" fmla="*/ 1864894 h 1905000"/>
            <a:gd name="connsiteX38" fmla="*/ 721894 w 1259305"/>
            <a:gd name="connsiteY38" fmla="*/ 1905000 h 1905000"/>
            <a:gd name="connsiteX39" fmla="*/ 557463 w 1259305"/>
            <a:gd name="connsiteY39" fmla="*/ 1905000 h 1905000"/>
            <a:gd name="connsiteX40" fmla="*/ 445168 w 1259305"/>
            <a:gd name="connsiteY40" fmla="*/ 1884947 h 1905000"/>
            <a:gd name="connsiteX41" fmla="*/ 344905 w 1259305"/>
            <a:gd name="connsiteY41" fmla="*/ 1836821 h 1905000"/>
            <a:gd name="connsiteX42" fmla="*/ 260684 w 1259305"/>
            <a:gd name="connsiteY42" fmla="*/ 1788694 h 1905000"/>
            <a:gd name="connsiteX43" fmla="*/ 184484 w 1259305"/>
            <a:gd name="connsiteY43" fmla="*/ 1712494 h 1905000"/>
            <a:gd name="connsiteX44" fmla="*/ 124326 w 1259305"/>
            <a:gd name="connsiteY44" fmla="*/ 1644316 h 1905000"/>
            <a:gd name="connsiteX45" fmla="*/ 72189 w 1259305"/>
            <a:gd name="connsiteY45" fmla="*/ 1572126 h 1905000"/>
            <a:gd name="connsiteX46" fmla="*/ 28246 w 1259305"/>
            <a:gd name="connsiteY46" fmla="*/ 1488050 h 1905000"/>
            <a:gd name="connsiteX47" fmla="*/ 4010 w 1259305"/>
            <a:gd name="connsiteY47" fmla="*/ 1399673 h 1905000"/>
            <a:gd name="connsiteX48" fmla="*/ 0 w 1259305"/>
            <a:gd name="connsiteY48" fmla="*/ 1271337 h 1905000"/>
            <a:gd name="connsiteX49" fmla="*/ 4010 w 1259305"/>
            <a:gd name="connsiteY49" fmla="*/ 1199147 h 1905000"/>
            <a:gd name="connsiteX50" fmla="*/ 36094 w 1259305"/>
            <a:gd name="connsiteY50" fmla="*/ 1066800 h 1905000"/>
            <a:gd name="connsiteX51" fmla="*/ 100263 w 1259305"/>
            <a:gd name="connsiteY51" fmla="*/ 890337 h 1905000"/>
            <a:gd name="connsiteX52" fmla="*/ 304800 w 1259305"/>
            <a:gd name="connsiteY52" fmla="*/ 501316 h 1905000"/>
            <a:gd name="connsiteX53" fmla="*/ 421105 w 1259305"/>
            <a:gd name="connsiteY53" fmla="*/ 304800 h 1905000"/>
            <a:gd name="connsiteX54" fmla="*/ 553452 w 1259305"/>
            <a:gd name="connsiteY54" fmla="*/ 96252 h 1905000"/>
            <a:gd name="connsiteX55" fmla="*/ 629652 w 1259305"/>
            <a:gd name="connsiteY55" fmla="*/ 0 h 1905000"/>
            <a:gd name="connsiteX0" fmla="*/ 629652 w 1259305"/>
            <a:gd name="connsiteY0" fmla="*/ 0 h 1905000"/>
            <a:gd name="connsiteX1" fmla="*/ 830179 w 1259305"/>
            <a:gd name="connsiteY1" fmla="*/ 308810 h 1905000"/>
            <a:gd name="connsiteX2" fmla="*/ 946484 w 1259305"/>
            <a:gd name="connsiteY2" fmla="*/ 505326 h 1905000"/>
            <a:gd name="connsiteX3" fmla="*/ 1058779 w 1259305"/>
            <a:gd name="connsiteY3" fmla="*/ 713873 h 1905000"/>
            <a:gd name="connsiteX4" fmla="*/ 1143000 w 1259305"/>
            <a:gd name="connsiteY4" fmla="*/ 890337 h 1905000"/>
            <a:gd name="connsiteX5" fmla="*/ 1219200 w 1259305"/>
            <a:gd name="connsiteY5" fmla="*/ 1074821 h 1905000"/>
            <a:gd name="connsiteX6" fmla="*/ 1251284 w 1259305"/>
            <a:gd name="connsiteY6" fmla="*/ 1191126 h 1905000"/>
            <a:gd name="connsiteX7" fmla="*/ 1259305 w 1259305"/>
            <a:gd name="connsiteY7" fmla="*/ 1303421 h 1905000"/>
            <a:gd name="connsiteX8" fmla="*/ 1247273 w 1259305"/>
            <a:gd name="connsiteY8" fmla="*/ 1375610 h 1905000"/>
            <a:gd name="connsiteX9" fmla="*/ 1223210 w 1259305"/>
            <a:gd name="connsiteY9" fmla="*/ 1475873 h 1905000"/>
            <a:gd name="connsiteX10" fmla="*/ 1163052 w 1259305"/>
            <a:gd name="connsiteY10" fmla="*/ 1584158 h 1905000"/>
            <a:gd name="connsiteX11" fmla="*/ 987965 w 1259305"/>
            <a:gd name="connsiteY11" fmla="*/ 1477761 h 1905000"/>
            <a:gd name="connsiteX12" fmla="*/ 1042736 w 1259305"/>
            <a:gd name="connsiteY12" fmla="*/ 1355558 h 1905000"/>
            <a:gd name="connsiteX13" fmla="*/ 1070810 w 1259305"/>
            <a:gd name="connsiteY13" fmla="*/ 1263316 h 1905000"/>
            <a:gd name="connsiteX14" fmla="*/ 1074821 w 1259305"/>
            <a:gd name="connsiteY14" fmla="*/ 1175084 h 1905000"/>
            <a:gd name="connsiteX15" fmla="*/ 1050758 w 1259305"/>
            <a:gd name="connsiteY15" fmla="*/ 1042737 h 1905000"/>
            <a:gd name="connsiteX16" fmla="*/ 1018673 w 1259305"/>
            <a:gd name="connsiteY16" fmla="*/ 958516 h 1905000"/>
            <a:gd name="connsiteX17" fmla="*/ 1002631 w 1259305"/>
            <a:gd name="connsiteY17" fmla="*/ 902368 h 1905000"/>
            <a:gd name="connsiteX18" fmla="*/ 990600 w 1259305"/>
            <a:gd name="connsiteY18" fmla="*/ 1006642 h 1905000"/>
            <a:gd name="connsiteX19" fmla="*/ 982579 w 1259305"/>
            <a:gd name="connsiteY19" fmla="*/ 1114926 h 1905000"/>
            <a:gd name="connsiteX20" fmla="*/ 966536 w 1259305"/>
            <a:gd name="connsiteY20" fmla="*/ 1195137 h 1905000"/>
            <a:gd name="connsiteX21" fmla="*/ 934452 w 1259305"/>
            <a:gd name="connsiteY21" fmla="*/ 1307431 h 1905000"/>
            <a:gd name="connsiteX22" fmla="*/ 882315 w 1259305"/>
            <a:gd name="connsiteY22" fmla="*/ 1399673 h 1905000"/>
            <a:gd name="connsiteX23" fmla="*/ 802105 w 1259305"/>
            <a:gd name="connsiteY23" fmla="*/ 1536031 h 1905000"/>
            <a:gd name="connsiteX24" fmla="*/ 737936 w 1259305"/>
            <a:gd name="connsiteY24" fmla="*/ 1620252 h 1905000"/>
            <a:gd name="connsiteX25" fmla="*/ 677779 w 1259305"/>
            <a:gd name="connsiteY25" fmla="*/ 1668379 h 1905000"/>
            <a:gd name="connsiteX26" fmla="*/ 621631 w 1259305"/>
            <a:gd name="connsiteY26" fmla="*/ 1708484 h 1905000"/>
            <a:gd name="connsiteX27" fmla="*/ 709863 w 1259305"/>
            <a:gd name="connsiteY27" fmla="*/ 1704473 h 1905000"/>
            <a:gd name="connsiteX28" fmla="*/ 770021 w 1259305"/>
            <a:gd name="connsiteY28" fmla="*/ 1680410 h 1905000"/>
            <a:gd name="connsiteX29" fmla="*/ 830179 w 1259305"/>
            <a:gd name="connsiteY29" fmla="*/ 1648326 h 1905000"/>
            <a:gd name="connsiteX30" fmla="*/ 894347 w 1259305"/>
            <a:gd name="connsiteY30" fmla="*/ 1600200 h 1905000"/>
            <a:gd name="connsiteX31" fmla="*/ 950494 w 1259305"/>
            <a:gd name="connsiteY31" fmla="*/ 1540042 h 1905000"/>
            <a:gd name="connsiteX32" fmla="*/ 985804 w 1259305"/>
            <a:gd name="connsiteY32" fmla="*/ 1477289 h 1905000"/>
            <a:gd name="connsiteX33" fmla="*/ 1163560 w 1259305"/>
            <a:gd name="connsiteY33" fmla="*/ 1583213 h 1905000"/>
            <a:gd name="connsiteX34" fmla="*/ 1086852 w 1259305"/>
            <a:gd name="connsiteY34" fmla="*/ 1684421 h 1905000"/>
            <a:gd name="connsiteX35" fmla="*/ 1002631 w 1259305"/>
            <a:gd name="connsiteY35" fmla="*/ 1772652 h 1905000"/>
            <a:gd name="connsiteX36" fmla="*/ 926431 w 1259305"/>
            <a:gd name="connsiteY36" fmla="*/ 1824789 h 1905000"/>
            <a:gd name="connsiteX37" fmla="*/ 842210 w 1259305"/>
            <a:gd name="connsiteY37" fmla="*/ 1864894 h 1905000"/>
            <a:gd name="connsiteX38" fmla="*/ 721894 w 1259305"/>
            <a:gd name="connsiteY38" fmla="*/ 1905000 h 1905000"/>
            <a:gd name="connsiteX39" fmla="*/ 557463 w 1259305"/>
            <a:gd name="connsiteY39" fmla="*/ 1905000 h 1905000"/>
            <a:gd name="connsiteX40" fmla="*/ 445168 w 1259305"/>
            <a:gd name="connsiteY40" fmla="*/ 1884947 h 1905000"/>
            <a:gd name="connsiteX41" fmla="*/ 344905 w 1259305"/>
            <a:gd name="connsiteY41" fmla="*/ 1836821 h 1905000"/>
            <a:gd name="connsiteX42" fmla="*/ 260684 w 1259305"/>
            <a:gd name="connsiteY42" fmla="*/ 1788694 h 1905000"/>
            <a:gd name="connsiteX43" fmla="*/ 184484 w 1259305"/>
            <a:gd name="connsiteY43" fmla="*/ 1712494 h 1905000"/>
            <a:gd name="connsiteX44" fmla="*/ 124326 w 1259305"/>
            <a:gd name="connsiteY44" fmla="*/ 1644316 h 1905000"/>
            <a:gd name="connsiteX45" fmla="*/ 72189 w 1259305"/>
            <a:gd name="connsiteY45" fmla="*/ 1572126 h 1905000"/>
            <a:gd name="connsiteX46" fmla="*/ 28246 w 1259305"/>
            <a:gd name="connsiteY46" fmla="*/ 1488050 h 1905000"/>
            <a:gd name="connsiteX47" fmla="*/ 0 w 1259305"/>
            <a:gd name="connsiteY47" fmla="*/ 1373775 h 1905000"/>
            <a:gd name="connsiteX48" fmla="*/ 0 w 1259305"/>
            <a:gd name="connsiteY48" fmla="*/ 1271337 h 1905000"/>
            <a:gd name="connsiteX49" fmla="*/ 4010 w 1259305"/>
            <a:gd name="connsiteY49" fmla="*/ 1199147 h 1905000"/>
            <a:gd name="connsiteX50" fmla="*/ 36094 w 1259305"/>
            <a:gd name="connsiteY50" fmla="*/ 1066800 h 1905000"/>
            <a:gd name="connsiteX51" fmla="*/ 100263 w 1259305"/>
            <a:gd name="connsiteY51" fmla="*/ 890337 h 1905000"/>
            <a:gd name="connsiteX52" fmla="*/ 304800 w 1259305"/>
            <a:gd name="connsiteY52" fmla="*/ 501316 h 1905000"/>
            <a:gd name="connsiteX53" fmla="*/ 421105 w 1259305"/>
            <a:gd name="connsiteY53" fmla="*/ 304800 h 1905000"/>
            <a:gd name="connsiteX54" fmla="*/ 553452 w 1259305"/>
            <a:gd name="connsiteY54" fmla="*/ 96252 h 1905000"/>
            <a:gd name="connsiteX55" fmla="*/ 629652 w 1259305"/>
            <a:gd name="connsiteY55" fmla="*/ 0 h 1905000"/>
            <a:gd name="connsiteX0" fmla="*/ 629652 w 1259305"/>
            <a:gd name="connsiteY0" fmla="*/ 0 h 1905000"/>
            <a:gd name="connsiteX1" fmla="*/ 830179 w 1259305"/>
            <a:gd name="connsiteY1" fmla="*/ 308810 h 1905000"/>
            <a:gd name="connsiteX2" fmla="*/ 946484 w 1259305"/>
            <a:gd name="connsiteY2" fmla="*/ 505326 h 1905000"/>
            <a:gd name="connsiteX3" fmla="*/ 1058779 w 1259305"/>
            <a:gd name="connsiteY3" fmla="*/ 713873 h 1905000"/>
            <a:gd name="connsiteX4" fmla="*/ 1143000 w 1259305"/>
            <a:gd name="connsiteY4" fmla="*/ 890337 h 1905000"/>
            <a:gd name="connsiteX5" fmla="*/ 1219200 w 1259305"/>
            <a:gd name="connsiteY5" fmla="*/ 1074821 h 1905000"/>
            <a:gd name="connsiteX6" fmla="*/ 1251284 w 1259305"/>
            <a:gd name="connsiteY6" fmla="*/ 1191126 h 1905000"/>
            <a:gd name="connsiteX7" fmla="*/ 1259305 w 1259305"/>
            <a:gd name="connsiteY7" fmla="*/ 1303421 h 1905000"/>
            <a:gd name="connsiteX8" fmla="*/ 1247273 w 1259305"/>
            <a:gd name="connsiteY8" fmla="*/ 1375610 h 1905000"/>
            <a:gd name="connsiteX9" fmla="*/ 1223210 w 1259305"/>
            <a:gd name="connsiteY9" fmla="*/ 1475873 h 1905000"/>
            <a:gd name="connsiteX10" fmla="*/ 1163052 w 1259305"/>
            <a:gd name="connsiteY10" fmla="*/ 1584158 h 1905000"/>
            <a:gd name="connsiteX11" fmla="*/ 987965 w 1259305"/>
            <a:gd name="connsiteY11" fmla="*/ 1477761 h 1905000"/>
            <a:gd name="connsiteX12" fmla="*/ 1042736 w 1259305"/>
            <a:gd name="connsiteY12" fmla="*/ 1355558 h 1905000"/>
            <a:gd name="connsiteX13" fmla="*/ 1070810 w 1259305"/>
            <a:gd name="connsiteY13" fmla="*/ 1263316 h 1905000"/>
            <a:gd name="connsiteX14" fmla="*/ 1074821 w 1259305"/>
            <a:gd name="connsiteY14" fmla="*/ 1175084 h 1905000"/>
            <a:gd name="connsiteX15" fmla="*/ 1050758 w 1259305"/>
            <a:gd name="connsiteY15" fmla="*/ 1042737 h 1905000"/>
            <a:gd name="connsiteX16" fmla="*/ 1018673 w 1259305"/>
            <a:gd name="connsiteY16" fmla="*/ 958516 h 1905000"/>
            <a:gd name="connsiteX17" fmla="*/ 1002631 w 1259305"/>
            <a:gd name="connsiteY17" fmla="*/ 902368 h 1905000"/>
            <a:gd name="connsiteX18" fmla="*/ 990600 w 1259305"/>
            <a:gd name="connsiteY18" fmla="*/ 1006642 h 1905000"/>
            <a:gd name="connsiteX19" fmla="*/ 982579 w 1259305"/>
            <a:gd name="connsiteY19" fmla="*/ 1114926 h 1905000"/>
            <a:gd name="connsiteX20" fmla="*/ 966536 w 1259305"/>
            <a:gd name="connsiteY20" fmla="*/ 1195137 h 1905000"/>
            <a:gd name="connsiteX21" fmla="*/ 934452 w 1259305"/>
            <a:gd name="connsiteY21" fmla="*/ 1307431 h 1905000"/>
            <a:gd name="connsiteX22" fmla="*/ 882315 w 1259305"/>
            <a:gd name="connsiteY22" fmla="*/ 1399673 h 1905000"/>
            <a:gd name="connsiteX23" fmla="*/ 802105 w 1259305"/>
            <a:gd name="connsiteY23" fmla="*/ 1536031 h 1905000"/>
            <a:gd name="connsiteX24" fmla="*/ 737936 w 1259305"/>
            <a:gd name="connsiteY24" fmla="*/ 1620252 h 1905000"/>
            <a:gd name="connsiteX25" fmla="*/ 677779 w 1259305"/>
            <a:gd name="connsiteY25" fmla="*/ 1668379 h 1905000"/>
            <a:gd name="connsiteX26" fmla="*/ 621631 w 1259305"/>
            <a:gd name="connsiteY26" fmla="*/ 1708484 h 1905000"/>
            <a:gd name="connsiteX27" fmla="*/ 709863 w 1259305"/>
            <a:gd name="connsiteY27" fmla="*/ 1704473 h 1905000"/>
            <a:gd name="connsiteX28" fmla="*/ 770021 w 1259305"/>
            <a:gd name="connsiteY28" fmla="*/ 1680410 h 1905000"/>
            <a:gd name="connsiteX29" fmla="*/ 830179 w 1259305"/>
            <a:gd name="connsiteY29" fmla="*/ 1648326 h 1905000"/>
            <a:gd name="connsiteX30" fmla="*/ 894347 w 1259305"/>
            <a:gd name="connsiteY30" fmla="*/ 1600200 h 1905000"/>
            <a:gd name="connsiteX31" fmla="*/ 950494 w 1259305"/>
            <a:gd name="connsiteY31" fmla="*/ 1540042 h 1905000"/>
            <a:gd name="connsiteX32" fmla="*/ 985804 w 1259305"/>
            <a:gd name="connsiteY32" fmla="*/ 1477289 h 1905000"/>
            <a:gd name="connsiteX33" fmla="*/ 1163560 w 1259305"/>
            <a:gd name="connsiteY33" fmla="*/ 1583213 h 1905000"/>
            <a:gd name="connsiteX34" fmla="*/ 1086852 w 1259305"/>
            <a:gd name="connsiteY34" fmla="*/ 1684421 h 1905000"/>
            <a:gd name="connsiteX35" fmla="*/ 1002631 w 1259305"/>
            <a:gd name="connsiteY35" fmla="*/ 1772652 h 1905000"/>
            <a:gd name="connsiteX36" fmla="*/ 926431 w 1259305"/>
            <a:gd name="connsiteY36" fmla="*/ 1824789 h 1905000"/>
            <a:gd name="connsiteX37" fmla="*/ 842210 w 1259305"/>
            <a:gd name="connsiteY37" fmla="*/ 1864894 h 1905000"/>
            <a:gd name="connsiteX38" fmla="*/ 721894 w 1259305"/>
            <a:gd name="connsiteY38" fmla="*/ 1905000 h 1905000"/>
            <a:gd name="connsiteX39" fmla="*/ 557463 w 1259305"/>
            <a:gd name="connsiteY39" fmla="*/ 1905000 h 1905000"/>
            <a:gd name="connsiteX40" fmla="*/ 445168 w 1259305"/>
            <a:gd name="connsiteY40" fmla="*/ 1884947 h 1905000"/>
            <a:gd name="connsiteX41" fmla="*/ 344905 w 1259305"/>
            <a:gd name="connsiteY41" fmla="*/ 1836821 h 1905000"/>
            <a:gd name="connsiteX42" fmla="*/ 260684 w 1259305"/>
            <a:gd name="connsiteY42" fmla="*/ 1788694 h 1905000"/>
            <a:gd name="connsiteX43" fmla="*/ 184484 w 1259305"/>
            <a:gd name="connsiteY43" fmla="*/ 1712494 h 1905000"/>
            <a:gd name="connsiteX44" fmla="*/ 124326 w 1259305"/>
            <a:gd name="connsiteY44" fmla="*/ 1644316 h 1905000"/>
            <a:gd name="connsiteX45" fmla="*/ 72189 w 1259305"/>
            <a:gd name="connsiteY45" fmla="*/ 1572126 h 1905000"/>
            <a:gd name="connsiteX46" fmla="*/ 28246 w 1259305"/>
            <a:gd name="connsiteY46" fmla="*/ 1488050 h 1905000"/>
            <a:gd name="connsiteX47" fmla="*/ 0 w 1259305"/>
            <a:gd name="connsiteY47" fmla="*/ 1373775 h 1905000"/>
            <a:gd name="connsiteX48" fmla="*/ 0 w 1259305"/>
            <a:gd name="connsiteY48" fmla="*/ 1271337 h 1905000"/>
            <a:gd name="connsiteX49" fmla="*/ 4010 w 1259305"/>
            <a:gd name="connsiteY49" fmla="*/ 1199147 h 1905000"/>
            <a:gd name="connsiteX50" fmla="*/ 36094 w 1259305"/>
            <a:gd name="connsiteY50" fmla="*/ 1066800 h 1905000"/>
            <a:gd name="connsiteX51" fmla="*/ 100263 w 1259305"/>
            <a:gd name="connsiteY51" fmla="*/ 890337 h 1905000"/>
            <a:gd name="connsiteX52" fmla="*/ 304800 w 1259305"/>
            <a:gd name="connsiteY52" fmla="*/ 501316 h 1905000"/>
            <a:gd name="connsiteX53" fmla="*/ 421105 w 1259305"/>
            <a:gd name="connsiteY53" fmla="*/ 304800 h 1905000"/>
            <a:gd name="connsiteX54" fmla="*/ 562605 w 1259305"/>
            <a:gd name="connsiteY54" fmla="*/ 99489 h 1905000"/>
            <a:gd name="connsiteX55" fmla="*/ 629652 w 1259305"/>
            <a:gd name="connsiteY55" fmla="*/ 0 h 1905000"/>
            <a:gd name="connsiteX0" fmla="*/ 629652 w 1259305"/>
            <a:gd name="connsiteY0" fmla="*/ 0 h 1905000"/>
            <a:gd name="connsiteX1" fmla="*/ 830179 w 1259305"/>
            <a:gd name="connsiteY1" fmla="*/ 308810 h 1905000"/>
            <a:gd name="connsiteX2" fmla="*/ 946484 w 1259305"/>
            <a:gd name="connsiteY2" fmla="*/ 505326 h 1905000"/>
            <a:gd name="connsiteX3" fmla="*/ 1058779 w 1259305"/>
            <a:gd name="connsiteY3" fmla="*/ 713873 h 1905000"/>
            <a:gd name="connsiteX4" fmla="*/ 1143000 w 1259305"/>
            <a:gd name="connsiteY4" fmla="*/ 890337 h 1905000"/>
            <a:gd name="connsiteX5" fmla="*/ 1219200 w 1259305"/>
            <a:gd name="connsiteY5" fmla="*/ 1074821 h 1905000"/>
            <a:gd name="connsiteX6" fmla="*/ 1251284 w 1259305"/>
            <a:gd name="connsiteY6" fmla="*/ 1191126 h 1905000"/>
            <a:gd name="connsiteX7" fmla="*/ 1259305 w 1259305"/>
            <a:gd name="connsiteY7" fmla="*/ 1303421 h 1905000"/>
            <a:gd name="connsiteX8" fmla="*/ 1247273 w 1259305"/>
            <a:gd name="connsiteY8" fmla="*/ 1375610 h 1905000"/>
            <a:gd name="connsiteX9" fmla="*/ 1223210 w 1259305"/>
            <a:gd name="connsiteY9" fmla="*/ 1475873 h 1905000"/>
            <a:gd name="connsiteX10" fmla="*/ 1163052 w 1259305"/>
            <a:gd name="connsiteY10" fmla="*/ 1584158 h 1905000"/>
            <a:gd name="connsiteX11" fmla="*/ 987965 w 1259305"/>
            <a:gd name="connsiteY11" fmla="*/ 1477761 h 1905000"/>
            <a:gd name="connsiteX12" fmla="*/ 1042736 w 1259305"/>
            <a:gd name="connsiteY12" fmla="*/ 1355558 h 1905000"/>
            <a:gd name="connsiteX13" fmla="*/ 1070810 w 1259305"/>
            <a:gd name="connsiteY13" fmla="*/ 1263316 h 1905000"/>
            <a:gd name="connsiteX14" fmla="*/ 1074821 w 1259305"/>
            <a:gd name="connsiteY14" fmla="*/ 1175084 h 1905000"/>
            <a:gd name="connsiteX15" fmla="*/ 1050758 w 1259305"/>
            <a:gd name="connsiteY15" fmla="*/ 1042737 h 1905000"/>
            <a:gd name="connsiteX16" fmla="*/ 1018673 w 1259305"/>
            <a:gd name="connsiteY16" fmla="*/ 958516 h 1905000"/>
            <a:gd name="connsiteX17" fmla="*/ 1002631 w 1259305"/>
            <a:gd name="connsiteY17" fmla="*/ 902368 h 1905000"/>
            <a:gd name="connsiteX18" fmla="*/ 990600 w 1259305"/>
            <a:gd name="connsiteY18" fmla="*/ 1006642 h 1905000"/>
            <a:gd name="connsiteX19" fmla="*/ 982579 w 1259305"/>
            <a:gd name="connsiteY19" fmla="*/ 1114926 h 1905000"/>
            <a:gd name="connsiteX20" fmla="*/ 966536 w 1259305"/>
            <a:gd name="connsiteY20" fmla="*/ 1195137 h 1905000"/>
            <a:gd name="connsiteX21" fmla="*/ 934452 w 1259305"/>
            <a:gd name="connsiteY21" fmla="*/ 1307431 h 1905000"/>
            <a:gd name="connsiteX22" fmla="*/ 882315 w 1259305"/>
            <a:gd name="connsiteY22" fmla="*/ 1399673 h 1905000"/>
            <a:gd name="connsiteX23" fmla="*/ 802105 w 1259305"/>
            <a:gd name="connsiteY23" fmla="*/ 1536031 h 1905000"/>
            <a:gd name="connsiteX24" fmla="*/ 737936 w 1259305"/>
            <a:gd name="connsiteY24" fmla="*/ 1620252 h 1905000"/>
            <a:gd name="connsiteX25" fmla="*/ 677779 w 1259305"/>
            <a:gd name="connsiteY25" fmla="*/ 1668379 h 1905000"/>
            <a:gd name="connsiteX26" fmla="*/ 621631 w 1259305"/>
            <a:gd name="connsiteY26" fmla="*/ 1708484 h 1905000"/>
            <a:gd name="connsiteX27" fmla="*/ 709863 w 1259305"/>
            <a:gd name="connsiteY27" fmla="*/ 1704473 h 1905000"/>
            <a:gd name="connsiteX28" fmla="*/ 770021 w 1259305"/>
            <a:gd name="connsiteY28" fmla="*/ 1680410 h 1905000"/>
            <a:gd name="connsiteX29" fmla="*/ 830179 w 1259305"/>
            <a:gd name="connsiteY29" fmla="*/ 1648326 h 1905000"/>
            <a:gd name="connsiteX30" fmla="*/ 894347 w 1259305"/>
            <a:gd name="connsiteY30" fmla="*/ 1600200 h 1905000"/>
            <a:gd name="connsiteX31" fmla="*/ 950494 w 1259305"/>
            <a:gd name="connsiteY31" fmla="*/ 1540042 h 1905000"/>
            <a:gd name="connsiteX32" fmla="*/ 985804 w 1259305"/>
            <a:gd name="connsiteY32" fmla="*/ 1477289 h 1905000"/>
            <a:gd name="connsiteX33" fmla="*/ 1163560 w 1259305"/>
            <a:gd name="connsiteY33" fmla="*/ 1583213 h 1905000"/>
            <a:gd name="connsiteX34" fmla="*/ 1086852 w 1259305"/>
            <a:gd name="connsiteY34" fmla="*/ 1684421 h 1905000"/>
            <a:gd name="connsiteX35" fmla="*/ 1002631 w 1259305"/>
            <a:gd name="connsiteY35" fmla="*/ 1772652 h 1905000"/>
            <a:gd name="connsiteX36" fmla="*/ 926431 w 1259305"/>
            <a:gd name="connsiteY36" fmla="*/ 1824789 h 1905000"/>
            <a:gd name="connsiteX37" fmla="*/ 842210 w 1259305"/>
            <a:gd name="connsiteY37" fmla="*/ 1864894 h 1905000"/>
            <a:gd name="connsiteX38" fmla="*/ 721894 w 1259305"/>
            <a:gd name="connsiteY38" fmla="*/ 1905000 h 1905000"/>
            <a:gd name="connsiteX39" fmla="*/ 557463 w 1259305"/>
            <a:gd name="connsiteY39" fmla="*/ 1905000 h 1905000"/>
            <a:gd name="connsiteX40" fmla="*/ 445168 w 1259305"/>
            <a:gd name="connsiteY40" fmla="*/ 1884947 h 1905000"/>
            <a:gd name="connsiteX41" fmla="*/ 344905 w 1259305"/>
            <a:gd name="connsiteY41" fmla="*/ 1836821 h 1905000"/>
            <a:gd name="connsiteX42" fmla="*/ 260684 w 1259305"/>
            <a:gd name="connsiteY42" fmla="*/ 1788694 h 1905000"/>
            <a:gd name="connsiteX43" fmla="*/ 184484 w 1259305"/>
            <a:gd name="connsiteY43" fmla="*/ 1712494 h 1905000"/>
            <a:gd name="connsiteX44" fmla="*/ 124326 w 1259305"/>
            <a:gd name="connsiteY44" fmla="*/ 1644316 h 1905000"/>
            <a:gd name="connsiteX45" fmla="*/ 72189 w 1259305"/>
            <a:gd name="connsiteY45" fmla="*/ 1572126 h 1905000"/>
            <a:gd name="connsiteX46" fmla="*/ 28246 w 1259305"/>
            <a:gd name="connsiteY46" fmla="*/ 1488050 h 1905000"/>
            <a:gd name="connsiteX47" fmla="*/ 0 w 1259305"/>
            <a:gd name="connsiteY47" fmla="*/ 1373775 h 1905000"/>
            <a:gd name="connsiteX48" fmla="*/ 0 w 1259305"/>
            <a:gd name="connsiteY48" fmla="*/ 1271337 h 1905000"/>
            <a:gd name="connsiteX49" fmla="*/ 4010 w 1259305"/>
            <a:gd name="connsiteY49" fmla="*/ 1199147 h 1905000"/>
            <a:gd name="connsiteX50" fmla="*/ 36094 w 1259305"/>
            <a:gd name="connsiteY50" fmla="*/ 1066800 h 1905000"/>
            <a:gd name="connsiteX51" fmla="*/ 100263 w 1259305"/>
            <a:gd name="connsiteY51" fmla="*/ 890337 h 1905000"/>
            <a:gd name="connsiteX52" fmla="*/ 304800 w 1259305"/>
            <a:gd name="connsiteY52" fmla="*/ 501316 h 1905000"/>
            <a:gd name="connsiteX53" fmla="*/ 439411 w 1259305"/>
            <a:gd name="connsiteY53" fmla="*/ 285377 h 1905000"/>
            <a:gd name="connsiteX54" fmla="*/ 562605 w 1259305"/>
            <a:gd name="connsiteY54" fmla="*/ 99489 h 1905000"/>
            <a:gd name="connsiteX55" fmla="*/ 629652 w 1259305"/>
            <a:gd name="connsiteY55" fmla="*/ 0 h 1905000"/>
            <a:gd name="connsiteX0" fmla="*/ 629652 w 1259305"/>
            <a:gd name="connsiteY0" fmla="*/ 0 h 1905000"/>
            <a:gd name="connsiteX1" fmla="*/ 830179 w 1259305"/>
            <a:gd name="connsiteY1" fmla="*/ 308810 h 1905000"/>
            <a:gd name="connsiteX2" fmla="*/ 946484 w 1259305"/>
            <a:gd name="connsiteY2" fmla="*/ 505326 h 1905000"/>
            <a:gd name="connsiteX3" fmla="*/ 1058779 w 1259305"/>
            <a:gd name="connsiteY3" fmla="*/ 713873 h 1905000"/>
            <a:gd name="connsiteX4" fmla="*/ 1143000 w 1259305"/>
            <a:gd name="connsiteY4" fmla="*/ 890337 h 1905000"/>
            <a:gd name="connsiteX5" fmla="*/ 1219200 w 1259305"/>
            <a:gd name="connsiteY5" fmla="*/ 1074821 h 1905000"/>
            <a:gd name="connsiteX6" fmla="*/ 1251284 w 1259305"/>
            <a:gd name="connsiteY6" fmla="*/ 1191126 h 1905000"/>
            <a:gd name="connsiteX7" fmla="*/ 1259305 w 1259305"/>
            <a:gd name="connsiteY7" fmla="*/ 1303421 h 1905000"/>
            <a:gd name="connsiteX8" fmla="*/ 1247273 w 1259305"/>
            <a:gd name="connsiteY8" fmla="*/ 1375610 h 1905000"/>
            <a:gd name="connsiteX9" fmla="*/ 1223210 w 1259305"/>
            <a:gd name="connsiteY9" fmla="*/ 1475873 h 1905000"/>
            <a:gd name="connsiteX10" fmla="*/ 1163052 w 1259305"/>
            <a:gd name="connsiteY10" fmla="*/ 1584158 h 1905000"/>
            <a:gd name="connsiteX11" fmla="*/ 987965 w 1259305"/>
            <a:gd name="connsiteY11" fmla="*/ 1477761 h 1905000"/>
            <a:gd name="connsiteX12" fmla="*/ 1042736 w 1259305"/>
            <a:gd name="connsiteY12" fmla="*/ 1355558 h 1905000"/>
            <a:gd name="connsiteX13" fmla="*/ 1070810 w 1259305"/>
            <a:gd name="connsiteY13" fmla="*/ 1263316 h 1905000"/>
            <a:gd name="connsiteX14" fmla="*/ 1074821 w 1259305"/>
            <a:gd name="connsiteY14" fmla="*/ 1175084 h 1905000"/>
            <a:gd name="connsiteX15" fmla="*/ 1050758 w 1259305"/>
            <a:gd name="connsiteY15" fmla="*/ 1042737 h 1905000"/>
            <a:gd name="connsiteX16" fmla="*/ 1018673 w 1259305"/>
            <a:gd name="connsiteY16" fmla="*/ 958516 h 1905000"/>
            <a:gd name="connsiteX17" fmla="*/ 1002631 w 1259305"/>
            <a:gd name="connsiteY17" fmla="*/ 902368 h 1905000"/>
            <a:gd name="connsiteX18" fmla="*/ 990600 w 1259305"/>
            <a:gd name="connsiteY18" fmla="*/ 1006642 h 1905000"/>
            <a:gd name="connsiteX19" fmla="*/ 982579 w 1259305"/>
            <a:gd name="connsiteY19" fmla="*/ 1114926 h 1905000"/>
            <a:gd name="connsiteX20" fmla="*/ 966536 w 1259305"/>
            <a:gd name="connsiteY20" fmla="*/ 1195137 h 1905000"/>
            <a:gd name="connsiteX21" fmla="*/ 934452 w 1259305"/>
            <a:gd name="connsiteY21" fmla="*/ 1307431 h 1905000"/>
            <a:gd name="connsiteX22" fmla="*/ 836549 w 1259305"/>
            <a:gd name="connsiteY22" fmla="*/ 1377013 h 1905000"/>
            <a:gd name="connsiteX23" fmla="*/ 802105 w 1259305"/>
            <a:gd name="connsiteY23" fmla="*/ 1536031 h 1905000"/>
            <a:gd name="connsiteX24" fmla="*/ 737936 w 1259305"/>
            <a:gd name="connsiteY24" fmla="*/ 1620252 h 1905000"/>
            <a:gd name="connsiteX25" fmla="*/ 677779 w 1259305"/>
            <a:gd name="connsiteY25" fmla="*/ 1668379 h 1905000"/>
            <a:gd name="connsiteX26" fmla="*/ 621631 w 1259305"/>
            <a:gd name="connsiteY26" fmla="*/ 1708484 h 1905000"/>
            <a:gd name="connsiteX27" fmla="*/ 709863 w 1259305"/>
            <a:gd name="connsiteY27" fmla="*/ 1704473 h 1905000"/>
            <a:gd name="connsiteX28" fmla="*/ 770021 w 1259305"/>
            <a:gd name="connsiteY28" fmla="*/ 1680410 h 1905000"/>
            <a:gd name="connsiteX29" fmla="*/ 830179 w 1259305"/>
            <a:gd name="connsiteY29" fmla="*/ 1648326 h 1905000"/>
            <a:gd name="connsiteX30" fmla="*/ 894347 w 1259305"/>
            <a:gd name="connsiteY30" fmla="*/ 1600200 h 1905000"/>
            <a:gd name="connsiteX31" fmla="*/ 950494 w 1259305"/>
            <a:gd name="connsiteY31" fmla="*/ 1540042 h 1905000"/>
            <a:gd name="connsiteX32" fmla="*/ 985804 w 1259305"/>
            <a:gd name="connsiteY32" fmla="*/ 1477289 h 1905000"/>
            <a:gd name="connsiteX33" fmla="*/ 1163560 w 1259305"/>
            <a:gd name="connsiteY33" fmla="*/ 1583213 h 1905000"/>
            <a:gd name="connsiteX34" fmla="*/ 1086852 w 1259305"/>
            <a:gd name="connsiteY34" fmla="*/ 1684421 h 1905000"/>
            <a:gd name="connsiteX35" fmla="*/ 1002631 w 1259305"/>
            <a:gd name="connsiteY35" fmla="*/ 1772652 h 1905000"/>
            <a:gd name="connsiteX36" fmla="*/ 926431 w 1259305"/>
            <a:gd name="connsiteY36" fmla="*/ 1824789 h 1905000"/>
            <a:gd name="connsiteX37" fmla="*/ 842210 w 1259305"/>
            <a:gd name="connsiteY37" fmla="*/ 1864894 h 1905000"/>
            <a:gd name="connsiteX38" fmla="*/ 721894 w 1259305"/>
            <a:gd name="connsiteY38" fmla="*/ 1905000 h 1905000"/>
            <a:gd name="connsiteX39" fmla="*/ 557463 w 1259305"/>
            <a:gd name="connsiteY39" fmla="*/ 1905000 h 1905000"/>
            <a:gd name="connsiteX40" fmla="*/ 445168 w 1259305"/>
            <a:gd name="connsiteY40" fmla="*/ 1884947 h 1905000"/>
            <a:gd name="connsiteX41" fmla="*/ 344905 w 1259305"/>
            <a:gd name="connsiteY41" fmla="*/ 1836821 h 1905000"/>
            <a:gd name="connsiteX42" fmla="*/ 260684 w 1259305"/>
            <a:gd name="connsiteY42" fmla="*/ 1788694 h 1905000"/>
            <a:gd name="connsiteX43" fmla="*/ 184484 w 1259305"/>
            <a:gd name="connsiteY43" fmla="*/ 1712494 h 1905000"/>
            <a:gd name="connsiteX44" fmla="*/ 124326 w 1259305"/>
            <a:gd name="connsiteY44" fmla="*/ 1644316 h 1905000"/>
            <a:gd name="connsiteX45" fmla="*/ 72189 w 1259305"/>
            <a:gd name="connsiteY45" fmla="*/ 1572126 h 1905000"/>
            <a:gd name="connsiteX46" fmla="*/ 28246 w 1259305"/>
            <a:gd name="connsiteY46" fmla="*/ 1488050 h 1905000"/>
            <a:gd name="connsiteX47" fmla="*/ 0 w 1259305"/>
            <a:gd name="connsiteY47" fmla="*/ 1373775 h 1905000"/>
            <a:gd name="connsiteX48" fmla="*/ 0 w 1259305"/>
            <a:gd name="connsiteY48" fmla="*/ 1271337 h 1905000"/>
            <a:gd name="connsiteX49" fmla="*/ 4010 w 1259305"/>
            <a:gd name="connsiteY49" fmla="*/ 1199147 h 1905000"/>
            <a:gd name="connsiteX50" fmla="*/ 36094 w 1259305"/>
            <a:gd name="connsiteY50" fmla="*/ 1066800 h 1905000"/>
            <a:gd name="connsiteX51" fmla="*/ 100263 w 1259305"/>
            <a:gd name="connsiteY51" fmla="*/ 890337 h 1905000"/>
            <a:gd name="connsiteX52" fmla="*/ 304800 w 1259305"/>
            <a:gd name="connsiteY52" fmla="*/ 501316 h 1905000"/>
            <a:gd name="connsiteX53" fmla="*/ 439411 w 1259305"/>
            <a:gd name="connsiteY53" fmla="*/ 285377 h 1905000"/>
            <a:gd name="connsiteX54" fmla="*/ 562605 w 1259305"/>
            <a:gd name="connsiteY54" fmla="*/ 99489 h 1905000"/>
            <a:gd name="connsiteX55" fmla="*/ 629652 w 1259305"/>
            <a:gd name="connsiteY55" fmla="*/ 0 h 1905000"/>
            <a:gd name="connsiteX0" fmla="*/ 629652 w 1259305"/>
            <a:gd name="connsiteY0" fmla="*/ 0 h 1905000"/>
            <a:gd name="connsiteX1" fmla="*/ 830179 w 1259305"/>
            <a:gd name="connsiteY1" fmla="*/ 308810 h 1905000"/>
            <a:gd name="connsiteX2" fmla="*/ 946484 w 1259305"/>
            <a:gd name="connsiteY2" fmla="*/ 505326 h 1905000"/>
            <a:gd name="connsiteX3" fmla="*/ 1058779 w 1259305"/>
            <a:gd name="connsiteY3" fmla="*/ 713873 h 1905000"/>
            <a:gd name="connsiteX4" fmla="*/ 1143000 w 1259305"/>
            <a:gd name="connsiteY4" fmla="*/ 890337 h 1905000"/>
            <a:gd name="connsiteX5" fmla="*/ 1219200 w 1259305"/>
            <a:gd name="connsiteY5" fmla="*/ 1074821 h 1905000"/>
            <a:gd name="connsiteX6" fmla="*/ 1251284 w 1259305"/>
            <a:gd name="connsiteY6" fmla="*/ 1191126 h 1905000"/>
            <a:gd name="connsiteX7" fmla="*/ 1259305 w 1259305"/>
            <a:gd name="connsiteY7" fmla="*/ 1303421 h 1905000"/>
            <a:gd name="connsiteX8" fmla="*/ 1247273 w 1259305"/>
            <a:gd name="connsiteY8" fmla="*/ 1375610 h 1905000"/>
            <a:gd name="connsiteX9" fmla="*/ 1223210 w 1259305"/>
            <a:gd name="connsiteY9" fmla="*/ 1475873 h 1905000"/>
            <a:gd name="connsiteX10" fmla="*/ 1163052 w 1259305"/>
            <a:gd name="connsiteY10" fmla="*/ 1584158 h 1905000"/>
            <a:gd name="connsiteX11" fmla="*/ 987965 w 1259305"/>
            <a:gd name="connsiteY11" fmla="*/ 1477761 h 1905000"/>
            <a:gd name="connsiteX12" fmla="*/ 1042736 w 1259305"/>
            <a:gd name="connsiteY12" fmla="*/ 1355558 h 1905000"/>
            <a:gd name="connsiteX13" fmla="*/ 1070810 w 1259305"/>
            <a:gd name="connsiteY13" fmla="*/ 1263316 h 1905000"/>
            <a:gd name="connsiteX14" fmla="*/ 1074821 w 1259305"/>
            <a:gd name="connsiteY14" fmla="*/ 1175084 h 1905000"/>
            <a:gd name="connsiteX15" fmla="*/ 1050758 w 1259305"/>
            <a:gd name="connsiteY15" fmla="*/ 1042737 h 1905000"/>
            <a:gd name="connsiteX16" fmla="*/ 1018673 w 1259305"/>
            <a:gd name="connsiteY16" fmla="*/ 958516 h 1905000"/>
            <a:gd name="connsiteX17" fmla="*/ 1002631 w 1259305"/>
            <a:gd name="connsiteY17" fmla="*/ 902368 h 1905000"/>
            <a:gd name="connsiteX18" fmla="*/ 990600 w 1259305"/>
            <a:gd name="connsiteY18" fmla="*/ 1006642 h 1905000"/>
            <a:gd name="connsiteX19" fmla="*/ 982579 w 1259305"/>
            <a:gd name="connsiteY19" fmla="*/ 1114926 h 1905000"/>
            <a:gd name="connsiteX20" fmla="*/ 966536 w 1259305"/>
            <a:gd name="connsiteY20" fmla="*/ 1195137 h 1905000"/>
            <a:gd name="connsiteX21" fmla="*/ 900892 w 1259305"/>
            <a:gd name="connsiteY21" fmla="*/ 1278296 h 1905000"/>
            <a:gd name="connsiteX22" fmla="*/ 836549 w 1259305"/>
            <a:gd name="connsiteY22" fmla="*/ 1377013 h 1905000"/>
            <a:gd name="connsiteX23" fmla="*/ 802105 w 1259305"/>
            <a:gd name="connsiteY23" fmla="*/ 1536031 h 1905000"/>
            <a:gd name="connsiteX24" fmla="*/ 737936 w 1259305"/>
            <a:gd name="connsiteY24" fmla="*/ 1620252 h 1905000"/>
            <a:gd name="connsiteX25" fmla="*/ 677779 w 1259305"/>
            <a:gd name="connsiteY25" fmla="*/ 1668379 h 1905000"/>
            <a:gd name="connsiteX26" fmla="*/ 621631 w 1259305"/>
            <a:gd name="connsiteY26" fmla="*/ 1708484 h 1905000"/>
            <a:gd name="connsiteX27" fmla="*/ 709863 w 1259305"/>
            <a:gd name="connsiteY27" fmla="*/ 1704473 h 1905000"/>
            <a:gd name="connsiteX28" fmla="*/ 770021 w 1259305"/>
            <a:gd name="connsiteY28" fmla="*/ 1680410 h 1905000"/>
            <a:gd name="connsiteX29" fmla="*/ 830179 w 1259305"/>
            <a:gd name="connsiteY29" fmla="*/ 1648326 h 1905000"/>
            <a:gd name="connsiteX30" fmla="*/ 894347 w 1259305"/>
            <a:gd name="connsiteY30" fmla="*/ 1600200 h 1905000"/>
            <a:gd name="connsiteX31" fmla="*/ 950494 w 1259305"/>
            <a:gd name="connsiteY31" fmla="*/ 1540042 h 1905000"/>
            <a:gd name="connsiteX32" fmla="*/ 985804 w 1259305"/>
            <a:gd name="connsiteY32" fmla="*/ 1477289 h 1905000"/>
            <a:gd name="connsiteX33" fmla="*/ 1163560 w 1259305"/>
            <a:gd name="connsiteY33" fmla="*/ 1583213 h 1905000"/>
            <a:gd name="connsiteX34" fmla="*/ 1086852 w 1259305"/>
            <a:gd name="connsiteY34" fmla="*/ 1684421 h 1905000"/>
            <a:gd name="connsiteX35" fmla="*/ 1002631 w 1259305"/>
            <a:gd name="connsiteY35" fmla="*/ 1772652 h 1905000"/>
            <a:gd name="connsiteX36" fmla="*/ 926431 w 1259305"/>
            <a:gd name="connsiteY36" fmla="*/ 1824789 h 1905000"/>
            <a:gd name="connsiteX37" fmla="*/ 842210 w 1259305"/>
            <a:gd name="connsiteY37" fmla="*/ 1864894 h 1905000"/>
            <a:gd name="connsiteX38" fmla="*/ 721894 w 1259305"/>
            <a:gd name="connsiteY38" fmla="*/ 1905000 h 1905000"/>
            <a:gd name="connsiteX39" fmla="*/ 557463 w 1259305"/>
            <a:gd name="connsiteY39" fmla="*/ 1905000 h 1905000"/>
            <a:gd name="connsiteX40" fmla="*/ 445168 w 1259305"/>
            <a:gd name="connsiteY40" fmla="*/ 1884947 h 1905000"/>
            <a:gd name="connsiteX41" fmla="*/ 344905 w 1259305"/>
            <a:gd name="connsiteY41" fmla="*/ 1836821 h 1905000"/>
            <a:gd name="connsiteX42" fmla="*/ 260684 w 1259305"/>
            <a:gd name="connsiteY42" fmla="*/ 1788694 h 1905000"/>
            <a:gd name="connsiteX43" fmla="*/ 184484 w 1259305"/>
            <a:gd name="connsiteY43" fmla="*/ 1712494 h 1905000"/>
            <a:gd name="connsiteX44" fmla="*/ 124326 w 1259305"/>
            <a:gd name="connsiteY44" fmla="*/ 1644316 h 1905000"/>
            <a:gd name="connsiteX45" fmla="*/ 72189 w 1259305"/>
            <a:gd name="connsiteY45" fmla="*/ 1572126 h 1905000"/>
            <a:gd name="connsiteX46" fmla="*/ 28246 w 1259305"/>
            <a:gd name="connsiteY46" fmla="*/ 1488050 h 1905000"/>
            <a:gd name="connsiteX47" fmla="*/ 0 w 1259305"/>
            <a:gd name="connsiteY47" fmla="*/ 1373775 h 1905000"/>
            <a:gd name="connsiteX48" fmla="*/ 0 w 1259305"/>
            <a:gd name="connsiteY48" fmla="*/ 1271337 h 1905000"/>
            <a:gd name="connsiteX49" fmla="*/ 4010 w 1259305"/>
            <a:gd name="connsiteY49" fmla="*/ 1199147 h 1905000"/>
            <a:gd name="connsiteX50" fmla="*/ 36094 w 1259305"/>
            <a:gd name="connsiteY50" fmla="*/ 1066800 h 1905000"/>
            <a:gd name="connsiteX51" fmla="*/ 100263 w 1259305"/>
            <a:gd name="connsiteY51" fmla="*/ 890337 h 1905000"/>
            <a:gd name="connsiteX52" fmla="*/ 304800 w 1259305"/>
            <a:gd name="connsiteY52" fmla="*/ 501316 h 1905000"/>
            <a:gd name="connsiteX53" fmla="*/ 439411 w 1259305"/>
            <a:gd name="connsiteY53" fmla="*/ 285377 h 1905000"/>
            <a:gd name="connsiteX54" fmla="*/ 562605 w 1259305"/>
            <a:gd name="connsiteY54" fmla="*/ 99489 h 1905000"/>
            <a:gd name="connsiteX55" fmla="*/ 629652 w 1259305"/>
            <a:gd name="connsiteY55" fmla="*/ 0 h 1905000"/>
            <a:gd name="connsiteX0" fmla="*/ 629652 w 1259305"/>
            <a:gd name="connsiteY0" fmla="*/ 0 h 1905000"/>
            <a:gd name="connsiteX1" fmla="*/ 830179 w 1259305"/>
            <a:gd name="connsiteY1" fmla="*/ 308810 h 1905000"/>
            <a:gd name="connsiteX2" fmla="*/ 946484 w 1259305"/>
            <a:gd name="connsiteY2" fmla="*/ 505326 h 1905000"/>
            <a:gd name="connsiteX3" fmla="*/ 1058779 w 1259305"/>
            <a:gd name="connsiteY3" fmla="*/ 713873 h 1905000"/>
            <a:gd name="connsiteX4" fmla="*/ 1143000 w 1259305"/>
            <a:gd name="connsiteY4" fmla="*/ 890337 h 1905000"/>
            <a:gd name="connsiteX5" fmla="*/ 1219200 w 1259305"/>
            <a:gd name="connsiteY5" fmla="*/ 1074821 h 1905000"/>
            <a:gd name="connsiteX6" fmla="*/ 1251284 w 1259305"/>
            <a:gd name="connsiteY6" fmla="*/ 1191126 h 1905000"/>
            <a:gd name="connsiteX7" fmla="*/ 1259305 w 1259305"/>
            <a:gd name="connsiteY7" fmla="*/ 1303421 h 1905000"/>
            <a:gd name="connsiteX8" fmla="*/ 1247273 w 1259305"/>
            <a:gd name="connsiteY8" fmla="*/ 1375610 h 1905000"/>
            <a:gd name="connsiteX9" fmla="*/ 1223210 w 1259305"/>
            <a:gd name="connsiteY9" fmla="*/ 1475873 h 1905000"/>
            <a:gd name="connsiteX10" fmla="*/ 1163052 w 1259305"/>
            <a:gd name="connsiteY10" fmla="*/ 1584158 h 1905000"/>
            <a:gd name="connsiteX11" fmla="*/ 987965 w 1259305"/>
            <a:gd name="connsiteY11" fmla="*/ 1477761 h 1905000"/>
            <a:gd name="connsiteX12" fmla="*/ 1042736 w 1259305"/>
            <a:gd name="connsiteY12" fmla="*/ 1355558 h 1905000"/>
            <a:gd name="connsiteX13" fmla="*/ 1070810 w 1259305"/>
            <a:gd name="connsiteY13" fmla="*/ 1263316 h 1905000"/>
            <a:gd name="connsiteX14" fmla="*/ 1074821 w 1259305"/>
            <a:gd name="connsiteY14" fmla="*/ 1175084 h 1905000"/>
            <a:gd name="connsiteX15" fmla="*/ 1050758 w 1259305"/>
            <a:gd name="connsiteY15" fmla="*/ 1042737 h 1905000"/>
            <a:gd name="connsiteX16" fmla="*/ 1018673 w 1259305"/>
            <a:gd name="connsiteY16" fmla="*/ 958516 h 1905000"/>
            <a:gd name="connsiteX17" fmla="*/ 1002631 w 1259305"/>
            <a:gd name="connsiteY17" fmla="*/ 902368 h 1905000"/>
            <a:gd name="connsiteX18" fmla="*/ 990600 w 1259305"/>
            <a:gd name="connsiteY18" fmla="*/ 1006642 h 1905000"/>
            <a:gd name="connsiteX19" fmla="*/ 982579 w 1259305"/>
            <a:gd name="connsiteY19" fmla="*/ 1114926 h 1905000"/>
            <a:gd name="connsiteX20" fmla="*/ 945178 w 1259305"/>
            <a:gd name="connsiteY20" fmla="*/ 1166001 h 1905000"/>
            <a:gd name="connsiteX21" fmla="*/ 900892 w 1259305"/>
            <a:gd name="connsiteY21" fmla="*/ 1278296 h 1905000"/>
            <a:gd name="connsiteX22" fmla="*/ 836549 w 1259305"/>
            <a:gd name="connsiteY22" fmla="*/ 1377013 h 1905000"/>
            <a:gd name="connsiteX23" fmla="*/ 802105 w 1259305"/>
            <a:gd name="connsiteY23" fmla="*/ 1536031 h 1905000"/>
            <a:gd name="connsiteX24" fmla="*/ 737936 w 1259305"/>
            <a:gd name="connsiteY24" fmla="*/ 1620252 h 1905000"/>
            <a:gd name="connsiteX25" fmla="*/ 677779 w 1259305"/>
            <a:gd name="connsiteY25" fmla="*/ 1668379 h 1905000"/>
            <a:gd name="connsiteX26" fmla="*/ 621631 w 1259305"/>
            <a:gd name="connsiteY26" fmla="*/ 1708484 h 1905000"/>
            <a:gd name="connsiteX27" fmla="*/ 709863 w 1259305"/>
            <a:gd name="connsiteY27" fmla="*/ 1704473 h 1905000"/>
            <a:gd name="connsiteX28" fmla="*/ 770021 w 1259305"/>
            <a:gd name="connsiteY28" fmla="*/ 1680410 h 1905000"/>
            <a:gd name="connsiteX29" fmla="*/ 830179 w 1259305"/>
            <a:gd name="connsiteY29" fmla="*/ 1648326 h 1905000"/>
            <a:gd name="connsiteX30" fmla="*/ 894347 w 1259305"/>
            <a:gd name="connsiteY30" fmla="*/ 1600200 h 1905000"/>
            <a:gd name="connsiteX31" fmla="*/ 950494 w 1259305"/>
            <a:gd name="connsiteY31" fmla="*/ 1540042 h 1905000"/>
            <a:gd name="connsiteX32" fmla="*/ 985804 w 1259305"/>
            <a:gd name="connsiteY32" fmla="*/ 1477289 h 1905000"/>
            <a:gd name="connsiteX33" fmla="*/ 1163560 w 1259305"/>
            <a:gd name="connsiteY33" fmla="*/ 1583213 h 1905000"/>
            <a:gd name="connsiteX34" fmla="*/ 1086852 w 1259305"/>
            <a:gd name="connsiteY34" fmla="*/ 1684421 h 1905000"/>
            <a:gd name="connsiteX35" fmla="*/ 1002631 w 1259305"/>
            <a:gd name="connsiteY35" fmla="*/ 1772652 h 1905000"/>
            <a:gd name="connsiteX36" fmla="*/ 926431 w 1259305"/>
            <a:gd name="connsiteY36" fmla="*/ 1824789 h 1905000"/>
            <a:gd name="connsiteX37" fmla="*/ 842210 w 1259305"/>
            <a:gd name="connsiteY37" fmla="*/ 1864894 h 1905000"/>
            <a:gd name="connsiteX38" fmla="*/ 721894 w 1259305"/>
            <a:gd name="connsiteY38" fmla="*/ 1905000 h 1905000"/>
            <a:gd name="connsiteX39" fmla="*/ 557463 w 1259305"/>
            <a:gd name="connsiteY39" fmla="*/ 1905000 h 1905000"/>
            <a:gd name="connsiteX40" fmla="*/ 445168 w 1259305"/>
            <a:gd name="connsiteY40" fmla="*/ 1884947 h 1905000"/>
            <a:gd name="connsiteX41" fmla="*/ 344905 w 1259305"/>
            <a:gd name="connsiteY41" fmla="*/ 1836821 h 1905000"/>
            <a:gd name="connsiteX42" fmla="*/ 260684 w 1259305"/>
            <a:gd name="connsiteY42" fmla="*/ 1788694 h 1905000"/>
            <a:gd name="connsiteX43" fmla="*/ 184484 w 1259305"/>
            <a:gd name="connsiteY43" fmla="*/ 1712494 h 1905000"/>
            <a:gd name="connsiteX44" fmla="*/ 124326 w 1259305"/>
            <a:gd name="connsiteY44" fmla="*/ 1644316 h 1905000"/>
            <a:gd name="connsiteX45" fmla="*/ 72189 w 1259305"/>
            <a:gd name="connsiteY45" fmla="*/ 1572126 h 1905000"/>
            <a:gd name="connsiteX46" fmla="*/ 28246 w 1259305"/>
            <a:gd name="connsiteY46" fmla="*/ 1488050 h 1905000"/>
            <a:gd name="connsiteX47" fmla="*/ 0 w 1259305"/>
            <a:gd name="connsiteY47" fmla="*/ 1373775 h 1905000"/>
            <a:gd name="connsiteX48" fmla="*/ 0 w 1259305"/>
            <a:gd name="connsiteY48" fmla="*/ 1271337 h 1905000"/>
            <a:gd name="connsiteX49" fmla="*/ 4010 w 1259305"/>
            <a:gd name="connsiteY49" fmla="*/ 1199147 h 1905000"/>
            <a:gd name="connsiteX50" fmla="*/ 36094 w 1259305"/>
            <a:gd name="connsiteY50" fmla="*/ 1066800 h 1905000"/>
            <a:gd name="connsiteX51" fmla="*/ 100263 w 1259305"/>
            <a:gd name="connsiteY51" fmla="*/ 890337 h 1905000"/>
            <a:gd name="connsiteX52" fmla="*/ 304800 w 1259305"/>
            <a:gd name="connsiteY52" fmla="*/ 501316 h 1905000"/>
            <a:gd name="connsiteX53" fmla="*/ 439411 w 1259305"/>
            <a:gd name="connsiteY53" fmla="*/ 285377 h 1905000"/>
            <a:gd name="connsiteX54" fmla="*/ 562605 w 1259305"/>
            <a:gd name="connsiteY54" fmla="*/ 99489 h 1905000"/>
            <a:gd name="connsiteX55" fmla="*/ 629652 w 1259305"/>
            <a:gd name="connsiteY55" fmla="*/ 0 h 1905000"/>
            <a:gd name="connsiteX0" fmla="*/ 629652 w 1259305"/>
            <a:gd name="connsiteY0" fmla="*/ 0 h 1905000"/>
            <a:gd name="connsiteX1" fmla="*/ 830179 w 1259305"/>
            <a:gd name="connsiteY1" fmla="*/ 308810 h 1905000"/>
            <a:gd name="connsiteX2" fmla="*/ 946484 w 1259305"/>
            <a:gd name="connsiteY2" fmla="*/ 505326 h 1905000"/>
            <a:gd name="connsiteX3" fmla="*/ 1058779 w 1259305"/>
            <a:gd name="connsiteY3" fmla="*/ 713873 h 1905000"/>
            <a:gd name="connsiteX4" fmla="*/ 1143000 w 1259305"/>
            <a:gd name="connsiteY4" fmla="*/ 890337 h 1905000"/>
            <a:gd name="connsiteX5" fmla="*/ 1219200 w 1259305"/>
            <a:gd name="connsiteY5" fmla="*/ 1074821 h 1905000"/>
            <a:gd name="connsiteX6" fmla="*/ 1251284 w 1259305"/>
            <a:gd name="connsiteY6" fmla="*/ 1191126 h 1905000"/>
            <a:gd name="connsiteX7" fmla="*/ 1259305 w 1259305"/>
            <a:gd name="connsiteY7" fmla="*/ 1303421 h 1905000"/>
            <a:gd name="connsiteX8" fmla="*/ 1247273 w 1259305"/>
            <a:gd name="connsiteY8" fmla="*/ 1375610 h 1905000"/>
            <a:gd name="connsiteX9" fmla="*/ 1223210 w 1259305"/>
            <a:gd name="connsiteY9" fmla="*/ 1475873 h 1905000"/>
            <a:gd name="connsiteX10" fmla="*/ 1163052 w 1259305"/>
            <a:gd name="connsiteY10" fmla="*/ 1584158 h 1905000"/>
            <a:gd name="connsiteX11" fmla="*/ 987965 w 1259305"/>
            <a:gd name="connsiteY11" fmla="*/ 1477761 h 1905000"/>
            <a:gd name="connsiteX12" fmla="*/ 1042736 w 1259305"/>
            <a:gd name="connsiteY12" fmla="*/ 1355558 h 1905000"/>
            <a:gd name="connsiteX13" fmla="*/ 1070810 w 1259305"/>
            <a:gd name="connsiteY13" fmla="*/ 1263316 h 1905000"/>
            <a:gd name="connsiteX14" fmla="*/ 1074821 w 1259305"/>
            <a:gd name="connsiteY14" fmla="*/ 1175084 h 1905000"/>
            <a:gd name="connsiteX15" fmla="*/ 1050758 w 1259305"/>
            <a:gd name="connsiteY15" fmla="*/ 1042737 h 1905000"/>
            <a:gd name="connsiteX16" fmla="*/ 1018673 w 1259305"/>
            <a:gd name="connsiteY16" fmla="*/ 958516 h 1905000"/>
            <a:gd name="connsiteX17" fmla="*/ 1002631 w 1259305"/>
            <a:gd name="connsiteY17" fmla="*/ 902368 h 1905000"/>
            <a:gd name="connsiteX18" fmla="*/ 990600 w 1259305"/>
            <a:gd name="connsiteY18" fmla="*/ 1006642 h 1905000"/>
            <a:gd name="connsiteX19" fmla="*/ 982579 w 1259305"/>
            <a:gd name="connsiteY19" fmla="*/ 1114926 h 1905000"/>
            <a:gd name="connsiteX20" fmla="*/ 945178 w 1259305"/>
            <a:gd name="connsiteY20" fmla="*/ 1166001 h 1905000"/>
            <a:gd name="connsiteX21" fmla="*/ 885636 w 1259305"/>
            <a:gd name="connsiteY21" fmla="*/ 1278296 h 1905000"/>
            <a:gd name="connsiteX22" fmla="*/ 836549 w 1259305"/>
            <a:gd name="connsiteY22" fmla="*/ 1377013 h 1905000"/>
            <a:gd name="connsiteX23" fmla="*/ 802105 w 1259305"/>
            <a:gd name="connsiteY23" fmla="*/ 1536031 h 1905000"/>
            <a:gd name="connsiteX24" fmla="*/ 737936 w 1259305"/>
            <a:gd name="connsiteY24" fmla="*/ 1620252 h 1905000"/>
            <a:gd name="connsiteX25" fmla="*/ 677779 w 1259305"/>
            <a:gd name="connsiteY25" fmla="*/ 1668379 h 1905000"/>
            <a:gd name="connsiteX26" fmla="*/ 621631 w 1259305"/>
            <a:gd name="connsiteY26" fmla="*/ 1708484 h 1905000"/>
            <a:gd name="connsiteX27" fmla="*/ 709863 w 1259305"/>
            <a:gd name="connsiteY27" fmla="*/ 1704473 h 1905000"/>
            <a:gd name="connsiteX28" fmla="*/ 770021 w 1259305"/>
            <a:gd name="connsiteY28" fmla="*/ 1680410 h 1905000"/>
            <a:gd name="connsiteX29" fmla="*/ 830179 w 1259305"/>
            <a:gd name="connsiteY29" fmla="*/ 1648326 h 1905000"/>
            <a:gd name="connsiteX30" fmla="*/ 894347 w 1259305"/>
            <a:gd name="connsiteY30" fmla="*/ 1600200 h 1905000"/>
            <a:gd name="connsiteX31" fmla="*/ 950494 w 1259305"/>
            <a:gd name="connsiteY31" fmla="*/ 1540042 h 1905000"/>
            <a:gd name="connsiteX32" fmla="*/ 985804 w 1259305"/>
            <a:gd name="connsiteY32" fmla="*/ 1477289 h 1905000"/>
            <a:gd name="connsiteX33" fmla="*/ 1163560 w 1259305"/>
            <a:gd name="connsiteY33" fmla="*/ 1583213 h 1905000"/>
            <a:gd name="connsiteX34" fmla="*/ 1086852 w 1259305"/>
            <a:gd name="connsiteY34" fmla="*/ 1684421 h 1905000"/>
            <a:gd name="connsiteX35" fmla="*/ 1002631 w 1259305"/>
            <a:gd name="connsiteY35" fmla="*/ 1772652 h 1905000"/>
            <a:gd name="connsiteX36" fmla="*/ 926431 w 1259305"/>
            <a:gd name="connsiteY36" fmla="*/ 1824789 h 1905000"/>
            <a:gd name="connsiteX37" fmla="*/ 842210 w 1259305"/>
            <a:gd name="connsiteY37" fmla="*/ 1864894 h 1905000"/>
            <a:gd name="connsiteX38" fmla="*/ 721894 w 1259305"/>
            <a:gd name="connsiteY38" fmla="*/ 1905000 h 1905000"/>
            <a:gd name="connsiteX39" fmla="*/ 557463 w 1259305"/>
            <a:gd name="connsiteY39" fmla="*/ 1905000 h 1905000"/>
            <a:gd name="connsiteX40" fmla="*/ 445168 w 1259305"/>
            <a:gd name="connsiteY40" fmla="*/ 1884947 h 1905000"/>
            <a:gd name="connsiteX41" fmla="*/ 344905 w 1259305"/>
            <a:gd name="connsiteY41" fmla="*/ 1836821 h 1905000"/>
            <a:gd name="connsiteX42" fmla="*/ 260684 w 1259305"/>
            <a:gd name="connsiteY42" fmla="*/ 1788694 h 1905000"/>
            <a:gd name="connsiteX43" fmla="*/ 184484 w 1259305"/>
            <a:gd name="connsiteY43" fmla="*/ 1712494 h 1905000"/>
            <a:gd name="connsiteX44" fmla="*/ 124326 w 1259305"/>
            <a:gd name="connsiteY44" fmla="*/ 1644316 h 1905000"/>
            <a:gd name="connsiteX45" fmla="*/ 72189 w 1259305"/>
            <a:gd name="connsiteY45" fmla="*/ 1572126 h 1905000"/>
            <a:gd name="connsiteX46" fmla="*/ 28246 w 1259305"/>
            <a:gd name="connsiteY46" fmla="*/ 1488050 h 1905000"/>
            <a:gd name="connsiteX47" fmla="*/ 0 w 1259305"/>
            <a:gd name="connsiteY47" fmla="*/ 1373775 h 1905000"/>
            <a:gd name="connsiteX48" fmla="*/ 0 w 1259305"/>
            <a:gd name="connsiteY48" fmla="*/ 1271337 h 1905000"/>
            <a:gd name="connsiteX49" fmla="*/ 4010 w 1259305"/>
            <a:gd name="connsiteY49" fmla="*/ 1199147 h 1905000"/>
            <a:gd name="connsiteX50" fmla="*/ 36094 w 1259305"/>
            <a:gd name="connsiteY50" fmla="*/ 1066800 h 1905000"/>
            <a:gd name="connsiteX51" fmla="*/ 100263 w 1259305"/>
            <a:gd name="connsiteY51" fmla="*/ 890337 h 1905000"/>
            <a:gd name="connsiteX52" fmla="*/ 304800 w 1259305"/>
            <a:gd name="connsiteY52" fmla="*/ 501316 h 1905000"/>
            <a:gd name="connsiteX53" fmla="*/ 439411 w 1259305"/>
            <a:gd name="connsiteY53" fmla="*/ 285377 h 1905000"/>
            <a:gd name="connsiteX54" fmla="*/ 562605 w 1259305"/>
            <a:gd name="connsiteY54" fmla="*/ 99489 h 1905000"/>
            <a:gd name="connsiteX55" fmla="*/ 629652 w 1259305"/>
            <a:gd name="connsiteY55" fmla="*/ 0 h 1905000"/>
            <a:gd name="connsiteX0" fmla="*/ 629652 w 1259305"/>
            <a:gd name="connsiteY0" fmla="*/ 0 h 1905000"/>
            <a:gd name="connsiteX1" fmla="*/ 830179 w 1259305"/>
            <a:gd name="connsiteY1" fmla="*/ 308810 h 1905000"/>
            <a:gd name="connsiteX2" fmla="*/ 946484 w 1259305"/>
            <a:gd name="connsiteY2" fmla="*/ 505326 h 1905000"/>
            <a:gd name="connsiteX3" fmla="*/ 1058779 w 1259305"/>
            <a:gd name="connsiteY3" fmla="*/ 713873 h 1905000"/>
            <a:gd name="connsiteX4" fmla="*/ 1143000 w 1259305"/>
            <a:gd name="connsiteY4" fmla="*/ 890337 h 1905000"/>
            <a:gd name="connsiteX5" fmla="*/ 1219200 w 1259305"/>
            <a:gd name="connsiteY5" fmla="*/ 1074821 h 1905000"/>
            <a:gd name="connsiteX6" fmla="*/ 1251284 w 1259305"/>
            <a:gd name="connsiteY6" fmla="*/ 1191126 h 1905000"/>
            <a:gd name="connsiteX7" fmla="*/ 1259305 w 1259305"/>
            <a:gd name="connsiteY7" fmla="*/ 1303421 h 1905000"/>
            <a:gd name="connsiteX8" fmla="*/ 1247273 w 1259305"/>
            <a:gd name="connsiteY8" fmla="*/ 1375610 h 1905000"/>
            <a:gd name="connsiteX9" fmla="*/ 1223210 w 1259305"/>
            <a:gd name="connsiteY9" fmla="*/ 1475873 h 1905000"/>
            <a:gd name="connsiteX10" fmla="*/ 1163052 w 1259305"/>
            <a:gd name="connsiteY10" fmla="*/ 1584158 h 1905000"/>
            <a:gd name="connsiteX11" fmla="*/ 987965 w 1259305"/>
            <a:gd name="connsiteY11" fmla="*/ 1477761 h 1905000"/>
            <a:gd name="connsiteX12" fmla="*/ 1042736 w 1259305"/>
            <a:gd name="connsiteY12" fmla="*/ 1355558 h 1905000"/>
            <a:gd name="connsiteX13" fmla="*/ 1070810 w 1259305"/>
            <a:gd name="connsiteY13" fmla="*/ 1263316 h 1905000"/>
            <a:gd name="connsiteX14" fmla="*/ 1074821 w 1259305"/>
            <a:gd name="connsiteY14" fmla="*/ 1175084 h 1905000"/>
            <a:gd name="connsiteX15" fmla="*/ 1050758 w 1259305"/>
            <a:gd name="connsiteY15" fmla="*/ 1042737 h 1905000"/>
            <a:gd name="connsiteX16" fmla="*/ 1018673 w 1259305"/>
            <a:gd name="connsiteY16" fmla="*/ 958516 h 1905000"/>
            <a:gd name="connsiteX17" fmla="*/ 1002631 w 1259305"/>
            <a:gd name="connsiteY17" fmla="*/ 902368 h 1905000"/>
            <a:gd name="connsiteX18" fmla="*/ 990600 w 1259305"/>
            <a:gd name="connsiteY18" fmla="*/ 1006642 h 1905000"/>
            <a:gd name="connsiteX19" fmla="*/ 964274 w 1259305"/>
            <a:gd name="connsiteY19" fmla="*/ 1030758 h 1905000"/>
            <a:gd name="connsiteX20" fmla="*/ 945178 w 1259305"/>
            <a:gd name="connsiteY20" fmla="*/ 1166001 h 1905000"/>
            <a:gd name="connsiteX21" fmla="*/ 885636 w 1259305"/>
            <a:gd name="connsiteY21" fmla="*/ 1278296 h 1905000"/>
            <a:gd name="connsiteX22" fmla="*/ 836549 w 1259305"/>
            <a:gd name="connsiteY22" fmla="*/ 1377013 h 1905000"/>
            <a:gd name="connsiteX23" fmla="*/ 802105 w 1259305"/>
            <a:gd name="connsiteY23" fmla="*/ 1536031 h 1905000"/>
            <a:gd name="connsiteX24" fmla="*/ 737936 w 1259305"/>
            <a:gd name="connsiteY24" fmla="*/ 1620252 h 1905000"/>
            <a:gd name="connsiteX25" fmla="*/ 677779 w 1259305"/>
            <a:gd name="connsiteY25" fmla="*/ 1668379 h 1905000"/>
            <a:gd name="connsiteX26" fmla="*/ 621631 w 1259305"/>
            <a:gd name="connsiteY26" fmla="*/ 1708484 h 1905000"/>
            <a:gd name="connsiteX27" fmla="*/ 709863 w 1259305"/>
            <a:gd name="connsiteY27" fmla="*/ 1704473 h 1905000"/>
            <a:gd name="connsiteX28" fmla="*/ 770021 w 1259305"/>
            <a:gd name="connsiteY28" fmla="*/ 1680410 h 1905000"/>
            <a:gd name="connsiteX29" fmla="*/ 830179 w 1259305"/>
            <a:gd name="connsiteY29" fmla="*/ 1648326 h 1905000"/>
            <a:gd name="connsiteX30" fmla="*/ 894347 w 1259305"/>
            <a:gd name="connsiteY30" fmla="*/ 1600200 h 1905000"/>
            <a:gd name="connsiteX31" fmla="*/ 950494 w 1259305"/>
            <a:gd name="connsiteY31" fmla="*/ 1540042 h 1905000"/>
            <a:gd name="connsiteX32" fmla="*/ 985804 w 1259305"/>
            <a:gd name="connsiteY32" fmla="*/ 1477289 h 1905000"/>
            <a:gd name="connsiteX33" fmla="*/ 1163560 w 1259305"/>
            <a:gd name="connsiteY33" fmla="*/ 1583213 h 1905000"/>
            <a:gd name="connsiteX34" fmla="*/ 1086852 w 1259305"/>
            <a:gd name="connsiteY34" fmla="*/ 1684421 h 1905000"/>
            <a:gd name="connsiteX35" fmla="*/ 1002631 w 1259305"/>
            <a:gd name="connsiteY35" fmla="*/ 1772652 h 1905000"/>
            <a:gd name="connsiteX36" fmla="*/ 926431 w 1259305"/>
            <a:gd name="connsiteY36" fmla="*/ 1824789 h 1905000"/>
            <a:gd name="connsiteX37" fmla="*/ 842210 w 1259305"/>
            <a:gd name="connsiteY37" fmla="*/ 1864894 h 1905000"/>
            <a:gd name="connsiteX38" fmla="*/ 721894 w 1259305"/>
            <a:gd name="connsiteY38" fmla="*/ 1905000 h 1905000"/>
            <a:gd name="connsiteX39" fmla="*/ 557463 w 1259305"/>
            <a:gd name="connsiteY39" fmla="*/ 1905000 h 1905000"/>
            <a:gd name="connsiteX40" fmla="*/ 445168 w 1259305"/>
            <a:gd name="connsiteY40" fmla="*/ 1884947 h 1905000"/>
            <a:gd name="connsiteX41" fmla="*/ 344905 w 1259305"/>
            <a:gd name="connsiteY41" fmla="*/ 1836821 h 1905000"/>
            <a:gd name="connsiteX42" fmla="*/ 260684 w 1259305"/>
            <a:gd name="connsiteY42" fmla="*/ 1788694 h 1905000"/>
            <a:gd name="connsiteX43" fmla="*/ 184484 w 1259305"/>
            <a:gd name="connsiteY43" fmla="*/ 1712494 h 1905000"/>
            <a:gd name="connsiteX44" fmla="*/ 124326 w 1259305"/>
            <a:gd name="connsiteY44" fmla="*/ 1644316 h 1905000"/>
            <a:gd name="connsiteX45" fmla="*/ 72189 w 1259305"/>
            <a:gd name="connsiteY45" fmla="*/ 1572126 h 1905000"/>
            <a:gd name="connsiteX46" fmla="*/ 28246 w 1259305"/>
            <a:gd name="connsiteY46" fmla="*/ 1488050 h 1905000"/>
            <a:gd name="connsiteX47" fmla="*/ 0 w 1259305"/>
            <a:gd name="connsiteY47" fmla="*/ 1373775 h 1905000"/>
            <a:gd name="connsiteX48" fmla="*/ 0 w 1259305"/>
            <a:gd name="connsiteY48" fmla="*/ 1271337 h 1905000"/>
            <a:gd name="connsiteX49" fmla="*/ 4010 w 1259305"/>
            <a:gd name="connsiteY49" fmla="*/ 1199147 h 1905000"/>
            <a:gd name="connsiteX50" fmla="*/ 36094 w 1259305"/>
            <a:gd name="connsiteY50" fmla="*/ 1066800 h 1905000"/>
            <a:gd name="connsiteX51" fmla="*/ 100263 w 1259305"/>
            <a:gd name="connsiteY51" fmla="*/ 890337 h 1905000"/>
            <a:gd name="connsiteX52" fmla="*/ 304800 w 1259305"/>
            <a:gd name="connsiteY52" fmla="*/ 501316 h 1905000"/>
            <a:gd name="connsiteX53" fmla="*/ 439411 w 1259305"/>
            <a:gd name="connsiteY53" fmla="*/ 285377 h 1905000"/>
            <a:gd name="connsiteX54" fmla="*/ 562605 w 1259305"/>
            <a:gd name="connsiteY54" fmla="*/ 99489 h 1905000"/>
            <a:gd name="connsiteX55" fmla="*/ 629652 w 1259305"/>
            <a:gd name="connsiteY55" fmla="*/ 0 h 1905000"/>
            <a:gd name="connsiteX0" fmla="*/ 629652 w 1259305"/>
            <a:gd name="connsiteY0" fmla="*/ 0 h 1905000"/>
            <a:gd name="connsiteX1" fmla="*/ 830179 w 1259305"/>
            <a:gd name="connsiteY1" fmla="*/ 308810 h 1905000"/>
            <a:gd name="connsiteX2" fmla="*/ 946484 w 1259305"/>
            <a:gd name="connsiteY2" fmla="*/ 505326 h 1905000"/>
            <a:gd name="connsiteX3" fmla="*/ 1058779 w 1259305"/>
            <a:gd name="connsiteY3" fmla="*/ 713873 h 1905000"/>
            <a:gd name="connsiteX4" fmla="*/ 1143000 w 1259305"/>
            <a:gd name="connsiteY4" fmla="*/ 890337 h 1905000"/>
            <a:gd name="connsiteX5" fmla="*/ 1219200 w 1259305"/>
            <a:gd name="connsiteY5" fmla="*/ 1074821 h 1905000"/>
            <a:gd name="connsiteX6" fmla="*/ 1251284 w 1259305"/>
            <a:gd name="connsiteY6" fmla="*/ 1191126 h 1905000"/>
            <a:gd name="connsiteX7" fmla="*/ 1259305 w 1259305"/>
            <a:gd name="connsiteY7" fmla="*/ 1303421 h 1905000"/>
            <a:gd name="connsiteX8" fmla="*/ 1247273 w 1259305"/>
            <a:gd name="connsiteY8" fmla="*/ 1375610 h 1905000"/>
            <a:gd name="connsiteX9" fmla="*/ 1223210 w 1259305"/>
            <a:gd name="connsiteY9" fmla="*/ 1475873 h 1905000"/>
            <a:gd name="connsiteX10" fmla="*/ 1163052 w 1259305"/>
            <a:gd name="connsiteY10" fmla="*/ 1584158 h 1905000"/>
            <a:gd name="connsiteX11" fmla="*/ 987965 w 1259305"/>
            <a:gd name="connsiteY11" fmla="*/ 1477761 h 1905000"/>
            <a:gd name="connsiteX12" fmla="*/ 1042736 w 1259305"/>
            <a:gd name="connsiteY12" fmla="*/ 1355558 h 1905000"/>
            <a:gd name="connsiteX13" fmla="*/ 1070810 w 1259305"/>
            <a:gd name="connsiteY13" fmla="*/ 1263316 h 1905000"/>
            <a:gd name="connsiteX14" fmla="*/ 1074821 w 1259305"/>
            <a:gd name="connsiteY14" fmla="*/ 1175084 h 1905000"/>
            <a:gd name="connsiteX15" fmla="*/ 1050758 w 1259305"/>
            <a:gd name="connsiteY15" fmla="*/ 1042737 h 1905000"/>
            <a:gd name="connsiteX16" fmla="*/ 1018673 w 1259305"/>
            <a:gd name="connsiteY16" fmla="*/ 958516 h 1905000"/>
            <a:gd name="connsiteX17" fmla="*/ 1002631 w 1259305"/>
            <a:gd name="connsiteY17" fmla="*/ 902368 h 1905000"/>
            <a:gd name="connsiteX18" fmla="*/ 978396 w 1259305"/>
            <a:gd name="connsiteY18" fmla="*/ 844781 h 1905000"/>
            <a:gd name="connsiteX19" fmla="*/ 964274 w 1259305"/>
            <a:gd name="connsiteY19" fmla="*/ 1030758 h 1905000"/>
            <a:gd name="connsiteX20" fmla="*/ 945178 w 1259305"/>
            <a:gd name="connsiteY20" fmla="*/ 1166001 h 1905000"/>
            <a:gd name="connsiteX21" fmla="*/ 885636 w 1259305"/>
            <a:gd name="connsiteY21" fmla="*/ 1278296 h 1905000"/>
            <a:gd name="connsiteX22" fmla="*/ 836549 w 1259305"/>
            <a:gd name="connsiteY22" fmla="*/ 1377013 h 1905000"/>
            <a:gd name="connsiteX23" fmla="*/ 802105 w 1259305"/>
            <a:gd name="connsiteY23" fmla="*/ 1536031 h 1905000"/>
            <a:gd name="connsiteX24" fmla="*/ 737936 w 1259305"/>
            <a:gd name="connsiteY24" fmla="*/ 1620252 h 1905000"/>
            <a:gd name="connsiteX25" fmla="*/ 677779 w 1259305"/>
            <a:gd name="connsiteY25" fmla="*/ 1668379 h 1905000"/>
            <a:gd name="connsiteX26" fmla="*/ 621631 w 1259305"/>
            <a:gd name="connsiteY26" fmla="*/ 1708484 h 1905000"/>
            <a:gd name="connsiteX27" fmla="*/ 709863 w 1259305"/>
            <a:gd name="connsiteY27" fmla="*/ 1704473 h 1905000"/>
            <a:gd name="connsiteX28" fmla="*/ 770021 w 1259305"/>
            <a:gd name="connsiteY28" fmla="*/ 1680410 h 1905000"/>
            <a:gd name="connsiteX29" fmla="*/ 830179 w 1259305"/>
            <a:gd name="connsiteY29" fmla="*/ 1648326 h 1905000"/>
            <a:gd name="connsiteX30" fmla="*/ 894347 w 1259305"/>
            <a:gd name="connsiteY30" fmla="*/ 1600200 h 1905000"/>
            <a:gd name="connsiteX31" fmla="*/ 950494 w 1259305"/>
            <a:gd name="connsiteY31" fmla="*/ 1540042 h 1905000"/>
            <a:gd name="connsiteX32" fmla="*/ 985804 w 1259305"/>
            <a:gd name="connsiteY32" fmla="*/ 1477289 h 1905000"/>
            <a:gd name="connsiteX33" fmla="*/ 1163560 w 1259305"/>
            <a:gd name="connsiteY33" fmla="*/ 1583213 h 1905000"/>
            <a:gd name="connsiteX34" fmla="*/ 1086852 w 1259305"/>
            <a:gd name="connsiteY34" fmla="*/ 1684421 h 1905000"/>
            <a:gd name="connsiteX35" fmla="*/ 1002631 w 1259305"/>
            <a:gd name="connsiteY35" fmla="*/ 1772652 h 1905000"/>
            <a:gd name="connsiteX36" fmla="*/ 926431 w 1259305"/>
            <a:gd name="connsiteY36" fmla="*/ 1824789 h 1905000"/>
            <a:gd name="connsiteX37" fmla="*/ 842210 w 1259305"/>
            <a:gd name="connsiteY37" fmla="*/ 1864894 h 1905000"/>
            <a:gd name="connsiteX38" fmla="*/ 721894 w 1259305"/>
            <a:gd name="connsiteY38" fmla="*/ 1905000 h 1905000"/>
            <a:gd name="connsiteX39" fmla="*/ 557463 w 1259305"/>
            <a:gd name="connsiteY39" fmla="*/ 1905000 h 1905000"/>
            <a:gd name="connsiteX40" fmla="*/ 445168 w 1259305"/>
            <a:gd name="connsiteY40" fmla="*/ 1884947 h 1905000"/>
            <a:gd name="connsiteX41" fmla="*/ 344905 w 1259305"/>
            <a:gd name="connsiteY41" fmla="*/ 1836821 h 1905000"/>
            <a:gd name="connsiteX42" fmla="*/ 260684 w 1259305"/>
            <a:gd name="connsiteY42" fmla="*/ 1788694 h 1905000"/>
            <a:gd name="connsiteX43" fmla="*/ 184484 w 1259305"/>
            <a:gd name="connsiteY43" fmla="*/ 1712494 h 1905000"/>
            <a:gd name="connsiteX44" fmla="*/ 124326 w 1259305"/>
            <a:gd name="connsiteY44" fmla="*/ 1644316 h 1905000"/>
            <a:gd name="connsiteX45" fmla="*/ 72189 w 1259305"/>
            <a:gd name="connsiteY45" fmla="*/ 1572126 h 1905000"/>
            <a:gd name="connsiteX46" fmla="*/ 28246 w 1259305"/>
            <a:gd name="connsiteY46" fmla="*/ 1488050 h 1905000"/>
            <a:gd name="connsiteX47" fmla="*/ 0 w 1259305"/>
            <a:gd name="connsiteY47" fmla="*/ 1373775 h 1905000"/>
            <a:gd name="connsiteX48" fmla="*/ 0 w 1259305"/>
            <a:gd name="connsiteY48" fmla="*/ 1271337 h 1905000"/>
            <a:gd name="connsiteX49" fmla="*/ 4010 w 1259305"/>
            <a:gd name="connsiteY49" fmla="*/ 1199147 h 1905000"/>
            <a:gd name="connsiteX50" fmla="*/ 36094 w 1259305"/>
            <a:gd name="connsiteY50" fmla="*/ 1066800 h 1905000"/>
            <a:gd name="connsiteX51" fmla="*/ 100263 w 1259305"/>
            <a:gd name="connsiteY51" fmla="*/ 890337 h 1905000"/>
            <a:gd name="connsiteX52" fmla="*/ 304800 w 1259305"/>
            <a:gd name="connsiteY52" fmla="*/ 501316 h 1905000"/>
            <a:gd name="connsiteX53" fmla="*/ 439411 w 1259305"/>
            <a:gd name="connsiteY53" fmla="*/ 285377 h 1905000"/>
            <a:gd name="connsiteX54" fmla="*/ 562605 w 1259305"/>
            <a:gd name="connsiteY54" fmla="*/ 99489 h 1905000"/>
            <a:gd name="connsiteX55" fmla="*/ 629652 w 1259305"/>
            <a:gd name="connsiteY55" fmla="*/ 0 h 1905000"/>
            <a:gd name="connsiteX0" fmla="*/ 629652 w 1259305"/>
            <a:gd name="connsiteY0" fmla="*/ 0 h 1905000"/>
            <a:gd name="connsiteX1" fmla="*/ 830179 w 1259305"/>
            <a:gd name="connsiteY1" fmla="*/ 308810 h 1905000"/>
            <a:gd name="connsiteX2" fmla="*/ 946484 w 1259305"/>
            <a:gd name="connsiteY2" fmla="*/ 505326 h 1905000"/>
            <a:gd name="connsiteX3" fmla="*/ 1058779 w 1259305"/>
            <a:gd name="connsiteY3" fmla="*/ 713873 h 1905000"/>
            <a:gd name="connsiteX4" fmla="*/ 1143000 w 1259305"/>
            <a:gd name="connsiteY4" fmla="*/ 890337 h 1905000"/>
            <a:gd name="connsiteX5" fmla="*/ 1219200 w 1259305"/>
            <a:gd name="connsiteY5" fmla="*/ 1074821 h 1905000"/>
            <a:gd name="connsiteX6" fmla="*/ 1251284 w 1259305"/>
            <a:gd name="connsiteY6" fmla="*/ 1191126 h 1905000"/>
            <a:gd name="connsiteX7" fmla="*/ 1259305 w 1259305"/>
            <a:gd name="connsiteY7" fmla="*/ 1303421 h 1905000"/>
            <a:gd name="connsiteX8" fmla="*/ 1247273 w 1259305"/>
            <a:gd name="connsiteY8" fmla="*/ 1375610 h 1905000"/>
            <a:gd name="connsiteX9" fmla="*/ 1223210 w 1259305"/>
            <a:gd name="connsiteY9" fmla="*/ 1475873 h 1905000"/>
            <a:gd name="connsiteX10" fmla="*/ 1163052 w 1259305"/>
            <a:gd name="connsiteY10" fmla="*/ 1584158 h 1905000"/>
            <a:gd name="connsiteX11" fmla="*/ 987965 w 1259305"/>
            <a:gd name="connsiteY11" fmla="*/ 1477761 h 1905000"/>
            <a:gd name="connsiteX12" fmla="*/ 1042736 w 1259305"/>
            <a:gd name="connsiteY12" fmla="*/ 1355558 h 1905000"/>
            <a:gd name="connsiteX13" fmla="*/ 1070810 w 1259305"/>
            <a:gd name="connsiteY13" fmla="*/ 1263316 h 1905000"/>
            <a:gd name="connsiteX14" fmla="*/ 1074821 w 1259305"/>
            <a:gd name="connsiteY14" fmla="*/ 1175084 h 1905000"/>
            <a:gd name="connsiteX15" fmla="*/ 1050758 w 1259305"/>
            <a:gd name="connsiteY15" fmla="*/ 1042737 h 1905000"/>
            <a:gd name="connsiteX16" fmla="*/ 1018673 w 1259305"/>
            <a:gd name="connsiteY16" fmla="*/ 958516 h 1905000"/>
            <a:gd name="connsiteX17" fmla="*/ 1002631 w 1259305"/>
            <a:gd name="connsiteY17" fmla="*/ 902368 h 1905000"/>
            <a:gd name="connsiteX18" fmla="*/ 978396 w 1259305"/>
            <a:gd name="connsiteY18" fmla="*/ 844781 h 1905000"/>
            <a:gd name="connsiteX19" fmla="*/ 964274 w 1259305"/>
            <a:gd name="connsiteY19" fmla="*/ 1030758 h 1905000"/>
            <a:gd name="connsiteX20" fmla="*/ 945178 w 1259305"/>
            <a:gd name="connsiteY20" fmla="*/ 1166001 h 1905000"/>
            <a:gd name="connsiteX21" fmla="*/ 885636 w 1259305"/>
            <a:gd name="connsiteY21" fmla="*/ 1278296 h 1905000"/>
            <a:gd name="connsiteX22" fmla="*/ 836549 w 1259305"/>
            <a:gd name="connsiteY22" fmla="*/ 1377013 h 1905000"/>
            <a:gd name="connsiteX23" fmla="*/ 802105 w 1259305"/>
            <a:gd name="connsiteY23" fmla="*/ 1536031 h 1905000"/>
            <a:gd name="connsiteX24" fmla="*/ 737936 w 1259305"/>
            <a:gd name="connsiteY24" fmla="*/ 1620252 h 1905000"/>
            <a:gd name="connsiteX25" fmla="*/ 696084 w 1259305"/>
            <a:gd name="connsiteY25" fmla="*/ 1593923 h 1905000"/>
            <a:gd name="connsiteX26" fmla="*/ 621631 w 1259305"/>
            <a:gd name="connsiteY26" fmla="*/ 1708484 h 1905000"/>
            <a:gd name="connsiteX27" fmla="*/ 709863 w 1259305"/>
            <a:gd name="connsiteY27" fmla="*/ 1704473 h 1905000"/>
            <a:gd name="connsiteX28" fmla="*/ 770021 w 1259305"/>
            <a:gd name="connsiteY28" fmla="*/ 1680410 h 1905000"/>
            <a:gd name="connsiteX29" fmla="*/ 830179 w 1259305"/>
            <a:gd name="connsiteY29" fmla="*/ 1648326 h 1905000"/>
            <a:gd name="connsiteX30" fmla="*/ 894347 w 1259305"/>
            <a:gd name="connsiteY30" fmla="*/ 1600200 h 1905000"/>
            <a:gd name="connsiteX31" fmla="*/ 950494 w 1259305"/>
            <a:gd name="connsiteY31" fmla="*/ 1540042 h 1905000"/>
            <a:gd name="connsiteX32" fmla="*/ 985804 w 1259305"/>
            <a:gd name="connsiteY32" fmla="*/ 1477289 h 1905000"/>
            <a:gd name="connsiteX33" fmla="*/ 1163560 w 1259305"/>
            <a:gd name="connsiteY33" fmla="*/ 1583213 h 1905000"/>
            <a:gd name="connsiteX34" fmla="*/ 1086852 w 1259305"/>
            <a:gd name="connsiteY34" fmla="*/ 1684421 h 1905000"/>
            <a:gd name="connsiteX35" fmla="*/ 1002631 w 1259305"/>
            <a:gd name="connsiteY35" fmla="*/ 1772652 h 1905000"/>
            <a:gd name="connsiteX36" fmla="*/ 926431 w 1259305"/>
            <a:gd name="connsiteY36" fmla="*/ 1824789 h 1905000"/>
            <a:gd name="connsiteX37" fmla="*/ 842210 w 1259305"/>
            <a:gd name="connsiteY37" fmla="*/ 1864894 h 1905000"/>
            <a:gd name="connsiteX38" fmla="*/ 721894 w 1259305"/>
            <a:gd name="connsiteY38" fmla="*/ 1905000 h 1905000"/>
            <a:gd name="connsiteX39" fmla="*/ 557463 w 1259305"/>
            <a:gd name="connsiteY39" fmla="*/ 1905000 h 1905000"/>
            <a:gd name="connsiteX40" fmla="*/ 445168 w 1259305"/>
            <a:gd name="connsiteY40" fmla="*/ 1884947 h 1905000"/>
            <a:gd name="connsiteX41" fmla="*/ 344905 w 1259305"/>
            <a:gd name="connsiteY41" fmla="*/ 1836821 h 1905000"/>
            <a:gd name="connsiteX42" fmla="*/ 260684 w 1259305"/>
            <a:gd name="connsiteY42" fmla="*/ 1788694 h 1905000"/>
            <a:gd name="connsiteX43" fmla="*/ 184484 w 1259305"/>
            <a:gd name="connsiteY43" fmla="*/ 1712494 h 1905000"/>
            <a:gd name="connsiteX44" fmla="*/ 124326 w 1259305"/>
            <a:gd name="connsiteY44" fmla="*/ 1644316 h 1905000"/>
            <a:gd name="connsiteX45" fmla="*/ 72189 w 1259305"/>
            <a:gd name="connsiteY45" fmla="*/ 1572126 h 1905000"/>
            <a:gd name="connsiteX46" fmla="*/ 28246 w 1259305"/>
            <a:gd name="connsiteY46" fmla="*/ 1488050 h 1905000"/>
            <a:gd name="connsiteX47" fmla="*/ 0 w 1259305"/>
            <a:gd name="connsiteY47" fmla="*/ 1373775 h 1905000"/>
            <a:gd name="connsiteX48" fmla="*/ 0 w 1259305"/>
            <a:gd name="connsiteY48" fmla="*/ 1271337 h 1905000"/>
            <a:gd name="connsiteX49" fmla="*/ 4010 w 1259305"/>
            <a:gd name="connsiteY49" fmla="*/ 1199147 h 1905000"/>
            <a:gd name="connsiteX50" fmla="*/ 36094 w 1259305"/>
            <a:gd name="connsiteY50" fmla="*/ 1066800 h 1905000"/>
            <a:gd name="connsiteX51" fmla="*/ 100263 w 1259305"/>
            <a:gd name="connsiteY51" fmla="*/ 890337 h 1905000"/>
            <a:gd name="connsiteX52" fmla="*/ 304800 w 1259305"/>
            <a:gd name="connsiteY52" fmla="*/ 501316 h 1905000"/>
            <a:gd name="connsiteX53" fmla="*/ 439411 w 1259305"/>
            <a:gd name="connsiteY53" fmla="*/ 285377 h 1905000"/>
            <a:gd name="connsiteX54" fmla="*/ 562605 w 1259305"/>
            <a:gd name="connsiteY54" fmla="*/ 99489 h 1905000"/>
            <a:gd name="connsiteX55" fmla="*/ 629652 w 1259305"/>
            <a:gd name="connsiteY55" fmla="*/ 0 h 1905000"/>
            <a:gd name="connsiteX0" fmla="*/ 629652 w 1259305"/>
            <a:gd name="connsiteY0" fmla="*/ 0 h 1905000"/>
            <a:gd name="connsiteX1" fmla="*/ 830179 w 1259305"/>
            <a:gd name="connsiteY1" fmla="*/ 308810 h 1905000"/>
            <a:gd name="connsiteX2" fmla="*/ 946484 w 1259305"/>
            <a:gd name="connsiteY2" fmla="*/ 505326 h 1905000"/>
            <a:gd name="connsiteX3" fmla="*/ 1058779 w 1259305"/>
            <a:gd name="connsiteY3" fmla="*/ 713873 h 1905000"/>
            <a:gd name="connsiteX4" fmla="*/ 1143000 w 1259305"/>
            <a:gd name="connsiteY4" fmla="*/ 890337 h 1905000"/>
            <a:gd name="connsiteX5" fmla="*/ 1219200 w 1259305"/>
            <a:gd name="connsiteY5" fmla="*/ 1074821 h 1905000"/>
            <a:gd name="connsiteX6" fmla="*/ 1251284 w 1259305"/>
            <a:gd name="connsiteY6" fmla="*/ 1191126 h 1905000"/>
            <a:gd name="connsiteX7" fmla="*/ 1259305 w 1259305"/>
            <a:gd name="connsiteY7" fmla="*/ 1303421 h 1905000"/>
            <a:gd name="connsiteX8" fmla="*/ 1247273 w 1259305"/>
            <a:gd name="connsiteY8" fmla="*/ 1375610 h 1905000"/>
            <a:gd name="connsiteX9" fmla="*/ 1223210 w 1259305"/>
            <a:gd name="connsiteY9" fmla="*/ 1475873 h 1905000"/>
            <a:gd name="connsiteX10" fmla="*/ 1163052 w 1259305"/>
            <a:gd name="connsiteY10" fmla="*/ 1584158 h 1905000"/>
            <a:gd name="connsiteX11" fmla="*/ 987965 w 1259305"/>
            <a:gd name="connsiteY11" fmla="*/ 1477761 h 1905000"/>
            <a:gd name="connsiteX12" fmla="*/ 1042736 w 1259305"/>
            <a:gd name="connsiteY12" fmla="*/ 1355558 h 1905000"/>
            <a:gd name="connsiteX13" fmla="*/ 1070810 w 1259305"/>
            <a:gd name="connsiteY13" fmla="*/ 1263316 h 1905000"/>
            <a:gd name="connsiteX14" fmla="*/ 1074821 w 1259305"/>
            <a:gd name="connsiteY14" fmla="*/ 1175084 h 1905000"/>
            <a:gd name="connsiteX15" fmla="*/ 1050758 w 1259305"/>
            <a:gd name="connsiteY15" fmla="*/ 1042737 h 1905000"/>
            <a:gd name="connsiteX16" fmla="*/ 1018673 w 1259305"/>
            <a:gd name="connsiteY16" fmla="*/ 958516 h 1905000"/>
            <a:gd name="connsiteX17" fmla="*/ 1002631 w 1259305"/>
            <a:gd name="connsiteY17" fmla="*/ 902368 h 1905000"/>
            <a:gd name="connsiteX18" fmla="*/ 978396 w 1259305"/>
            <a:gd name="connsiteY18" fmla="*/ 844781 h 1905000"/>
            <a:gd name="connsiteX19" fmla="*/ 964274 w 1259305"/>
            <a:gd name="connsiteY19" fmla="*/ 1030758 h 1905000"/>
            <a:gd name="connsiteX20" fmla="*/ 945178 w 1259305"/>
            <a:gd name="connsiteY20" fmla="*/ 1166001 h 1905000"/>
            <a:gd name="connsiteX21" fmla="*/ 885636 w 1259305"/>
            <a:gd name="connsiteY21" fmla="*/ 1278296 h 1905000"/>
            <a:gd name="connsiteX22" fmla="*/ 836549 w 1259305"/>
            <a:gd name="connsiteY22" fmla="*/ 1377013 h 1905000"/>
            <a:gd name="connsiteX23" fmla="*/ 802105 w 1259305"/>
            <a:gd name="connsiteY23" fmla="*/ 1536031 h 1905000"/>
            <a:gd name="connsiteX24" fmla="*/ 759292 w 1259305"/>
            <a:gd name="connsiteY24" fmla="*/ 1494000 h 1905000"/>
            <a:gd name="connsiteX25" fmla="*/ 696084 w 1259305"/>
            <a:gd name="connsiteY25" fmla="*/ 1593923 h 1905000"/>
            <a:gd name="connsiteX26" fmla="*/ 621631 w 1259305"/>
            <a:gd name="connsiteY26" fmla="*/ 1708484 h 1905000"/>
            <a:gd name="connsiteX27" fmla="*/ 709863 w 1259305"/>
            <a:gd name="connsiteY27" fmla="*/ 1704473 h 1905000"/>
            <a:gd name="connsiteX28" fmla="*/ 770021 w 1259305"/>
            <a:gd name="connsiteY28" fmla="*/ 1680410 h 1905000"/>
            <a:gd name="connsiteX29" fmla="*/ 830179 w 1259305"/>
            <a:gd name="connsiteY29" fmla="*/ 1648326 h 1905000"/>
            <a:gd name="connsiteX30" fmla="*/ 894347 w 1259305"/>
            <a:gd name="connsiteY30" fmla="*/ 1600200 h 1905000"/>
            <a:gd name="connsiteX31" fmla="*/ 950494 w 1259305"/>
            <a:gd name="connsiteY31" fmla="*/ 1540042 h 1905000"/>
            <a:gd name="connsiteX32" fmla="*/ 985804 w 1259305"/>
            <a:gd name="connsiteY32" fmla="*/ 1477289 h 1905000"/>
            <a:gd name="connsiteX33" fmla="*/ 1163560 w 1259305"/>
            <a:gd name="connsiteY33" fmla="*/ 1583213 h 1905000"/>
            <a:gd name="connsiteX34" fmla="*/ 1086852 w 1259305"/>
            <a:gd name="connsiteY34" fmla="*/ 1684421 h 1905000"/>
            <a:gd name="connsiteX35" fmla="*/ 1002631 w 1259305"/>
            <a:gd name="connsiteY35" fmla="*/ 1772652 h 1905000"/>
            <a:gd name="connsiteX36" fmla="*/ 926431 w 1259305"/>
            <a:gd name="connsiteY36" fmla="*/ 1824789 h 1905000"/>
            <a:gd name="connsiteX37" fmla="*/ 842210 w 1259305"/>
            <a:gd name="connsiteY37" fmla="*/ 1864894 h 1905000"/>
            <a:gd name="connsiteX38" fmla="*/ 721894 w 1259305"/>
            <a:gd name="connsiteY38" fmla="*/ 1905000 h 1905000"/>
            <a:gd name="connsiteX39" fmla="*/ 557463 w 1259305"/>
            <a:gd name="connsiteY39" fmla="*/ 1905000 h 1905000"/>
            <a:gd name="connsiteX40" fmla="*/ 445168 w 1259305"/>
            <a:gd name="connsiteY40" fmla="*/ 1884947 h 1905000"/>
            <a:gd name="connsiteX41" fmla="*/ 344905 w 1259305"/>
            <a:gd name="connsiteY41" fmla="*/ 1836821 h 1905000"/>
            <a:gd name="connsiteX42" fmla="*/ 260684 w 1259305"/>
            <a:gd name="connsiteY42" fmla="*/ 1788694 h 1905000"/>
            <a:gd name="connsiteX43" fmla="*/ 184484 w 1259305"/>
            <a:gd name="connsiteY43" fmla="*/ 1712494 h 1905000"/>
            <a:gd name="connsiteX44" fmla="*/ 124326 w 1259305"/>
            <a:gd name="connsiteY44" fmla="*/ 1644316 h 1905000"/>
            <a:gd name="connsiteX45" fmla="*/ 72189 w 1259305"/>
            <a:gd name="connsiteY45" fmla="*/ 1572126 h 1905000"/>
            <a:gd name="connsiteX46" fmla="*/ 28246 w 1259305"/>
            <a:gd name="connsiteY46" fmla="*/ 1488050 h 1905000"/>
            <a:gd name="connsiteX47" fmla="*/ 0 w 1259305"/>
            <a:gd name="connsiteY47" fmla="*/ 1373775 h 1905000"/>
            <a:gd name="connsiteX48" fmla="*/ 0 w 1259305"/>
            <a:gd name="connsiteY48" fmla="*/ 1271337 h 1905000"/>
            <a:gd name="connsiteX49" fmla="*/ 4010 w 1259305"/>
            <a:gd name="connsiteY49" fmla="*/ 1199147 h 1905000"/>
            <a:gd name="connsiteX50" fmla="*/ 36094 w 1259305"/>
            <a:gd name="connsiteY50" fmla="*/ 1066800 h 1905000"/>
            <a:gd name="connsiteX51" fmla="*/ 100263 w 1259305"/>
            <a:gd name="connsiteY51" fmla="*/ 890337 h 1905000"/>
            <a:gd name="connsiteX52" fmla="*/ 304800 w 1259305"/>
            <a:gd name="connsiteY52" fmla="*/ 501316 h 1905000"/>
            <a:gd name="connsiteX53" fmla="*/ 439411 w 1259305"/>
            <a:gd name="connsiteY53" fmla="*/ 285377 h 1905000"/>
            <a:gd name="connsiteX54" fmla="*/ 562605 w 1259305"/>
            <a:gd name="connsiteY54" fmla="*/ 99489 h 1905000"/>
            <a:gd name="connsiteX55" fmla="*/ 629652 w 1259305"/>
            <a:gd name="connsiteY55" fmla="*/ 0 h 1905000"/>
            <a:gd name="connsiteX0" fmla="*/ 629652 w 1259305"/>
            <a:gd name="connsiteY0" fmla="*/ 0 h 1905000"/>
            <a:gd name="connsiteX1" fmla="*/ 830179 w 1259305"/>
            <a:gd name="connsiteY1" fmla="*/ 308810 h 1905000"/>
            <a:gd name="connsiteX2" fmla="*/ 946484 w 1259305"/>
            <a:gd name="connsiteY2" fmla="*/ 505326 h 1905000"/>
            <a:gd name="connsiteX3" fmla="*/ 1058779 w 1259305"/>
            <a:gd name="connsiteY3" fmla="*/ 713873 h 1905000"/>
            <a:gd name="connsiteX4" fmla="*/ 1143000 w 1259305"/>
            <a:gd name="connsiteY4" fmla="*/ 890337 h 1905000"/>
            <a:gd name="connsiteX5" fmla="*/ 1219200 w 1259305"/>
            <a:gd name="connsiteY5" fmla="*/ 1074821 h 1905000"/>
            <a:gd name="connsiteX6" fmla="*/ 1251284 w 1259305"/>
            <a:gd name="connsiteY6" fmla="*/ 1191126 h 1905000"/>
            <a:gd name="connsiteX7" fmla="*/ 1259305 w 1259305"/>
            <a:gd name="connsiteY7" fmla="*/ 1303421 h 1905000"/>
            <a:gd name="connsiteX8" fmla="*/ 1247273 w 1259305"/>
            <a:gd name="connsiteY8" fmla="*/ 1375610 h 1905000"/>
            <a:gd name="connsiteX9" fmla="*/ 1223210 w 1259305"/>
            <a:gd name="connsiteY9" fmla="*/ 1475873 h 1905000"/>
            <a:gd name="connsiteX10" fmla="*/ 1163052 w 1259305"/>
            <a:gd name="connsiteY10" fmla="*/ 1584158 h 1905000"/>
            <a:gd name="connsiteX11" fmla="*/ 987965 w 1259305"/>
            <a:gd name="connsiteY11" fmla="*/ 1477761 h 1905000"/>
            <a:gd name="connsiteX12" fmla="*/ 1042736 w 1259305"/>
            <a:gd name="connsiteY12" fmla="*/ 1355558 h 1905000"/>
            <a:gd name="connsiteX13" fmla="*/ 1070810 w 1259305"/>
            <a:gd name="connsiteY13" fmla="*/ 1263316 h 1905000"/>
            <a:gd name="connsiteX14" fmla="*/ 1074821 w 1259305"/>
            <a:gd name="connsiteY14" fmla="*/ 1175084 h 1905000"/>
            <a:gd name="connsiteX15" fmla="*/ 1050758 w 1259305"/>
            <a:gd name="connsiteY15" fmla="*/ 1042737 h 1905000"/>
            <a:gd name="connsiteX16" fmla="*/ 1018673 w 1259305"/>
            <a:gd name="connsiteY16" fmla="*/ 958516 h 1905000"/>
            <a:gd name="connsiteX17" fmla="*/ 1002631 w 1259305"/>
            <a:gd name="connsiteY17" fmla="*/ 902368 h 1905000"/>
            <a:gd name="connsiteX18" fmla="*/ 978396 w 1259305"/>
            <a:gd name="connsiteY18" fmla="*/ 844781 h 1905000"/>
            <a:gd name="connsiteX19" fmla="*/ 964274 w 1259305"/>
            <a:gd name="connsiteY19" fmla="*/ 1030758 h 1905000"/>
            <a:gd name="connsiteX20" fmla="*/ 945178 w 1259305"/>
            <a:gd name="connsiteY20" fmla="*/ 1166001 h 1905000"/>
            <a:gd name="connsiteX21" fmla="*/ 885636 w 1259305"/>
            <a:gd name="connsiteY21" fmla="*/ 1278296 h 1905000"/>
            <a:gd name="connsiteX22" fmla="*/ 836549 w 1259305"/>
            <a:gd name="connsiteY22" fmla="*/ 1377013 h 1905000"/>
            <a:gd name="connsiteX23" fmla="*/ 805157 w 1259305"/>
            <a:gd name="connsiteY23" fmla="*/ 1435677 h 1905000"/>
            <a:gd name="connsiteX24" fmla="*/ 759292 w 1259305"/>
            <a:gd name="connsiteY24" fmla="*/ 1494000 h 1905000"/>
            <a:gd name="connsiteX25" fmla="*/ 696084 w 1259305"/>
            <a:gd name="connsiteY25" fmla="*/ 1593923 h 1905000"/>
            <a:gd name="connsiteX26" fmla="*/ 621631 w 1259305"/>
            <a:gd name="connsiteY26" fmla="*/ 1708484 h 1905000"/>
            <a:gd name="connsiteX27" fmla="*/ 709863 w 1259305"/>
            <a:gd name="connsiteY27" fmla="*/ 1704473 h 1905000"/>
            <a:gd name="connsiteX28" fmla="*/ 770021 w 1259305"/>
            <a:gd name="connsiteY28" fmla="*/ 1680410 h 1905000"/>
            <a:gd name="connsiteX29" fmla="*/ 830179 w 1259305"/>
            <a:gd name="connsiteY29" fmla="*/ 1648326 h 1905000"/>
            <a:gd name="connsiteX30" fmla="*/ 894347 w 1259305"/>
            <a:gd name="connsiteY30" fmla="*/ 1600200 h 1905000"/>
            <a:gd name="connsiteX31" fmla="*/ 950494 w 1259305"/>
            <a:gd name="connsiteY31" fmla="*/ 1540042 h 1905000"/>
            <a:gd name="connsiteX32" fmla="*/ 985804 w 1259305"/>
            <a:gd name="connsiteY32" fmla="*/ 1477289 h 1905000"/>
            <a:gd name="connsiteX33" fmla="*/ 1163560 w 1259305"/>
            <a:gd name="connsiteY33" fmla="*/ 1583213 h 1905000"/>
            <a:gd name="connsiteX34" fmla="*/ 1086852 w 1259305"/>
            <a:gd name="connsiteY34" fmla="*/ 1684421 h 1905000"/>
            <a:gd name="connsiteX35" fmla="*/ 1002631 w 1259305"/>
            <a:gd name="connsiteY35" fmla="*/ 1772652 h 1905000"/>
            <a:gd name="connsiteX36" fmla="*/ 926431 w 1259305"/>
            <a:gd name="connsiteY36" fmla="*/ 1824789 h 1905000"/>
            <a:gd name="connsiteX37" fmla="*/ 842210 w 1259305"/>
            <a:gd name="connsiteY37" fmla="*/ 1864894 h 1905000"/>
            <a:gd name="connsiteX38" fmla="*/ 721894 w 1259305"/>
            <a:gd name="connsiteY38" fmla="*/ 1905000 h 1905000"/>
            <a:gd name="connsiteX39" fmla="*/ 557463 w 1259305"/>
            <a:gd name="connsiteY39" fmla="*/ 1905000 h 1905000"/>
            <a:gd name="connsiteX40" fmla="*/ 445168 w 1259305"/>
            <a:gd name="connsiteY40" fmla="*/ 1884947 h 1905000"/>
            <a:gd name="connsiteX41" fmla="*/ 344905 w 1259305"/>
            <a:gd name="connsiteY41" fmla="*/ 1836821 h 1905000"/>
            <a:gd name="connsiteX42" fmla="*/ 260684 w 1259305"/>
            <a:gd name="connsiteY42" fmla="*/ 1788694 h 1905000"/>
            <a:gd name="connsiteX43" fmla="*/ 184484 w 1259305"/>
            <a:gd name="connsiteY43" fmla="*/ 1712494 h 1905000"/>
            <a:gd name="connsiteX44" fmla="*/ 124326 w 1259305"/>
            <a:gd name="connsiteY44" fmla="*/ 1644316 h 1905000"/>
            <a:gd name="connsiteX45" fmla="*/ 72189 w 1259305"/>
            <a:gd name="connsiteY45" fmla="*/ 1572126 h 1905000"/>
            <a:gd name="connsiteX46" fmla="*/ 28246 w 1259305"/>
            <a:gd name="connsiteY46" fmla="*/ 1488050 h 1905000"/>
            <a:gd name="connsiteX47" fmla="*/ 0 w 1259305"/>
            <a:gd name="connsiteY47" fmla="*/ 1373775 h 1905000"/>
            <a:gd name="connsiteX48" fmla="*/ 0 w 1259305"/>
            <a:gd name="connsiteY48" fmla="*/ 1271337 h 1905000"/>
            <a:gd name="connsiteX49" fmla="*/ 4010 w 1259305"/>
            <a:gd name="connsiteY49" fmla="*/ 1199147 h 1905000"/>
            <a:gd name="connsiteX50" fmla="*/ 36094 w 1259305"/>
            <a:gd name="connsiteY50" fmla="*/ 1066800 h 1905000"/>
            <a:gd name="connsiteX51" fmla="*/ 100263 w 1259305"/>
            <a:gd name="connsiteY51" fmla="*/ 890337 h 1905000"/>
            <a:gd name="connsiteX52" fmla="*/ 304800 w 1259305"/>
            <a:gd name="connsiteY52" fmla="*/ 501316 h 1905000"/>
            <a:gd name="connsiteX53" fmla="*/ 439411 w 1259305"/>
            <a:gd name="connsiteY53" fmla="*/ 285377 h 1905000"/>
            <a:gd name="connsiteX54" fmla="*/ 562605 w 1259305"/>
            <a:gd name="connsiteY54" fmla="*/ 99489 h 1905000"/>
            <a:gd name="connsiteX55" fmla="*/ 629652 w 1259305"/>
            <a:gd name="connsiteY55" fmla="*/ 0 h 1905000"/>
            <a:gd name="connsiteX0" fmla="*/ 629652 w 1259305"/>
            <a:gd name="connsiteY0" fmla="*/ 0 h 1905000"/>
            <a:gd name="connsiteX1" fmla="*/ 830179 w 1259305"/>
            <a:gd name="connsiteY1" fmla="*/ 308810 h 1905000"/>
            <a:gd name="connsiteX2" fmla="*/ 946484 w 1259305"/>
            <a:gd name="connsiteY2" fmla="*/ 505326 h 1905000"/>
            <a:gd name="connsiteX3" fmla="*/ 1058779 w 1259305"/>
            <a:gd name="connsiteY3" fmla="*/ 713873 h 1905000"/>
            <a:gd name="connsiteX4" fmla="*/ 1143000 w 1259305"/>
            <a:gd name="connsiteY4" fmla="*/ 890337 h 1905000"/>
            <a:gd name="connsiteX5" fmla="*/ 1219200 w 1259305"/>
            <a:gd name="connsiteY5" fmla="*/ 1074821 h 1905000"/>
            <a:gd name="connsiteX6" fmla="*/ 1251284 w 1259305"/>
            <a:gd name="connsiteY6" fmla="*/ 1191126 h 1905000"/>
            <a:gd name="connsiteX7" fmla="*/ 1259305 w 1259305"/>
            <a:gd name="connsiteY7" fmla="*/ 1303421 h 1905000"/>
            <a:gd name="connsiteX8" fmla="*/ 1247273 w 1259305"/>
            <a:gd name="connsiteY8" fmla="*/ 1375610 h 1905000"/>
            <a:gd name="connsiteX9" fmla="*/ 1223210 w 1259305"/>
            <a:gd name="connsiteY9" fmla="*/ 1475873 h 1905000"/>
            <a:gd name="connsiteX10" fmla="*/ 1163052 w 1259305"/>
            <a:gd name="connsiteY10" fmla="*/ 1584158 h 1905000"/>
            <a:gd name="connsiteX11" fmla="*/ 987965 w 1259305"/>
            <a:gd name="connsiteY11" fmla="*/ 1477761 h 1905000"/>
            <a:gd name="connsiteX12" fmla="*/ 1042736 w 1259305"/>
            <a:gd name="connsiteY12" fmla="*/ 1355558 h 1905000"/>
            <a:gd name="connsiteX13" fmla="*/ 1070810 w 1259305"/>
            <a:gd name="connsiteY13" fmla="*/ 1263316 h 1905000"/>
            <a:gd name="connsiteX14" fmla="*/ 1074821 w 1259305"/>
            <a:gd name="connsiteY14" fmla="*/ 1175084 h 1905000"/>
            <a:gd name="connsiteX15" fmla="*/ 1050758 w 1259305"/>
            <a:gd name="connsiteY15" fmla="*/ 1042737 h 1905000"/>
            <a:gd name="connsiteX16" fmla="*/ 1018673 w 1259305"/>
            <a:gd name="connsiteY16" fmla="*/ 958516 h 1905000"/>
            <a:gd name="connsiteX17" fmla="*/ 1002631 w 1259305"/>
            <a:gd name="connsiteY17" fmla="*/ 902368 h 1905000"/>
            <a:gd name="connsiteX18" fmla="*/ 978396 w 1259305"/>
            <a:gd name="connsiteY18" fmla="*/ 844781 h 1905000"/>
            <a:gd name="connsiteX19" fmla="*/ 964274 w 1259305"/>
            <a:gd name="connsiteY19" fmla="*/ 1030758 h 1905000"/>
            <a:gd name="connsiteX20" fmla="*/ 948229 w 1259305"/>
            <a:gd name="connsiteY20" fmla="*/ 1166001 h 1905000"/>
            <a:gd name="connsiteX21" fmla="*/ 885636 w 1259305"/>
            <a:gd name="connsiteY21" fmla="*/ 1278296 h 1905000"/>
            <a:gd name="connsiteX22" fmla="*/ 836549 w 1259305"/>
            <a:gd name="connsiteY22" fmla="*/ 1377013 h 1905000"/>
            <a:gd name="connsiteX23" fmla="*/ 805157 w 1259305"/>
            <a:gd name="connsiteY23" fmla="*/ 1435677 h 1905000"/>
            <a:gd name="connsiteX24" fmla="*/ 759292 w 1259305"/>
            <a:gd name="connsiteY24" fmla="*/ 1494000 h 1905000"/>
            <a:gd name="connsiteX25" fmla="*/ 696084 w 1259305"/>
            <a:gd name="connsiteY25" fmla="*/ 1593923 h 1905000"/>
            <a:gd name="connsiteX26" fmla="*/ 621631 w 1259305"/>
            <a:gd name="connsiteY26" fmla="*/ 1708484 h 1905000"/>
            <a:gd name="connsiteX27" fmla="*/ 709863 w 1259305"/>
            <a:gd name="connsiteY27" fmla="*/ 1704473 h 1905000"/>
            <a:gd name="connsiteX28" fmla="*/ 770021 w 1259305"/>
            <a:gd name="connsiteY28" fmla="*/ 1680410 h 1905000"/>
            <a:gd name="connsiteX29" fmla="*/ 830179 w 1259305"/>
            <a:gd name="connsiteY29" fmla="*/ 1648326 h 1905000"/>
            <a:gd name="connsiteX30" fmla="*/ 894347 w 1259305"/>
            <a:gd name="connsiteY30" fmla="*/ 1600200 h 1905000"/>
            <a:gd name="connsiteX31" fmla="*/ 950494 w 1259305"/>
            <a:gd name="connsiteY31" fmla="*/ 1540042 h 1905000"/>
            <a:gd name="connsiteX32" fmla="*/ 985804 w 1259305"/>
            <a:gd name="connsiteY32" fmla="*/ 1477289 h 1905000"/>
            <a:gd name="connsiteX33" fmla="*/ 1163560 w 1259305"/>
            <a:gd name="connsiteY33" fmla="*/ 1583213 h 1905000"/>
            <a:gd name="connsiteX34" fmla="*/ 1086852 w 1259305"/>
            <a:gd name="connsiteY34" fmla="*/ 1684421 h 1905000"/>
            <a:gd name="connsiteX35" fmla="*/ 1002631 w 1259305"/>
            <a:gd name="connsiteY35" fmla="*/ 1772652 h 1905000"/>
            <a:gd name="connsiteX36" fmla="*/ 926431 w 1259305"/>
            <a:gd name="connsiteY36" fmla="*/ 1824789 h 1905000"/>
            <a:gd name="connsiteX37" fmla="*/ 842210 w 1259305"/>
            <a:gd name="connsiteY37" fmla="*/ 1864894 h 1905000"/>
            <a:gd name="connsiteX38" fmla="*/ 721894 w 1259305"/>
            <a:gd name="connsiteY38" fmla="*/ 1905000 h 1905000"/>
            <a:gd name="connsiteX39" fmla="*/ 557463 w 1259305"/>
            <a:gd name="connsiteY39" fmla="*/ 1905000 h 1905000"/>
            <a:gd name="connsiteX40" fmla="*/ 445168 w 1259305"/>
            <a:gd name="connsiteY40" fmla="*/ 1884947 h 1905000"/>
            <a:gd name="connsiteX41" fmla="*/ 344905 w 1259305"/>
            <a:gd name="connsiteY41" fmla="*/ 1836821 h 1905000"/>
            <a:gd name="connsiteX42" fmla="*/ 260684 w 1259305"/>
            <a:gd name="connsiteY42" fmla="*/ 1788694 h 1905000"/>
            <a:gd name="connsiteX43" fmla="*/ 184484 w 1259305"/>
            <a:gd name="connsiteY43" fmla="*/ 1712494 h 1905000"/>
            <a:gd name="connsiteX44" fmla="*/ 124326 w 1259305"/>
            <a:gd name="connsiteY44" fmla="*/ 1644316 h 1905000"/>
            <a:gd name="connsiteX45" fmla="*/ 72189 w 1259305"/>
            <a:gd name="connsiteY45" fmla="*/ 1572126 h 1905000"/>
            <a:gd name="connsiteX46" fmla="*/ 28246 w 1259305"/>
            <a:gd name="connsiteY46" fmla="*/ 1488050 h 1905000"/>
            <a:gd name="connsiteX47" fmla="*/ 0 w 1259305"/>
            <a:gd name="connsiteY47" fmla="*/ 1373775 h 1905000"/>
            <a:gd name="connsiteX48" fmla="*/ 0 w 1259305"/>
            <a:gd name="connsiteY48" fmla="*/ 1271337 h 1905000"/>
            <a:gd name="connsiteX49" fmla="*/ 4010 w 1259305"/>
            <a:gd name="connsiteY49" fmla="*/ 1199147 h 1905000"/>
            <a:gd name="connsiteX50" fmla="*/ 36094 w 1259305"/>
            <a:gd name="connsiteY50" fmla="*/ 1066800 h 1905000"/>
            <a:gd name="connsiteX51" fmla="*/ 100263 w 1259305"/>
            <a:gd name="connsiteY51" fmla="*/ 890337 h 1905000"/>
            <a:gd name="connsiteX52" fmla="*/ 304800 w 1259305"/>
            <a:gd name="connsiteY52" fmla="*/ 501316 h 1905000"/>
            <a:gd name="connsiteX53" fmla="*/ 439411 w 1259305"/>
            <a:gd name="connsiteY53" fmla="*/ 285377 h 1905000"/>
            <a:gd name="connsiteX54" fmla="*/ 562605 w 1259305"/>
            <a:gd name="connsiteY54" fmla="*/ 99489 h 1905000"/>
            <a:gd name="connsiteX55" fmla="*/ 629652 w 1259305"/>
            <a:gd name="connsiteY55" fmla="*/ 0 h 1905000"/>
            <a:gd name="connsiteX0" fmla="*/ 629652 w 1259305"/>
            <a:gd name="connsiteY0" fmla="*/ 0 h 1905000"/>
            <a:gd name="connsiteX1" fmla="*/ 830179 w 1259305"/>
            <a:gd name="connsiteY1" fmla="*/ 308810 h 1905000"/>
            <a:gd name="connsiteX2" fmla="*/ 946484 w 1259305"/>
            <a:gd name="connsiteY2" fmla="*/ 505326 h 1905000"/>
            <a:gd name="connsiteX3" fmla="*/ 1058779 w 1259305"/>
            <a:gd name="connsiteY3" fmla="*/ 713873 h 1905000"/>
            <a:gd name="connsiteX4" fmla="*/ 1143000 w 1259305"/>
            <a:gd name="connsiteY4" fmla="*/ 890337 h 1905000"/>
            <a:gd name="connsiteX5" fmla="*/ 1219200 w 1259305"/>
            <a:gd name="connsiteY5" fmla="*/ 1074821 h 1905000"/>
            <a:gd name="connsiteX6" fmla="*/ 1251284 w 1259305"/>
            <a:gd name="connsiteY6" fmla="*/ 1191126 h 1905000"/>
            <a:gd name="connsiteX7" fmla="*/ 1259305 w 1259305"/>
            <a:gd name="connsiteY7" fmla="*/ 1303421 h 1905000"/>
            <a:gd name="connsiteX8" fmla="*/ 1247273 w 1259305"/>
            <a:gd name="connsiteY8" fmla="*/ 1375610 h 1905000"/>
            <a:gd name="connsiteX9" fmla="*/ 1223210 w 1259305"/>
            <a:gd name="connsiteY9" fmla="*/ 1475873 h 1905000"/>
            <a:gd name="connsiteX10" fmla="*/ 1163052 w 1259305"/>
            <a:gd name="connsiteY10" fmla="*/ 1584158 h 1905000"/>
            <a:gd name="connsiteX11" fmla="*/ 987965 w 1259305"/>
            <a:gd name="connsiteY11" fmla="*/ 1477761 h 1905000"/>
            <a:gd name="connsiteX12" fmla="*/ 1042736 w 1259305"/>
            <a:gd name="connsiteY12" fmla="*/ 1355558 h 1905000"/>
            <a:gd name="connsiteX13" fmla="*/ 1070810 w 1259305"/>
            <a:gd name="connsiteY13" fmla="*/ 1263316 h 1905000"/>
            <a:gd name="connsiteX14" fmla="*/ 1074821 w 1259305"/>
            <a:gd name="connsiteY14" fmla="*/ 1175084 h 1905000"/>
            <a:gd name="connsiteX15" fmla="*/ 1050758 w 1259305"/>
            <a:gd name="connsiteY15" fmla="*/ 1042737 h 1905000"/>
            <a:gd name="connsiteX16" fmla="*/ 1018673 w 1259305"/>
            <a:gd name="connsiteY16" fmla="*/ 958516 h 1905000"/>
            <a:gd name="connsiteX17" fmla="*/ 1002631 w 1259305"/>
            <a:gd name="connsiteY17" fmla="*/ 902368 h 1905000"/>
            <a:gd name="connsiteX18" fmla="*/ 978396 w 1259305"/>
            <a:gd name="connsiteY18" fmla="*/ 844781 h 1905000"/>
            <a:gd name="connsiteX19" fmla="*/ 964274 w 1259305"/>
            <a:gd name="connsiteY19" fmla="*/ 1030758 h 1905000"/>
            <a:gd name="connsiteX20" fmla="*/ 948229 w 1259305"/>
            <a:gd name="connsiteY20" fmla="*/ 1166001 h 1905000"/>
            <a:gd name="connsiteX21" fmla="*/ 903942 w 1259305"/>
            <a:gd name="connsiteY21" fmla="*/ 1271822 h 1905000"/>
            <a:gd name="connsiteX22" fmla="*/ 836549 w 1259305"/>
            <a:gd name="connsiteY22" fmla="*/ 1377013 h 1905000"/>
            <a:gd name="connsiteX23" fmla="*/ 805157 w 1259305"/>
            <a:gd name="connsiteY23" fmla="*/ 1435677 h 1905000"/>
            <a:gd name="connsiteX24" fmla="*/ 759292 w 1259305"/>
            <a:gd name="connsiteY24" fmla="*/ 1494000 h 1905000"/>
            <a:gd name="connsiteX25" fmla="*/ 696084 w 1259305"/>
            <a:gd name="connsiteY25" fmla="*/ 1593923 h 1905000"/>
            <a:gd name="connsiteX26" fmla="*/ 621631 w 1259305"/>
            <a:gd name="connsiteY26" fmla="*/ 1708484 h 1905000"/>
            <a:gd name="connsiteX27" fmla="*/ 709863 w 1259305"/>
            <a:gd name="connsiteY27" fmla="*/ 1704473 h 1905000"/>
            <a:gd name="connsiteX28" fmla="*/ 770021 w 1259305"/>
            <a:gd name="connsiteY28" fmla="*/ 1680410 h 1905000"/>
            <a:gd name="connsiteX29" fmla="*/ 830179 w 1259305"/>
            <a:gd name="connsiteY29" fmla="*/ 1648326 h 1905000"/>
            <a:gd name="connsiteX30" fmla="*/ 894347 w 1259305"/>
            <a:gd name="connsiteY30" fmla="*/ 1600200 h 1905000"/>
            <a:gd name="connsiteX31" fmla="*/ 950494 w 1259305"/>
            <a:gd name="connsiteY31" fmla="*/ 1540042 h 1905000"/>
            <a:gd name="connsiteX32" fmla="*/ 985804 w 1259305"/>
            <a:gd name="connsiteY32" fmla="*/ 1477289 h 1905000"/>
            <a:gd name="connsiteX33" fmla="*/ 1163560 w 1259305"/>
            <a:gd name="connsiteY33" fmla="*/ 1583213 h 1905000"/>
            <a:gd name="connsiteX34" fmla="*/ 1086852 w 1259305"/>
            <a:gd name="connsiteY34" fmla="*/ 1684421 h 1905000"/>
            <a:gd name="connsiteX35" fmla="*/ 1002631 w 1259305"/>
            <a:gd name="connsiteY35" fmla="*/ 1772652 h 1905000"/>
            <a:gd name="connsiteX36" fmla="*/ 926431 w 1259305"/>
            <a:gd name="connsiteY36" fmla="*/ 1824789 h 1905000"/>
            <a:gd name="connsiteX37" fmla="*/ 842210 w 1259305"/>
            <a:gd name="connsiteY37" fmla="*/ 1864894 h 1905000"/>
            <a:gd name="connsiteX38" fmla="*/ 721894 w 1259305"/>
            <a:gd name="connsiteY38" fmla="*/ 1905000 h 1905000"/>
            <a:gd name="connsiteX39" fmla="*/ 557463 w 1259305"/>
            <a:gd name="connsiteY39" fmla="*/ 1905000 h 1905000"/>
            <a:gd name="connsiteX40" fmla="*/ 445168 w 1259305"/>
            <a:gd name="connsiteY40" fmla="*/ 1884947 h 1905000"/>
            <a:gd name="connsiteX41" fmla="*/ 344905 w 1259305"/>
            <a:gd name="connsiteY41" fmla="*/ 1836821 h 1905000"/>
            <a:gd name="connsiteX42" fmla="*/ 260684 w 1259305"/>
            <a:gd name="connsiteY42" fmla="*/ 1788694 h 1905000"/>
            <a:gd name="connsiteX43" fmla="*/ 184484 w 1259305"/>
            <a:gd name="connsiteY43" fmla="*/ 1712494 h 1905000"/>
            <a:gd name="connsiteX44" fmla="*/ 124326 w 1259305"/>
            <a:gd name="connsiteY44" fmla="*/ 1644316 h 1905000"/>
            <a:gd name="connsiteX45" fmla="*/ 72189 w 1259305"/>
            <a:gd name="connsiteY45" fmla="*/ 1572126 h 1905000"/>
            <a:gd name="connsiteX46" fmla="*/ 28246 w 1259305"/>
            <a:gd name="connsiteY46" fmla="*/ 1488050 h 1905000"/>
            <a:gd name="connsiteX47" fmla="*/ 0 w 1259305"/>
            <a:gd name="connsiteY47" fmla="*/ 1373775 h 1905000"/>
            <a:gd name="connsiteX48" fmla="*/ 0 w 1259305"/>
            <a:gd name="connsiteY48" fmla="*/ 1271337 h 1905000"/>
            <a:gd name="connsiteX49" fmla="*/ 4010 w 1259305"/>
            <a:gd name="connsiteY49" fmla="*/ 1199147 h 1905000"/>
            <a:gd name="connsiteX50" fmla="*/ 36094 w 1259305"/>
            <a:gd name="connsiteY50" fmla="*/ 1066800 h 1905000"/>
            <a:gd name="connsiteX51" fmla="*/ 100263 w 1259305"/>
            <a:gd name="connsiteY51" fmla="*/ 890337 h 1905000"/>
            <a:gd name="connsiteX52" fmla="*/ 304800 w 1259305"/>
            <a:gd name="connsiteY52" fmla="*/ 501316 h 1905000"/>
            <a:gd name="connsiteX53" fmla="*/ 439411 w 1259305"/>
            <a:gd name="connsiteY53" fmla="*/ 285377 h 1905000"/>
            <a:gd name="connsiteX54" fmla="*/ 562605 w 1259305"/>
            <a:gd name="connsiteY54" fmla="*/ 99489 h 1905000"/>
            <a:gd name="connsiteX55" fmla="*/ 629652 w 1259305"/>
            <a:gd name="connsiteY55" fmla="*/ 0 h 1905000"/>
            <a:gd name="connsiteX0" fmla="*/ 629652 w 1259305"/>
            <a:gd name="connsiteY0" fmla="*/ 0 h 1905000"/>
            <a:gd name="connsiteX1" fmla="*/ 830179 w 1259305"/>
            <a:gd name="connsiteY1" fmla="*/ 308810 h 1905000"/>
            <a:gd name="connsiteX2" fmla="*/ 946484 w 1259305"/>
            <a:gd name="connsiteY2" fmla="*/ 505326 h 1905000"/>
            <a:gd name="connsiteX3" fmla="*/ 1058779 w 1259305"/>
            <a:gd name="connsiteY3" fmla="*/ 713873 h 1905000"/>
            <a:gd name="connsiteX4" fmla="*/ 1143000 w 1259305"/>
            <a:gd name="connsiteY4" fmla="*/ 890337 h 1905000"/>
            <a:gd name="connsiteX5" fmla="*/ 1219200 w 1259305"/>
            <a:gd name="connsiteY5" fmla="*/ 1074821 h 1905000"/>
            <a:gd name="connsiteX6" fmla="*/ 1251284 w 1259305"/>
            <a:gd name="connsiteY6" fmla="*/ 1191126 h 1905000"/>
            <a:gd name="connsiteX7" fmla="*/ 1259305 w 1259305"/>
            <a:gd name="connsiteY7" fmla="*/ 1303421 h 1905000"/>
            <a:gd name="connsiteX8" fmla="*/ 1247273 w 1259305"/>
            <a:gd name="connsiteY8" fmla="*/ 1375610 h 1905000"/>
            <a:gd name="connsiteX9" fmla="*/ 1223210 w 1259305"/>
            <a:gd name="connsiteY9" fmla="*/ 1475873 h 1905000"/>
            <a:gd name="connsiteX10" fmla="*/ 1163052 w 1259305"/>
            <a:gd name="connsiteY10" fmla="*/ 1584158 h 1905000"/>
            <a:gd name="connsiteX11" fmla="*/ 987965 w 1259305"/>
            <a:gd name="connsiteY11" fmla="*/ 1477761 h 1905000"/>
            <a:gd name="connsiteX12" fmla="*/ 1042736 w 1259305"/>
            <a:gd name="connsiteY12" fmla="*/ 1355558 h 1905000"/>
            <a:gd name="connsiteX13" fmla="*/ 1070810 w 1259305"/>
            <a:gd name="connsiteY13" fmla="*/ 1263316 h 1905000"/>
            <a:gd name="connsiteX14" fmla="*/ 1074821 w 1259305"/>
            <a:gd name="connsiteY14" fmla="*/ 1175084 h 1905000"/>
            <a:gd name="connsiteX15" fmla="*/ 1050758 w 1259305"/>
            <a:gd name="connsiteY15" fmla="*/ 1042737 h 1905000"/>
            <a:gd name="connsiteX16" fmla="*/ 1018673 w 1259305"/>
            <a:gd name="connsiteY16" fmla="*/ 958516 h 1905000"/>
            <a:gd name="connsiteX17" fmla="*/ 1002631 w 1259305"/>
            <a:gd name="connsiteY17" fmla="*/ 902368 h 1905000"/>
            <a:gd name="connsiteX18" fmla="*/ 978396 w 1259305"/>
            <a:gd name="connsiteY18" fmla="*/ 844781 h 1905000"/>
            <a:gd name="connsiteX19" fmla="*/ 964274 w 1259305"/>
            <a:gd name="connsiteY19" fmla="*/ 1030758 h 1905000"/>
            <a:gd name="connsiteX20" fmla="*/ 948229 w 1259305"/>
            <a:gd name="connsiteY20" fmla="*/ 1166001 h 1905000"/>
            <a:gd name="connsiteX21" fmla="*/ 903942 w 1259305"/>
            <a:gd name="connsiteY21" fmla="*/ 1271822 h 1905000"/>
            <a:gd name="connsiteX22" fmla="*/ 867059 w 1259305"/>
            <a:gd name="connsiteY22" fmla="*/ 1383488 h 1905000"/>
            <a:gd name="connsiteX23" fmla="*/ 805157 w 1259305"/>
            <a:gd name="connsiteY23" fmla="*/ 1435677 h 1905000"/>
            <a:gd name="connsiteX24" fmla="*/ 759292 w 1259305"/>
            <a:gd name="connsiteY24" fmla="*/ 1494000 h 1905000"/>
            <a:gd name="connsiteX25" fmla="*/ 696084 w 1259305"/>
            <a:gd name="connsiteY25" fmla="*/ 1593923 h 1905000"/>
            <a:gd name="connsiteX26" fmla="*/ 621631 w 1259305"/>
            <a:gd name="connsiteY26" fmla="*/ 1708484 h 1905000"/>
            <a:gd name="connsiteX27" fmla="*/ 709863 w 1259305"/>
            <a:gd name="connsiteY27" fmla="*/ 1704473 h 1905000"/>
            <a:gd name="connsiteX28" fmla="*/ 770021 w 1259305"/>
            <a:gd name="connsiteY28" fmla="*/ 1680410 h 1905000"/>
            <a:gd name="connsiteX29" fmla="*/ 830179 w 1259305"/>
            <a:gd name="connsiteY29" fmla="*/ 1648326 h 1905000"/>
            <a:gd name="connsiteX30" fmla="*/ 894347 w 1259305"/>
            <a:gd name="connsiteY30" fmla="*/ 1600200 h 1905000"/>
            <a:gd name="connsiteX31" fmla="*/ 950494 w 1259305"/>
            <a:gd name="connsiteY31" fmla="*/ 1540042 h 1905000"/>
            <a:gd name="connsiteX32" fmla="*/ 985804 w 1259305"/>
            <a:gd name="connsiteY32" fmla="*/ 1477289 h 1905000"/>
            <a:gd name="connsiteX33" fmla="*/ 1163560 w 1259305"/>
            <a:gd name="connsiteY33" fmla="*/ 1583213 h 1905000"/>
            <a:gd name="connsiteX34" fmla="*/ 1086852 w 1259305"/>
            <a:gd name="connsiteY34" fmla="*/ 1684421 h 1905000"/>
            <a:gd name="connsiteX35" fmla="*/ 1002631 w 1259305"/>
            <a:gd name="connsiteY35" fmla="*/ 1772652 h 1905000"/>
            <a:gd name="connsiteX36" fmla="*/ 926431 w 1259305"/>
            <a:gd name="connsiteY36" fmla="*/ 1824789 h 1905000"/>
            <a:gd name="connsiteX37" fmla="*/ 842210 w 1259305"/>
            <a:gd name="connsiteY37" fmla="*/ 1864894 h 1905000"/>
            <a:gd name="connsiteX38" fmla="*/ 721894 w 1259305"/>
            <a:gd name="connsiteY38" fmla="*/ 1905000 h 1905000"/>
            <a:gd name="connsiteX39" fmla="*/ 557463 w 1259305"/>
            <a:gd name="connsiteY39" fmla="*/ 1905000 h 1905000"/>
            <a:gd name="connsiteX40" fmla="*/ 445168 w 1259305"/>
            <a:gd name="connsiteY40" fmla="*/ 1884947 h 1905000"/>
            <a:gd name="connsiteX41" fmla="*/ 344905 w 1259305"/>
            <a:gd name="connsiteY41" fmla="*/ 1836821 h 1905000"/>
            <a:gd name="connsiteX42" fmla="*/ 260684 w 1259305"/>
            <a:gd name="connsiteY42" fmla="*/ 1788694 h 1905000"/>
            <a:gd name="connsiteX43" fmla="*/ 184484 w 1259305"/>
            <a:gd name="connsiteY43" fmla="*/ 1712494 h 1905000"/>
            <a:gd name="connsiteX44" fmla="*/ 124326 w 1259305"/>
            <a:gd name="connsiteY44" fmla="*/ 1644316 h 1905000"/>
            <a:gd name="connsiteX45" fmla="*/ 72189 w 1259305"/>
            <a:gd name="connsiteY45" fmla="*/ 1572126 h 1905000"/>
            <a:gd name="connsiteX46" fmla="*/ 28246 w 1259305"/>
            <a:gd name="connsiteY46" fmla="*/ 1488050 h 1905000"/>
            <a:gd name="connsiteX47" fmla="*/ 0 w 1259305"/>
            <a:gd name="connsiteY47" fmla="*/ 1373775 h 1905000"/>
            <a:gd name="connsiteX48" fmla="*/ 0 w 1259305"/>
            <a:gd name="connsiteY48" fmla="*/ 1271337 h 1905000"/>
            <a:gd name="connsiteX49" fmla="*/ 4010 w 1259305"/>
            <a:gd name="connsiteY49" fmla="*/ 1199147 h 1905000"/>
            <a:gd name="connsiteX50" fmla="*/ 36094 w 1259305"/>
            <a:gd name="connsiteY50" fmla="*/ 1066800 h 1905000"/>
            <a:gd name="connsiteX51" fmla="*/ 100263 w 1259305"/>
            <a:gd name="connsiteY51" fmla="*/ 890337 h 1905000"/>
            <a:gd name="connsiteX52" fmla="*/ 304800 w 1259305"/>
            <a:gd name="connsiteY52" fmla="*/ 501316 h 1905000"/>
            <a:gd name="connsiteX53" fmla="*/ 439411 w 1259305"/>
            <a:gd name="connsiteY53" fmla="*/ 285377 h 1905000"/>
            <a:gd name="connsiteX54" fmla="*/ 562605 w 1259305"/>
            <a:gd name="connsiteY54" fmla="*/ 99489 h 1905000"/>
            <a:gd name="connsiteX55" fmla="*/ 629652 w 1259305"/>
            <a:gd name="connsiteY55" fmla="*/ 0 h 1905000"/>
            <a:gd name="connsiteX0" fmla="*/ 629652 w 1259305"/>
            <a:gd name="connsiteY0" fmla="*/ 0 h 1905000"/>
            <a:gd name="connsiteX1" fmla="*/ 830179 w 1259305"/>
            <a:gd name="connsiteY1" fmla="*/ 308810 h 1905000"/>
            <a:gd name="connsiteX2" fmla="*/ 946484 w 1259305"/>
            <a:gd name="connsiteY2" fmla="*/ 505326 h 1905000"/>
            <a:gd name="connsiteX3" fmla="*/ 1058779 w 1259305"/>
            <a:gd name="connsiteY3" fmla="*/ 713873 h 1905000"/>
            <a:gd name="connsiteX4" fmla="*/ 1143000 w 1259305"/>
            <a:gd name="connsiteY4" fmla="*/ 890337 h 1905000"/>
            <a:gd name="connsiteX5" fmla="*/ 1219200 w 1259305"/>
            <a:gd name="connsiteY5" fmla="*/ 1074821 h 1905000"/>
            <a:gd name="connsiteX6" fmla="*/ 1251284 w 1259305"/>
            <a:gd name="connsiteY6" fmla="*/ 1191126 h 1905000"/>
            <a:gd name="connsiteX7" fmla="*/ 1259305 w 1259305"/>
            <a:gd name="connsiteY7" fmla="*/ 1303421 h 1905000"/>
            <a:gd name="connsiteX8" fmla="*/ 1247273 w 1259305"/>
            <a:gd name="connsiteY8" fmla="*/ 1375610 h 1905000"/>
            <a:gd name="connsiteX9" fmla="*/ 1223210 w 1259305"/>
            <a:gd name="connsiteY9" fmla="*/ 1475873 h 1905000"/>
            <a:gd name="connsiteX10" fmla="*/ 1163052 w 1259305"/>
            <a:gd name="connsiteY10" fmla="*/ 1584158 h 1905000"/>
            <a:gd name="connsiteX11" fmla="*/ 987965 w 1259305"/>
            <a:gd name="connsiteY11" fmla="*/ 1477761 h 1905000"/>
            <a:gd name="connsiteX12" fmla="*/ 1042736 w 1259305"/>
            <a:gd name="connsiteY12" fmla="*/ 1355558 h 1905000"/>
            <a:gd name="connsiteX13" fmla="*/ 1070810 w 1259305"/>
            <a:gd name="connsiteY13" fmla="*/ 1263316 h 1905000"/>
            <a:gd name="connsiteX14" fmla="*/ 1074821 w 1259305"/>
            <a:gd name="connsiteY14" fmla="*/ 1175084 h 1905000"/>
            <a:gd name="connsiteX15" fmla="*/ 1050758 w 1259305"/>
            <a:gd name="connsiteY15" fmla="*/ 1042737 h 1905000"/>
            <a:gd name="connsiteX16" fmla="*/ 1018673 w 1259305"/>
            <a:gd name="connsiteY16" fmla="*/ 958516 h 1905000"/>
            <a:gd name="connsiteX17" fmla="*/ 1002631 w 1259305"/>
            <a:gd name="connsiteY17" fmla="*/ 902368 h 1905000"/>
            <a:gd name="connsiteX18" fmla="*/ 978396 w 1259305"/>
            <a:gd name="connsiteY18" fmla="*/ 844781 h 1905000"/>
            <a:gd name="connsiteX19" fmla="*/ 964274 w 1259305"/>
            <a:gd name="connsiteY19" fmla="*/ 1030758 h 1905000"/>
            <a:gd name="connsiteX20" fmla="*/ 948229 w 1259305"/>
            <a:gd name="connsiteY20" fmla="*/ 1166001 h 1905000"/>
            <a:gd name="connsiteX21" fmla="*/ 924456 w 1259305"/>
            <a:gd name="connsiteY21" fmla="*/ 1249570 h 1905000"/>
            <a:gd name="connsiteX22" fmla="*/ 903942 w 1259305"/>
            <a:gd name="connsiteY22" fmla="*/ 1271822 h 1905000"/>
            <a:gd name="connsiteX23" fmla="*/ 867059 w 1259305"/>
            <a:gd name="connsiteY23" fmla="*/ 1383488 h 1905000"/>
            <a:gd name="connsiteX24" fmla="*/ 805157 w 1259305"/>
            <a:gd name="connsiteY24" fmla="*/ 1435677 h 1905000"/>
            <a:gd name="connsiteX25" fmla="*/ 759292 w 1259305"/>
            <a:gd name="connsiteY25" fmla="*/ 1494000 h 1905000"/>
            <a:gd name="connsiteX26" fmla="*/ 696084 w 1259305"/>
            <a:gd name="connsiteY26" fmla="*/ 1593923 h 1905000"/>
            <a:gd name="connsiteX27" fmla="*/ 621631 w 1259305"/>
            <a:gd name="connsiteY27" fmla="*/ 1708484 h 1905000"/>
            <a:gd name="connsiteX28" fmla="*/ 709863 w 1259305"/>
            <a:gd name="connsiteY28" fmla="*/ 1704473 h 1905000"/>
            <a:gd name="connsiteX29" fmla="*/ 770021 w 1259305"/>
            <a:gd name="connsiteY29" fmla="*/ 1680410 h 1905000"/>
            <a:gd name="connsiteX30" fmla="*/ 830179 w 1259305"/>
            <a:gd name="connsiteY30" fmla="*/ 1648326 h 1905000"/>
            <a:gd name="connsiteX31" fmla="*/ 894347 w 1259305"/>
            <a:gd name="connsiteY31" fmla="*/ 1600200 h 1905000"/>
            <a:gd name="connsiteX32" fmla="*/ 950494 w 1259305"/>
            <a:gd name="connsiteY32" fmla="*/ 1540042 h 1905000"/>
            <a:gd name="connsiteX33" fmla="*/ 985804 w 1259305"/>
            <a:gd name="connsiteY33" fmla="*/ 1477289 h 1905000"/>
            <a:gd name="connsiteX34" fmla="*/ 1163560 w 1259305"/>
            <a:gd name="connsiteY34" fmla="*/ 1583213 h 1905000"/>
            <a:gd name="connsiteX35" fmla="*/ 1086852 w 1259305"/>
            <a:gd name="connsiteY35" fmla="*/ 1684421 h 1905000"/>
            <a:gd name="connsiteX36" fmla="*/ 1002631 w 1259305"/>
            <a:gd name="connsiteY36" fmla="*/ 1772652 h 1905000"/>
            <a:gd name="connsiteX37" fmla="*/ 926431 w 1259305"/>
            <a:gd name="connsiteY37" fmla="*/ 1824789 h 1905000"/>
            <a:gd name="connsiteX38" fmla="*/ 842210 w 1259305"/>
            <a:gd name="connsiteY38" fmla="*/ 1864894 h 1905000"/>
            <a:gd name="connsiteX39" fmla="*/ 721894 w 1259305"/>
            <a:gd name="connsiteY39" fmla="*/ 1905000 h 1905000"/>
            <a:gd name="connsiteX40" fmla="*/ 557463 w 1259305"/>
            <a:gd name="connsiteY40" fmla="*/ 1905000 h 1905000"/>
            <a:gd name="connsiteX41" fmla="*/ 445168 w 1259305"/>
            <a:gd name="connsiteY41" fmla="*/ 1884947 h 1905000"/>
            <a:gd name="connsiteX42" fmla="*/ 344905 w 1259305"/>
            <a:gd name="connsiteY42" fmla="*/ 1836821 h 1905000"/>
            <a:gd name="connsiteX43" fmla="*/ 260684 w 1259305"/>
            <a:gd name="connsiteY43" fmla="*/ 1788694 h 1905000"/>
            <a:gd name="connsiteX44" fmla="*/ 184484 w 1259305"/>
            <a:gd name="connsiteY44" fmla="*/ 1712494 h 1905000"/>
            <a:gd name="connsiteX45" fmla="*/ 124326 w 1259305"/>
            <a:gd name="connsiteY45" fmla="*/ 1644316 h 1905000"/>
            <a:gd name="connsiteX46" fmla="*/ 72189 w 1259305"/>
            <a:gd name="connsiteY46" fmla="*/ 1572126 h 1905000"/>
            <a:gd name="connsiteX47" fmla="*/ 28246 w 1259305"/>
            <a:gd name="connsiteY47" fmla="*/ 1488050 h 1905000"/>
            <a:gd name="connsiteX48" fmla="*/ 0 w 1259305"/>
            <a:gd name="connsiteY48" fmla="*/ 1373775 h 1905000"/>
            <a:gd name="connsiteX49" fmla="*/ 0 w 1259305"/>
            <a:gd name="connsiteY49" fmla="*/ 1271337 h 1905000"/>
            <a:gd name="connsiteX50" fmla="*/ 4010 w 1259305"/>
            <a:gd name="connsiteY50" fmla="*/ 1199147 h 1905000"/>
            <a:gd name="connsiteX51" fmla="*/ 36094 w 1259305"/>
            <a:gd name="connsiteY51" fmla="*/ 1066800 h 1905000"/>
            <a:gd name="connsiteX52" fmla="*/ 100263 w 1259305"/>
            <a:gd name="connsiteY52" fmla="*/ 890337 h 1905000"/>
            <a:gd name="connsiteX53" fmla="*/ 304800 w 1259305"/>
            <a:gd name="connsiteY53" fmla="*/ 501316 h 1905000"/>
            <a:gd name="connsiteX54" fmla="*/ 439411 w 1259305"/>
            <a:gd name="connsiteY54" fmla="*/ 285377 h 1905000"/>
            <a:gd name="connsiteX55" fmla="*/ 562605 w 1259305"/>
            <a:gd name="connsiteY55" fmla="*/ 99489 h 1905000"/>
            <a:gd name="connsiteX56" fmla="*/ 629652 w 1259305"/>
            <a:gd name="connsiteY56" fmla="*/ 0 h 1905000"/>
            <a:gd name="connsiteX0" fmla="*/ 629652 w 1259305"/>
            <a:gd name="connsiteY0" fmla="*/ 0 h 1905000"/>
            <a:gd name="connsiteX1" fmla="*/ 830179 w 1259305"/>
            <a:gd name="connsiteY1" fmla="*/ 308810 h 1905000"/>
            <a:gd name="connsiteX2" fmla="*/ 946484 w 1259305"/>
            <a:gd name="connsiteY2" fmla="*/ 505326 h 1905000"/>
            <a:gd name="connsiteX3" fmla="*/ 1058779 w 1259305"/>
            <a:gd name="connsiteY3" fmla="*/ 713873 h 1905000"/>
            <a:gd name="connsiteX4" fmla="*/ 1143000 w 1259305"/>
            <a:gd name="connsiteY4" fmla="*/ 890337 h 1905000"/>
            <a:gd name="connsiteX5" fmla="*/ 1219200 w 1259305"/>
            <a:gd name="connsiteY5" fmla="*/ 1074821 h 1905000"/>
            <a:gd name="connsiteX6" fmla="*/ 1251284 w 1259305"/>
            <a:gd name="connsiteY6" fmla="*/ 1191126 h 1905000"/>
            <a:gd name="connsiteX7" fmla="*/ 1259305 w 1259305"/>
            <a:gd name="connsiteY7" fmla="*/ 1303421 h 1905000"/>
            <a:gd name="connsiteX8" fmla="*/ 1247273 w 1259305"/>
            <a:gd name="connsiteY8" fmla="*/ 1375610 h 1905000"/>
            <a:gd name="connsiteX9" fmla="*/ 1223210 w 1259305"/>
            <a:gd name="connsiteY9" fmla="*/ 1475873 h 1905000"/>
            <a:gd name="connsiteX10" fmla="*/ 1163052 w 1259305"/>
            <a:gd name="connsiteY10" fmla="*/ 1584158 h 1905000"/>
            <a:gd name="connsiteX11" fmla="*/ 987965 w 1259305"/>
            <a:gd name="connsiteY11" fmla="*/ 1477761 h 1905000"/>
            <a:gd name="connsiteX12" fmla="*/ 1042736 w 1259305"/>
            <a:gd name="connsiteY12" fmla="*/ 1355558 h 1905000"/>
            <a:gd name="connsiteX13" fmla="*/ 1070810 w 1259305"/>
            <a:gd name="connsiteY13" fmla="*/ 1263316 h 1905000"/>
            <a:gd name="connsiteX14" fmla="*/ 1074821 w 1259305"/>
            <a:gd name="connsiteY14" fmla="*/ 1175084 h 1905000"/>
            <a:gd name="connsiteX15" fmla="*/ 1050758 w 1259305"/>
            <a:gd name="connsiteY15" fmla="*/ 1042737 h 1905000"/>
            <a:gd name="connsiteX16" fmla="*/ 1018673 w 1259305"/>
            <a:gd name="connsiteY16" fmla="*/ 958516 h 1905000"/>
            <a:gd name="connsiteX17" fmla="*/ 1002631 w 1259305"/>
            <a:gd name="connsiteY17" fmla="*/ 902368 h 1905000"/>
            <a:gd name="connsiteX18" fmla="*/ 978396 w 1259305"/>
            <a:gd name="connsiteY18" fmla="*/ 844781 h 1905000"/>
            <a:gd name="connsiteX19" fmla="*/ 964274 w 1259305"/>
            <a:gd name="connsiteY19" fmla="*/ 1030758 h 1905000"/>
            <a:gd name="connsiteX20" fmla="*/ 948229 w 1259305"/>
            <a:gd name="connsiteY20" fmla="*/ 1166001 h 1905000"/>
            <a:gd name="connsiteX21" fmla="*/ 924456 w 1259305"/>
            <a:gd name="connsiteY21" fmla="*/ 1249570 h 1905000"/>
            <a:gd name="connsiteX22" fmla="*/ 916146 w 1259305"/>
            <a:gd name="connsiteY22" fmla="*/ 1294483 h 1905000"/>
            <a:gd name="connsiteX23" fmla="*/ 867059 w 1259305"/>
            <a:gd name="connsiteY23" fmla="*/ 1383488 h 1905000"/>
            <a:gd name="connsiteX24" fmla="*/ 805157 w 1259305"/>
            <a:gd name="connsiteY24" fmla="*/ 1435677 h 1905000"/>
            <a:gd name="connsiteX25" fmla="*/ 759292 w 1259305"/>
            <a:gd name="connsiteY25" fmla="*/ 1494000 h 1905000"/>
            <a:gd name="connsiteX26" fmla="*/ 696084 w 1259305"/>
            <a:gd name="connsiteY26" fmla="*/ 1593923 h 1905000"/>
            <a:gd name="connsiteX27" fmla="*/ 621631 w 1259305"/>
            <a:gd name="connsiteY27" fmla="*/ 1708484 h 1905000"/>
            <a:gd name="connsiteX28" fmla="*/ 709863 w 1259305"/>
            <a:gd name="connsiteY28" fmla="*/ 1704473 h 1905000"/>
            <a:gd name="connsiteX29" fmla="*/ 770021 w 1259305"/>
            <a:gd name="connsiteY29" fmla="*/ 1680410 h 1905000"/>
            <a:gd name="connsiteX30" fmla="*/ 830179 w 1259305"/>
            <a:gd name="connsiteY30" fmla="*/ 1648326 h 1905000"/>
            <a:gd name="connsiteX31" fmla="*/ 894347 w 1259305"/>
            <a:gd name="connsiteY31" fmla="*/ 1600200 h 1905000"/>
            <a:gd name="connsiteX32" fmla="*/ 950494 w 1259305"/>
            <a:gd name="connsiteY32" fmla="*/ 1540042 h 1905000"/>
            <a:gd name="connsiteX33" fmla="*/ 985804 w 1259305"/>
            <a:gd name="connsiteY33" fmla="*/ 1477289 h 1905000"/>
            <a:gd name="connsiteX34" fmla="*/ 1163560 w 1259305"/>
            <a:gd name="connsiteY34" fmla="*/ 1583213 h 1905000"/>
            <a:gd name="connsiteX35" fmla="*/ 1086852 w 1259305"/>
            <a:gd name="connsiteY35" fmla="*/ 1684421 h 1905000"/>
            <a:gd name="connsiteX36" fmla="*/ 1002631 w 1259305"/>
            <a:gd name="connsiteY36" fmla="*/ 1772652 h 1905000"/>
            <a:gd name="connsiteX37" fmla="*/ 926431 w 1259305"/>
            <a:gd name="connsiteY37" fmla="*/ 1824789 h 1905000"/>
            <a:gd name="connsiteX38" fmla="*/ 842210 w 1259305"/>
            <a:gd name="connsiteY38" fmla="*/ 1864894 h 1905000"/>
            <a:gd name="connsiteX39" fmla="*/ 721894 w 1259305"/>
            <a:gd name="connsiteY39" fmla="*/ 1905000 h 1905000"/>
            <a:gd name="connsiteX40" fmla="*/ 557463 w 1259305"/>
            <a:gd name="connsiteY40" fmla="*/ 1905000 h 1905000"/>
            <a:gd name="connsiteX41" fmla="*/ 445168 w 1259305"/>
            <a:gd name="connsiteY41" fmla="*/ 1884947 h 1905000"/>
            <a:gd name="connsiteX42" fmla="*/ 344905 w 1259305"/>
            <a:gd name="connsiteY42" fmla="*/ 1836821 h 1905000"/>
            <a:gd name="connsiteX43" fmla="*/ 260684 w 1259305"/>
            <a:gd name="connsiteY43" fmla="*/ 1788694 h 1905000"/>
            <a:gd name="connsiteX44" fmla="*/ 184484 w 1259305"/>
            <a:gd name="connsiteY44" fmla="*/ 1712494 h 1905000"/>
            <a:gd name="connsiteX45" fmla="*/ 124326 w 1259305"/>
            <a:gd name="connsiteY45" fmla="*/ 1644316 h 1905000"/>
            <a:gd name="connsiteX46" fmla="*/ 72189 w 1259305"/>
            <a:gd name="connsiteY46" fmla="*/ 1572126 h 1905000"/>
            <a:gd name="connsiteX47" fmla="*/ 28246 w 1259305"/>
            <a:gd name="connsiteY47" fmla="*/ 1488050 h 1905000"/>
            <a:gd name="connsiteX48" fmla="*/ 0 w 1259305"/>
            <a:gd name="connsiteY48" fmla="*/ 1373775 h 1905000"/>
            <a:gd name="connsiteX49" fmla="*/ 0 w 1259305"/>
            <a:gd name="connsiteY49" fmla="*/ 1271337 h 1905000"/>
            <a:gd name="connsiteX50" fmla="*/ 4010 w 1259305"/>
            <a:gd name="connsiteY50" fmla="*/ 1199147 h 1905000"/>
            <a:gd name="connsiteX51" fmla="*/ 36094 w 1259305"/>
            <a:gd name="connsiteY51" fmla="*/ 1066800 h 1905000"/>
            <a:gd name="connsiteX52" fmla="*/ 100263 w 1259305"/>
            <a:gd name="connsiteY52" fmla="*/ 890337 h 1905000"/>
            <a:gd name="connsiteX53" fmla="*/ 304800 w 1259305"/>
            <a:gd name="connsiteY53" fmla="*/ 501316 h 1905000"/>
            <a:gd name="connsiteX54" fmla="*/ 439411 w 1259305"/>
            <a:gd name="connsiteY54" fmla="*/ 285377 h 1905000"/>
            <a:gd name="connsiteX55" fmla="*/ 562605 w 1259305"/>
            <a:gd name="connsiteY55" fmla="*/ 99489 h 1905000"/>
            <a:gd name="connsiteX56" fmla="*/ 629652 w 1259305"/>
            <a:gd name="connsiteY56" fmla="*/ 0 h 1905000"/>
            <a:gd name="connsiteX0" fmla="*/ 629652 w 1259305"/>
            <a:gd name="connsiteY0" fmla="*/ 0 h 1905000"/>
            <a:gd name="connsiteX1" fmla="*/ 830179 w 1259305"/>
            <a:gd name="connsiteY1" fmla="*/ 308810 h 1905000"/>
            <a:gd name="connsiteX2" fmla="*/ 946484 w 1259305"/>
            <a:gd name="connsiteY2" fmla="*/ 505326 h 1905000"/>
            <a:gd name="connsiteX3" fmla="*/ 1058779 w 1259305"/>
            <a:gd name="connsiteY3" fmla="*/ 713873 h 1905000"/>
            <a:gd name="connsiteX4" fmla="*/ 1143000 w 1259305"/>
            <a:gd name="connsiteY4" fmla="*/ 890337 h 1905000"/>
            <a:gd name="connsiteX5" fmla="*/ 1219200 w 1259305"/>
            <a:gd name="connsiteY5" fmla="*/ 1074821 h 1905000"/>
            <a:gd name="connsiteX6" fmla="*/ 1251284 w 1259305"/>
            <a:gd name="connsiteY6" fmla="*/ 1191126 h 1905000"/>
            <a:gd name="connsiteX7" fmla="*/ 1259305 w 1259305"/>
            <a:gd name="connsiteY7" fmla="*/ 1303421 h 1905000"/>
            <a:gd name="connsiteX8" fmla="*/ 1247273 w 1259305"/>
            <a:gd name="connsiteY8" fmla="*/ 1375610 h 1905000"/>
            <a:gd name="connsiteX9" fmla="*/ 1223210 w 1259305"/>
            <a:gd name="connsiteY9" fmla="*/ 1475873 h 1905000"/>
            <a:gd name="connsiteX10" fmla="*/ 1163052 w 1259305"/>
            <a:gd name="connsiteY10" fmla="*/ 1584158 h 1905000"/>
            <a:gd name="connsiteX11" fmla="*/ 987965 w 1259305"/>
            <a:gd name="connsiteY11" fmla="*/ 1477761 h 1905000"/>
            <a:gd name="connsiteX12" fmla="*/ 1042736 w 1259305"/>
            <a:gd name="connsiteY12" fmla="*/ 1355558 h 1905000"/>
            <a:gd name="connsiteX13" fmla="*/ 1070810 w 1259305"/>
            <a:gd name="connsiteY13" fmla="*/ 1263316 h 1905000"/>
            <a:gd name="connsiteX14" fmla="*/ 1074821 w 1259305"/>
            <a:gd name="connsiteY14" fmla="*/ 1175084 h 1905000"/>
            <a:gd name="connsiteX15" fmla="*/ 1050758 w 1259305"/>
            <a:gd name="connsiteY15" fmla="*/ 1042737 h 1905000"/>
            <a:gd name="connsiteX16" fmla="*/ 1018673 w 1259305"/>
            <a:gd name="connsiteY16" fmla="*/ 958516 h 1905000"/>
            <a:gd name="connsiteX17" fmla="*/ 1002631 w 1259305"/>
            <a:gd name="connsiteY17" fmla="*/ 902368 h 1905000"/>
            <a:gd name="connsiteX18" fmla="*/ 978396 w 1259305"/>
            <a:gd name="connsiteY18" fmla="*/ 844781 h 1905000"/>
            <a:gd name="connsiteX19" fmla="*/ 964274 w 1259305"/>
            <a:gd name="connsiteY19" fmla="*/ 1030758 h 1905000"/>
            <a:gd name="connsiteX20" fmla="*/ 948229 w 1259305"/>
            <a:gd name="connsiteY20" fmla="*/ 1166001 h 1905000"/>
            <a:gd name="connsiteX21" fmla="*/ 939712 w 1259305"/>
            <a:gd name="connsiteY21" fmla="*/ 1243096 h 1905000"/>
            <a:gd name="connsiteX22" fmla="*/ 916146 w 1259305"/>
            <a:gd name="connsiteY22" fmla="*/ 1294483 h 1905000"/>
            <a:gd name="connsiteX23" fmla="*/ 867059 w 1259305"/>
            <a:gd name="connsiteY23" fmla="*/ 1383488 h 1905000"/>
            <a:gd name="connsiteX24" fmla="*/ 805157 w 1259305"/>
            <a:gd name="connsiteY24" fmla="*/ 1435677 h 1905000"/>
            <a:gd name="connsiteX25" fmla="*/ 759292 w 1259305"/>
            <a:gd name="connsiteY25" fmla="*/ 1494000 h 1905000"/>
            <a:gd name="connsiteX26" fmla="*/ 696084 w 1259305"/>
            <a:gd name="connsiteY26" fmla="*/ 1593923 h 1905000"/>
            <a:gd name="connsiteX27" fmla="*/ 621631 w 1259305"/>
            <a:gd name="connsiteY27" fmla="*/ 1708484 h 1905000"/>
            <a:gd name="connsiteX28" fmla="*/ 709863 w 1259305"/>
            <a:gd name="connsiteY28" fmla="*/ 1704473 h 1905000"/>
            <a:gd name="connsiteX29" fmla="*/ 770021 w 1259305"/>
            <a:gd name="connsiteY29" fmla="*/ 1680410 h 1905000"/>
            <a:gd name="connsiteX30" fmla="*/ 830179 w 1259305"/>
            <a:gd name="connsiteY30" fmla="*/ 1648326 h 1905000"/>
            <a:gd name="connsiteX31" fmla="*/ 894347 w 1259305"/>
            <a:gd name="connsiteY31" fmla="*/ 1600200 h 1905000"/>
            <a:gd name="connsiteX32" fmla="*/ 950494 w 1259305"/>
            <a:gd name="connsiteY32" fmla="*/ 1540042 h 1905000"/>
            <a:gd name="connsiteX33" fmla="*/ 985804 w 1259305"/>
            <a:gd name="connsiteY33" fmla="*/ 1477289 h 1905000"/>
            <a:gd name="connsiteX34" fmla="*/ 1163560 w 1259305"/>
            <a:gd name="connsiteY34" fmla="*/ 1583213 h 1905000"/>
            <a:gd name="connsiteX35" fmla="*/ 1086852 w 1259305"/>
            <a:gd name="connsiteY35" fmla="*/ 1684421 h 1905000"/>
            <a:gd name="connsiteX36" fmla="*/ 1002631 w 1259305"/>
            <a:gd name="connsiteY36" fmla="*/ 1772652 h 1905000"/>
            <a:gd name="connsiteX37" fmla="*/ 926431 w 1259305"/>
            <a:gd name="connsiteY37" fmla="*/ 1824789 h 1905000"/>
            <a:gd name="connsiteX38" fmla="*/ 842210 w 1259305"/>
            <a:gd name="connsiteY38" fmla="*/ 1864894 h 1905000"/>
            <a:gd name="connsiteX39" fmla="*/ 721894 w 1259305"/>
            <a:gd name="connsiteY39" fmla="*/ 1905000 h 1905000"/>
            <a:gd name="connsiteX40" fmla="*/ 557463 w 1259305"/>
            <a:gd name="connsiteY40" fmla="*/ 1905000 h 1905000"/>
            <a:gd name="connsiteX41" fmla="*/ 445168 w 1259305"/>
            <a:gd name="connsiteY41" fmla="*/ 1884947 h 1905000"/>
            <a:gd name="connsiteX42" fmla="*/ 344905 w 1259305"/>
            <a:gd name="connsiteY42" fmla="*/ 1836821 h 1905000"/>
            <a:gd name="connsiteX43" fmla="*/ 260684 w 1259305"/>
            <a:gd name="connsiteY43" fmla="*/ 1788694 h 1905000"/>
            <a:gd name="connsiteX44" fmla="*/ 184484 w 1259305"/>
            <a:gd name="connsiteY44" fmla="*/ 1712494 h 1905000"/>
            <a:gd name="connsiteX45" fmla="*/ 124326 w 1259305"/>
            <a:gd name="connsiteY45" fmla="*/ 1644316 h 1905000"/>
            <a:gd name="connsiteX46" fmla="*/ 72189 w 1259305"/>
            <a:gd name="connsiteY46" fmla="*/ 1572126 h 1905000"/>
            <a:gd name="connsiteX47" fmla="*/ 28246 w 1259305"/>
            <a:gd name="connsiteY47" fmla="*/ 1488050 h 1905000"/>
            <a:gd name="connsiteX48" fmla="*/ 0 w 1259305"/>
            <a:gd name="connsiteY48" fmla="*/ 1373775 h 1905000"/>
            <a:gd name="connsiteX49" fmla="*/ 0 w 1259305"/>
            <a:gd name="connsiteY49" fmla="*/ 1271337 h 1905000"/>
            <a:gd name="connsiteX50" fmla="*/ 4010 w 1259305"/>
            <a:gd name="connsiteY50" fmla="*/ 1199147 h 1905000"/>
            <a:gd name="connsiteX51" fmla="*/ 36094 w 1259305"/>
            <a:gd name="connsiteY51" fmla="*/ 1066800 h 1905000"/>
            <a:gd name="connsiteX52" fmla="*/ 100263 w 1259305"/>
            <a:gd name="connsiteY52" fmla="*/ 890337 h 1905000"/>
            <a:gd name="connsiteX53" fmla="*/ 304800 w 1259305"/>
            <a:gd name="connsiteY53" fmla="*/ 501316 h 1905000"/>
            <a:gd name="connsiteX54" fmla="*/ 439411 w 1259305"/>
            <a:gd name="connsiteY54" fmla="*/ 285377 h 1905000"/>
            <a:gd name="connsiteX55" fmla="*/ 562605 w 1259305"/>
            <a:gd name="connsiteY55" fmla="*/ 99489 h 1905000"/>
            <a:gd name="connsiteX56" fmla="*/ 629652 w 1259305"/>
            <a:gd name="connsiteY56" fmla="*/ 0 h 1905000"/>
            <a:gd name="connsiteX0" fmla="*/ 629652 w 1259305"/>
            <a:gd name="connsiteY0" fmla="*/ 0 h 1905000"/>
            <a:gd name="connsiteX1" fmla="*/ 830179 w 1259305"/>
            <a:gd name="connsiteY1" fmla="*/ 308810 h 1905000"/>
            <a:gd name="connsiteX2" fmla="*/ 946484 w 1259305"/>
            <a:gd name="connsiteY2" fmla="*/ 505326 h 1905000"/>
            <a:gd name="connsiteX3" fmla="*/ 1058779 w 1259305"/>
            <a:gd name="connsiteY3" fmla="*/ 713873 h 1905000"/>
            <a:gd name="connsiteX4" fmla="*/ 1143000 w 1259305"/>
            <a:gd name="connsiteY4" fmla="*/ 890337 h 1905000"/>
            <a:gd name="connsiteX5" fmla="*/ 1219200 w 1259305"/>
            <a:gd name="connsiteY5" fmla="*/ 1074821 h 1905000"/>
            <a:gd name="connsiteX6" fmla="*/ 1251284 w 1259305"/>
            <a:gd name="connsiteY6" fmla="*/ 1191126 h 1905000"/>
            <a:gd name="connsiteX7" fmla="*/ 1259305 w 1259305"/>
            <a:gd name="connsiteY7" fmla="*/ 1303421 h 1905000"/>
            <a:gd name="connsiteX8" fmla="*/ 1247273 w 1259305"/>
            <a:gd name="connsiteY8" fmla="*/ 1375610 h 1905000"/>
            <a:gd name="connsiteX9" fmla="*/ 1223210 w 1259305"/>
            <a:gd name="connsiteY9" fmla="*/ 1475873 h 1905000"/>
            <a:gd name="connsiteX10" fmla="*/ 1163052 w 1259305"/>
            <a:gd name="connsiteY10" fmla="*/ 1584158 h 1905000"/>
            <a:gd name="connsiteX11" fmla="*/ 987965 w 1259305"/>
            <a:gd name="connsiteY11" fmla="*/ 1477761 h 1905000"/>
            <a:gd name="connsiteX12" fmla="*/ 1042736 w 1259305"/>
            <a:gd name="connsiteY12" fmla="*/ 1355558 h 1905000"/>
            <a:gd name="connsiteX13" fmla="*/ 1070810 w 1259305"/>
            <a:gd name="connsiteY13" fmla="*/ 1263316 h 1905000"/>
            <a:gd name="connsiteX14" fmla="*/ 1074821 w 1259305"/>
            <a:gd name="connsiteY14" fmla="*/ 1175084 h 1905000"/>
            <a:gd name="connsiteX15" fmla="*/ 1050758 w 1259305"/>
            <a:gd name="connsiteY15" fmla="*/ 1042737 h 1905000"/>
            <a:gd name="connsiteX16" fmla="*/ 1018673 w 1259305"/>
            <a:gd name="connsiteY16" fmla="*/ 958516 h 1905000"/>
            <a:gd name="connsiteX17" fmla="*/ 1002631 w 1259305"/>
            <a:gd name="connsiteY17" fmla="*/ 902368 h 1905000"/>
            <a:gd name="connsiteX18" fmla="*/ 978396 w 1259305"/>
            <a:gd name="connsiteY18" fmla="*/ 844781 h 1905000"/>
            <a:gd name="connsiteX19" fmla="*/ 964274 w 1259305"/>
            <a:gd name="connsiteY19" fmla="*/ 1030758 h 1905000"/>
            <a:gd name="connsiteX20" fmla="*/ 948229 w 1259305"/>
            <a:gd name="connsiteY20" fmla="*/ 1166001 h 1905000"/>
            <a:gd name="connsiteX21" fmla="*/ 930697 w 1259305"/>
            <a:gd name="connsiteY21" fmla="*/ 1235444 h 1905000"/>
            <a:gd name="connsiteX22" fmla="*/ 916146 w 1259305"/>
            <a:gd name="connsiteY22" fmla="*/ 1294483 h 1905000"/>
            <a:gd name="connsiteX23" fmla="*/ 867059 w 1259305"/>
            <a:gd name="connsiteY23" fmla="*/ 1383488 h 1905000"/>
            <a:gd name="connsiteX24" fmla="*/ 805157 w 1259305"/>
            <a:gd name="connsiteY24" fmla="*/ 1435677 h 1905000"/>
            <a:gd name="connsiteX25" fmla="*/ 759292 w 1259305"/>
            <a:gd name="connsiteY25" fmla="*/ 1494000 h 1905000"/>
            <a:gd name="connsiteX26" fmla="*/ 696084 w 1259305"/>
            <a:gd name="connsiteY26" fmla="*/ 1593923 h 1905000"/>
            <a:gd name="connsiteX27" fmla="*/ 621631 w 1259305"/>
            <a:gd name="connsiteY27" fmla="*/ 1708484 h 1905000"/>
            <a:gd name="connsiteX28" fmla="*/ 709863 w 1259305"/>
            <a:gd name="connsiteY28" fmla="*/ 1704473 h 1905000"/>
            <a:gd name="connsiteX29" fmla="*/ 770021 w 1259305"/>
            <a:gd name="connsiteY29" fmla="*/ 1680410 h 1905000"/>
            <a:gd name="connsiteX30" fmla="*/ 830179 w 1259305"/>
            <a:gd name="connsiteY30" fmla="*/ 1648326 h 1905000"/>
            <a:gd name="connsiteX31" fmla="*/ 894347 w 1259305"/>
            <a:gd name="connsiteY31" fmla="*/ 1600200 h 1905000"/>
            <a:gd name="connsiteX32" fmla="*/ 950494 w 1259305"/>
            <a:gd name="connsiteY32" fmla="*/ 1540042 h 1905000"/>
            <a:gd name="connsiteX33" fmla="*/ 985804 w 1259305"/>
            <a:gd name="connsiteY33" fmla="*/ 1477289 h 1905000"/>
            <a:gd name="connsiteX34" fmla="*/ 1163560 w 1259305"/>
            <a:gd name="connsiteY34" fmla="*/ 1583213 h 1905000"/>
            <a:gd name="connsiteX35" fmla="*/ 1086852 w 1259305"/>
            <a:gd name="connsiteY35" fmla="*/ 1684421 h 1905000"/>
            <a:gd name="connsiteX36" fmla="*/ 1002631 w 1259305"/>
            <a:gd name="connsiteY36" fmla="*/ 1772652 h 1905000"/>
            <a:gd name="connsiteX37" fmla="*/ 926431 w 1259305"/>
            <a:gd name="connsiteY37" fmla="*/ 1824789 h 1905000"/>
            <a:gd name="connsiteX38" fmla="*/ 842210 w 1259305"/>
            <a:gd name="connsiteY38" fmla="*/ 1864894 h 1905000"/>
            <a:gd name="connsiteX39" fmla="*/ 721894 w 1259305"/>
            <a:gd name="connsiteY39" fmla="*/ 1905000 h 1905000"/>
            <a:gd name="connsiteX40" fmla="*/ 557463 w 1259305"/>
            <a:gd name="connsiteY40" fmla="*/ 1905000 h 1905000"/>
            <a:gd name="connsiteX41" fmla="*/ 445168 w 1259305"/>
            <a:gd name="connsiteY41" fmla="*/ 1884947 h 1905000"/>
            <a:gd name="connsiteX42" fmla="*/ 344905 w 1259305"/>
            <a:gd name="connsiteY42" fmla="*/ 1836821 h 1905000"/>
            <a:gd name="connsiteX43" fmla="*/ 260684 w 1259305"/>
            <a:gd name="connsiteY43" fmla="*/ 1788694 h 1905000"/>
            <a:gd name="connsiteX44" fmla="*/ 184484 w 1259305"/>
            <a:gd name="connsiteY44" fmla="*/ 1712494 h 1905000"/>
            <a:gd name="connsiteX45" fmla="*/ 124326 w 1259305"/>
            <a:gd name="connsiteY45" fmla="*/ 1644316 h 1905000"/>
            <a:gd name="connsiteX46" fmla="*/ 72189 w 1259305"/>
            <a:gd name="connsiteY46" fmla="*/ 1572126 h 1905000"/>
            <a:gd name="connsiteX47" fmla="*/ 28246 w 1259305"/>
            <a:gd name="connsiteY47" fmla="*/ 1488050 h 1905000"/>
            <a:gd name="connsiteX48" fmla="*/ 0 w 1259305"/>
            <a:gd name="connsiteY48" fmla="*/ 1373775 h 1905000"/>
            <a:gd name="connsiteX49" fmla="*/ 0 w 1259305"/>
            <a:gd name="connsiteY49" fmla="*/ 1271337 h 1905000"/>
            <a:gd name="connsiteX50" fmla="*/ 4010 w 1259305"/>
            <a:gd name="connsiteY50" fmla="*/ 1199147 h 1905000"/>
            <a:gd name="connsiteX51" fmla="*/ 36094 w 1259305"/>
            <a:gd name="connsiteY51" fmla="*/ 1066800 h 1905000"/>
            <a:gd name="connsiteX52" fmla="*/ 100263 w 1259305"/>
            <a:gd name="connsiteY52" fmla="*/ 890337 h 1905000"/>
            <a:gd name="connsiteX53" fmla="*/ 304800 w 1259305"/>
            <a:gd name="connsiteY53" fmla="*/ 501316 h 1905000"/>
            <a:gd name="connsiteX54" fmla="*/ 439411 w 1259305"/>
            <a:gd name="connsiteY54" fmla="*/ 285377 h 1905000"/>
            <a:gd name="connsiteX55" fmla="*/ 562605 w 1259305"/>
            <a:gd name="connsiteY55" fmla="*/ 99489 h 1905000"/>
            <a:gd name="connsiteX56" fmla="*/ 629652 w 1259305"/>
            <a:gd name="connsiteY56" fmla="*/ 0 h 1905000"/>
            <a:gd name="connsiteX0" fmla="*/ 629652 w 1259305"/>
            <a:gd name="connsiteY0" fmla="*/ 0 h 1905000"/>
            <a:gd name="connsiteX1" fmla="*/ 830179 w 1259305"/>
            <a:gd name="connsiteY1" fmla="*/ 308810 h 1905000"/>
            <a:gd name="connsiteX2" fmla="*/ 946484 w 1259305"/>
            <a:gd name="connsiteY2" fmla="*/ 505326 h 1905000"/>
            <a:gd name="connsiteX3" fmla="*/ 1058779 w 1259305"/>
            <a:gd name="connsiteY3" fmla="*/ 713873 h 1905000"/>
            <a:gd name="connsiteX4" fmla="*/ 1143000 w 1259305"/>
            <a:gd name="connsiteY4" fmla="*/ 890337 h 1905000"/>
            <a:gd name="connsiteX5" fmla="*/ 1219200 w 1259305"/>
            <a:gd name="connsiteY5" fmla="*/ 1074821 h 1905000"/>
            <a:gd name="connsiteX6" fmla="*/ 1251284 w 1259305"/>
            <a:gd name="connsiteY6" fmla="*/ 1191126 h 1905000"/>
            <a:gd name="connsiteX7" fmla="*/ 1259305 w 1259305"/>
            <a:gd name="connsiteY7" fmla="*/ 1303421 h 1905000"/>
            <a:gd name="connsiteX8" fmla="*/ 1247273 w 1259305"/>
            <a:gd name="connsiteY8" fmla="*/ 1375610 h 1905000"/>
            <a:gd name="connsiteX9" fmla="*/ 1223210 w 1259305"/>
            <a:gd name="connsiteY9" fmla="*/ 1475873 h 1905000"/>
            <a:gd name="connsiteX10" fmla="*/ 1163052 w 1259305"/>
            <a:gd name="connsiteY10" fmla="*/ 1584158 h 1905000"/>
            <a:gd name="connsiteX11" fmla="*/ 987965 w 1259305"/>
            <a:gd name="connsiteY11" fmla="*/ 1477761 h 1905000"/>
            <a:gd name="connsiteX12" fmla="*/ 1042736 w 1259305"/>
            <a:gd name="connsiteY12" fmla="*/ 1355558 h 1905000"/>
            <a:gd name="connsiteX13" fmla="*/ 1070810 w 1259305"/>
            <a:gd name="connsiteY13" fmla="*/ 1263316 h 1905000"/>
            <a:gd name="connsiteX14" fmla="*/ 1074821 w 1259305"/>
            <a:gd name="connsiteY14" fmla="*/ 1175084 h 1905000"/>
            <a:gd name="connsiteX15" fmla="*/ 1050758 w 1259305"/>
            <a:gd name="connsiteY15" fmla="*/ 1042737 h 1905000"/>
            <a:gd name="connsiteX16" fmla="*/ 1018673 w 1259305"/>
            <a:gd name="connsiteY16" fmla="*/ 958516 h 1905000"/>
            <a:gd name="connsiteX17" fmla="*/ 1002631 w 1259305"/>
            <a:gd name="connsiteY17" fmla="*/ 902368 h 1905000"/>
            <a:gd name="connsiteX18" fmla="*/ 978396 w 1259305"/>
            <a:gd name="connsiteY18" fmla="*/ 844781 h 1905000"/>
            <a:gd name="connsiteX19" fmla="*/ 964274 w 1259305"/>
            <a:gd name="connsiteY19" fmla="*/ 1030758 h 1905000"/>
            <a:gd name="connsiteX20" fmla="*/ 953637 w 1259305"/>
            <a:gd name="connsiteY20" fmla="*/ 1135395 h 1905000"/>
            <a:gd name="connsiteX21" fmla="*/ 930697 w 1259305"/>
            <a:gd name="connsiteY21" fmla="*/ 1235444 h 1905000"/>
            <a:gd name="connsiteX22" fmla="*/ 916146 w 1259305"/>
            <a:gd name="connsiteY22" fmla="*/ 1294483 h 1905000"/>
            <a:gd name="connsiteX23" fmla="*/ 867059 w 1259305"/>
            <a:gd name="connsiteY23" fmla="*/ 1383488 h 1905000"/>
            <a:gd name="connsiteX24" fmla="*/ 805157 w 1259305"/>
            <a:gd name="connsiteY24" fmla="*/ 1435677 h 1905000"/>
            <a:gd name="connsiteX25" fmla="*/ 759292 w 1259305"/>
            <a:gd name="connsiteY25" fmla="*/ 1494000 h 1905000"/>
            <a:gd name="connsiteX26" fmla="*/ 696084 w 1259305"/>
            <a:gd name="connsiteY26" fmla="*/ 1593923 h 1905000"/>
            <a:gd name="connsiteX27" fmla="*/ 621631 w 1259305"/>
            <a:gd name="connsiteY27" fmla="*/ 1708484 h 1905000"/>
            <a:gd name="connsiteX28" fmla="*/ 709863 w 1259305"/>
            <a:gd name="connsiteY28" fmla="*/ 1704473 h 1905000"/>
            <a:gd name="connsiteX29" fmla="*/ 770021 w 1259305"/>
            <a:gd name="connsiteY29" fmla="*/ 1680410 h 1905000"/>
            <a:gd name="connsiteX30" fmla="*/ 830179 w 1259305"/>
            <a:gd name="connsiteY30" fmla="*/ 1648326 h 1905000"/>
            <a:gd name="connsiteX31" fmla="*/ 894347 w 1259305"/>
            <a:gd name="connsiteY31" fmla="*/ 1600200 h 1905000"/>
            <a:gd name="connsiteX32" fmla="*/ 950494 w 1259305"/>
            <a:gd name="connsiteY32" fmla="*/ 1540042 h 1905000"/>
            <a:gd name="connsiteX33" fmla="*/ 985804 w 1259305"/>
            <a:gd name="connsiteY33" fmla="*/ 1477289 h 1905000"/>
            <a:gd name="connsiteX34" fmla="*/ 1163560 w 1259305"/>
            <a:gd name="connsiteY34" fmla="*/ 1583213 h 1905000"/>
            <a:gd name="connsiteX35" fmla="*/ 1086852 w 1259305"/>
            <a:gd name="connsiteY35" fmla="*/ 1684421 h 1905000"/>
            <a:gd name="connsiteX36" fmla="*/ 1002631 w 1259305"/>
            <a:gd name="connsiteY36" fmla="*/ 1772652 h 1905000"/>
            <a:gd name="connsiteX37" fmla="*/ 926431 w 1259305"/>
            <a:gd name="connsiteY37" fmla="*/ 1824789 h 1905000"/>
            <a:gd name="connsiteX38" fmla="*/ 842210 w 1259305"/>
            <a:gd name="connsiteY38" fmla="*/ 1864894 h 1905000"/>
            <a:gd name="connsiteX39" fmla="*/ 721894 w 1259305"/>
            <a:gd name="connsiteY39" fmla="*/ 1905000 h 1905000"/>
            <a:gd name="connsiteX40" fmla="*/ 557463 w 1259305"/>
            <a:gd name="connsiteY40" fmla="*/ 1905000 h 1905000"/>
            <a:gd name="connsiteX41" fmla="*/ 445168 w 1259305"/>
            <a:gd name="connsiteY41" fmla="*/ 1884947 h 1905000"/>
            <a:gd name="connsiteX42" fmla="*/ 344905 w 1259305"/>
            <a:gd name="connsiteY42" fmla="*/ 1836821 h 1905000"/>
            <a:gd name="connsiteX43" fmla="*/ 260684 w 1259305"/>
            <a:gd name="connsiteY43" fmla="*/ 1788694 h 1905000"/>
            <a:gd name="connsiteX44" fmla="*/ 184484 w 1259305"/>
            <a:gd name="connsiteY44" fmla="*/ 1712494 h 1905000"/>
            <a:gd name="connsiteX45" fmla="*/ 124326 w 1259305"/>
            <a:gd name="connsiteY45" fmla="*/ 1644316 h 1905000"/>
            <a:gd name="connsiteX46" fmla="*/ 72189 w 1259305"/>
            <a:gd name="connsiteY46" fmla="*/ 1572126 h 1905000"/>
            <a:gd name="connsiteX47" fmla="*/ 28246 w 1259305"/>
            <a:gd name="connsiteY47" fmla="*/ 1488050 h 1905000"/>
            <a:gd name="connsiteX48" fmla="*/ 0 w 1259305"/>
            <a:gd name="connsiteY48" fmla="*/ 1373775 h 1905000"/>
            <a:gd name="connsiteX49" fmla="*/ 0 w 1259305"/>
            <a:gd name="connsiteY49" fmla="*/ 1271337 h 1905000"/>
            <a:gd name="connsiteX50" fmla="*/ 4010 w 1259305"/>
            <a:gd name="connsiteY50" fmla="*/ 1199147 h 1905000"/>
            <a:gd name="connsiteX51" fmla="*/ 36094 w 1259305"/>
            <a:gd name="connsiteY51" fmla="*/ 1066800 h 1905000"/>
            <a:gd name="connsiteX52" fmla="*/ 100263 w 1259305"/>
            <a:gd name="connsiteY52" fmla="*/ 890337 h 1905000"/>
            <a:gd name="connsiteX53" fmla="*/ 304800 w 1259305"/>
            <a:gd name="connsiteY53" fmla="*/ 501316 h 1905000"/>
            <a:gd name="connsiteX54" fmla="*/ 439411 w 1259305"/>
            <a:gd name="connsiteY54" fmla="*/ 285377 h 1905000"/>
            <a:gd name="connsiteX55" fmla="*/ 562605 w 1259305"/>
            <a:gd name="connsiteY55" fmla="*/ 99489 h 1905000"/>
            <a:gd name="connsiteX56" fmla="*/ 629652 w 1259305"/>
            <a:gd name="connsiteY56" fmla="*/ 0 h 1905000"/>
            <a:gd name="connsiteX0" fmla="*/ 629652 w 1259305"/>
            <a:gd name="connsiteY0" fmla="*/ 0 h 1905000"/>
            <a:gd name="connsiteX1" fmla="*/ 830179 w 1259305"/>
            <a:gd name="connsiteY1" fmla="*/ 308810 h 1905000"/>
            <a:gd name="connsiteX2" fmla="*/ 946484 w 1259305"/>
            <a:gd name="connsiteY2" fmla="*/ 505326 h 1905000"/>
            <a:gd name="connsiteX3" fmla="*/ 1058779 w 1259305"/>
            <a:gd name="connsiteY3" fmla="*/ 713873 h 1905000"/>
            <a:gd name="connsiteX4" fmla="*/ 1143000 w 1259305"/>
            <a:gd name="connsiteY4" fmla="*/ 890337 h 1905000"/>
            <a:gd name="connsiteX5" fmla="*/ 1219200 w 1259305"/>
            <a:gd name="connsiteY5" fmla="*/ 1074821 h 1905000"/>
            <a:gd name="connsiteX6" fmla="*/ 1251284 w 1259305"/>
            <a:gd name="connsiteY6" fmla="*/ 1191126 h 1905000"/>
            <a:gd name="connsiteX7" fmla="*/ 1259305 w 1259305"/>
            <a:gd name="connsiteY7" fmla="*/ 1303421 h 1905000"/>
            <a:gd name="connsiteX8" fmla="*/ 1247273 w 1259305"/>
            <a:gd name="connsiteY8" fmla="*/ 1375610 h 1905000"/>
            <a:gd name="connsiteX9" fmla="*/ 1223210 w 1259305"/>
            <a:gd name="connsiteY9" fmla="*/ 1475873 h 1905000"/>
            <a:gd name="connsiteX10" fmla="*/ 1163052 w 1259305"/>
            <a:gd name="connsiteY10" fmla="*/ 1584158 h 1905000"/>
            <a:gd name="connsiteX11" fmla="*/ 987965 w 1259305"/>
            <a:gd name="connsiteY11" fmla="*/ 1477761 h 1905000"/>
            <a:gd name="connsiteX12" fmla="*/ 1042736 w 1259305"/>
            <a:gd name="connsiteY12" fmla="*/ 1355558 h 1905000"/>
            <a:gd name="connsiteX13" fmla="*/ 1070810 w 1259305"/>
            <a:gd name="connsiteY13" fmla="*/ 1263316 h 1905000"/>
            <a:gd name="connsiteX14" fmla="*/ 1074821 w 1259305"/>
            <a:gd name="connsiteY14" fmla="*/ 1175084 h 1905000"/>
            <a:gd name="connsiteX15" fmla="*/ 1050758 w 1259305"/>
            <a:gd name="connsiteY15" fmla="*/ 1042737 h 1905000"/>
            <a:gd name="connsiteX16" fmla="*/ 1018673 w 1259305"/>
            <a:gd name="connsiteY16" fmla="*/ 958516 h 1905000"/>
            <a:gd name="connsiteX17" fmla="*/ 1002631 w 1259305"/>
            <a:gd name="connsiteY17" fmla="*/ 902368 h 1905000"/>
            <a:gd name="connsiteX18" fmla="*/ 978396 w 1259305"/>
            <a:gd name="connsiteY18" fmla="*/ 844781 h 1905000"/>
            <a:gd name="connsiteX19" fmla="*/ 964274 w 1259305"/>
            <a:gd name="connsiteY19" fmla="*/ 1030758 h 1905000"/>
            <a:gd name="connsiteX20" fmla="*/ 941017 w 1259305"/>
            <a:gd name="connsiteY20" fmla="*/ 1141133 h 1905000"/>
            <a:gd name="connsiteX21" fmla="*/ 930697 w 1259305"/>
            <a:gd name="connsiteY21" fmla="*/ 1235444 h 1905000"/>
            <a:gd name="connsiteX22" fmla="*/ 916146 w 1259305"/>
            <a:gd name="connsiteY22" fmla="*/ 1294483 h 1905000"/>
            <a:gd name="connsiteX23" fmla="*/ 867059 w 1259305"/>
            <a:gd name="connsiteY23" fmla="*/ 1383488 h 1905000"/>
            <a:gd name="connsiteX24" fmla="*/ 805157 w 1259305"/>
            <a:gd name="connsiteY24" fmla="*/ 1435677 h 1905000"/>
            <a:gd name="connsiteX25" fmla="*/ 759292 w 1259305"/>
            <a:gd name="connsiteY25" fmla="*/ 1494000 h 1905000"/>
            <a:gd name="connsiteX26" fmla="*/ 696084 w 1259305"/>
            <a:gd name="connsiteY26" fmla="*/ 1593923 h 1905000"/>
            <a:gd name="connsiteX27" fmla="*/ 621631 w 1259305"/>
            <a:gd name="connsiteY27" fmla="*/ 1708484 h 1905000"/>
            <a:gd name="connsiteX28" fmla="*/ 709863 w 1259305"/>
            <a:gd name="connsiteY28" fmla="*/ 1704473 h 1905000"/>
            <a:gd name="connsiteX29" fmla="*/ 770021 w 1259305"/>
            <a:gd name="connsiteY29" fmla="*/ 1680410 h 1905000"/>
            <a:gd name="connsiteX30" fmla="*/ 830179 w 1259305"/>
            <a:gd name="connsiteY30" fmla="*/ 1648326 h 1905000"/>
            <a:gd name="connsiteX31" fmla="*/ 894347 w 1259305"/>
            <a:gd name="connsiteY31" fmla="*/ 1600200 h 1905000"/>
            <a:gd name="connsiteX32" fmla="*/ 950494 w 1259305"/>
            <a:gd name="connsiteY32" fmla="*/ 1540042 h 1905000"/>
            <a:gd name="connsiteX33" fmla="*/ 985804 w 1259305"/>
            <a:gd name="connsiteY33" fmla="*/ 1477289 h 1905000"/>
            <a:gd name="connsiteX34" fmla="*/ 1163560 w 1259305"/>
            <a:gd name="connsiteY34" fmla="*/ 1583213 h 1905000"/>
            <a:gd name="connsiteX35" fmla="*/ 1086852 w 1259305"/>
            <a:gd name="connsiteY35" fmla="*/ 1684421 h 1905000"/>
            <a:gd name="connsiteX36" fmla="*/ 1002631 w 1259305"/>
            <a:gd name="connsiteY36" fmla="*/ 1772652 h 1905000"/>
            <a:gd name="connsiteX37" fmla="*/ 926431 w 1259305"/>
            <a:gd name="connsiteY37" fmla="*/ 1824789 h 1905000"/>
            <a:gd name="connsiteX38" fmla="*/ 842210 w 1259305"/>
            <a:gd name="connsiteY38" fmla="*/ 1864894 h 1905000"/>
            <a:gd name="connsiteX39" fmla="*/ 721894 w 1259305"/>
            <a:gd name="connsiteY39" fmla="*/ 1905000 h 1905000"/>
            <a:gd name="connsiteX40" fmla="*/ 557463 w 1259305"/>
            <a:gd name="connsiteY40" fmla="*/ 1905000 h 1905000"/>
            <a:gd name="connsiteX41" fmla="*/ 445168 w 1259305"/>
            <a:gd name="connsiteY41" fmla="*/ 1884947 h 1905000"/>
            <a:gd name="connsiteX42" fmla="*/ 344905 w 1259305"/>
            <a:gd name="connsiteY42" fmla="*/ 1836821 h 1905000"/>
            <a:gd name="connsiteX43" fmla="*/ 260684 w 1259305"/>
            <a:gd name="connsiteY43" fmla="*/ 1788694 h 1905000"/>
            <a:gd name="connsiteX44" fmla="*/ 184484 w 1259305"/>
            <a:gd name="connsiteY44" fmla="*/ 1712494 h 1905000"/>
            <a:gd name="connsiteX45" fmla="*/ 124326 w 1259305"/>
            <a:gd name="connsiteY45" fmla="*/ 1644316 h 1905000"/>
            <a:gd name="connsiteX46" fmla="*/ 72189 w 1259305"/>
            <a:gd name="connsiteY46" fmla="*/ 1572126 h 1905000"/>
            <a:gd name="connsiteX47" fmla="*/ 28246 w 1259305"/>
            <a:gd name="connsiteY47" fmla="*/ 1488050 h 1905000"/>
            <a:gd name="connsiteX48" fmla="*/ 0 w 1259305"/>
            <a:gd name="connsiteY48" fmla="*/ 1373775 h 1905000"/>
            <a:gd name="connsiteX49" fmla="*/ 0 w 1259305"/>
            <a:gd name="connsiteY49" fmla="*/ 1271337 h 1905000"/>
            <a:gd name="connsiteX50" fmla="*/ 4010 w 1259305"/>
            <a:gd name="connsiteY50" fmla="*/ 1199147 h 1905000"/>
            <a:gd name="connsiteX51" fmla="*/ 36094 w 1259305"/>
            <a:gd name="connsiteY51" fmla="*/ 1066800 h 1905000"/>
            <a:gd name="connsiteX52" fmla="*/ 100263 w 1259305"/>
            <a:gd name="connsiteY52" fmla="*/ 890337 h 1905000"/>
            <a:gd name="connsiteX53" fmla="*/ 304800 w 1259305"/>
            <a:gd name="connsiteY53" fmla="*/ 501316 h 1905000"/>
            <a:gd name="connsiteX54" fmla="*/ 439411 w 1259305"/>
            <a:gd name="connsiteY54" fmla="*/ 285377 h 1905000"/>
            <a:gd name="connsiteX55" fmla="*/ 562605 w 1259305"/>
            <a:gd name="connsiteY55" fmla="*/ 99489 h 1905000"/>
            <a:gd name="connsiteX56" fmla="*/ 629652 w 1259305"/>
            <a:gd name="connsiteY56" fmla="*/ 0 h 1905000"/>
            <a:gd name="connsiteX0" fmla="*/ 629652 w 1259305"/>
            <a:gd name="connsiteY0" fmla="*/ 0 h 1905000"/>
            <a:gd name="connsiteX1" fmla="*/ 830179 w 1259305"/>
            <a:gd name="connsiteY1" fmla="*/ 308810 h 1905000"/>
            <a:gd name="connsiteX2" fmla="*/ 946484 w 1259305"/>
            <a:gd name="connsiteY2" fmla="*/ 505326 h 1905000"/>
            <a:gd name="connsiteX3" fmla="*/ 1058779 w 1259305"/>
            <a:gd name="connsiteY3" fmla="*/ 713873 h 1905000"/>
            <a:gd name="connsiteX4" fmla="*/ 1143000 w 1259305"/>
            <a:gd name="connsiteY4" fmla="*/ 890337 h 1905000"/>
            <a:gd name="connsiteX5" fmla="*/ 1219200 w 1259305"/>
            <a:gd name="connsiteY5" fmla="*/ 1074821 h 1905000"/>
            <a:gd name="connsiteX6" fmla="*/ 1251284 w 1259305"/>
            <a:gd name="connsiteY6" fmla="*/ 1191126 h 1905000"/>
            <a:gd name="connsiteX7" fmla="*/ 1259305 w 1259305"/>
            <a:gd name="connsiteY7" fmla="*/ 1303421 h 1905000"/>
            <a:gd name="connsiteX8" fmla="*/ 1247273 w 1259305"/>
            <a:gd name="connsiteY8" fmla="*/ 1375610 h 1905000"/>
            <a:gd name="connsiteX9" fmla="*/ 1223210 w 1259305"/>
            <a:gd name="connsiteY9" fmla="*/ 1475873 h 1905000"/>
            <a:gd name="connsiteX10" fmla="*/ 1163052 w 1259305"/>
            <a:gd name="connsiteY10" fmla="*/ 1584158 h 1905000"/>
            <a:gd name="connsiteX11" fmla="*/ 987965 w 1259305"/>
            <a:gd name="connsiteY11" fmla="*/ 1477761 h 1905000"/>
            <a:gd name="connsiteX12" fmla="*/ 1042736 w 1259305"/>
            <a:gd name="connsiteY12" fmla="*/ 1355558 h 1905000"/>
            <a:gd name="connsiteX13" fmla="*/ 1070810 w 1259305"/>
            <a:gd name="connsiteY13" fmla="*/ 1263316 h 1905000"/>
            <a:gd name="connsiteX14" fmla="*/ 1074821 w 1259305"/>
            <a:gd name="connsiteY14" fmla="*/ 1175084 h 1905000"/>
            <a:gd name="connsiteX15" fmla="*/ 1050758 w 1259305"/>
            <a:gd name="connsiteY15" fmla="*/ 1042737 h 1905000"/>
            <a:gd name="connsiteX16" fmla="*/ 1018673 w 1259305"/>
            <a:gd name="connsiteY16" fmla="*/ 958516 h 1905000"/>
            <a:gd name="connsiteX17" fmla="*/ 1002631 w 1259305"/>
            <a:gd name="connsiteY17" fmla="*/ 902368 h 1905000"/>
            <a:gd name="connsiteX18" fmla="*/ 978396 w 1259305"/>
            <a:gd name="connsiteY18" fmla="*/ 844781 h 1905000"/>
            <a:gd name="connsiteX19" fmla="*/ 964274 w 1259305"/>
            <a:gd name="connsiteY19" fmla="*/ 1030758 h 1905000"/>
            <a:gd name="connsiteX20" fmla="*/ 941017 w 1259305"/>
            <a:gd name="connsiteY20" fmla="*/ 1141133 h 1905000"/>
            <a:gd name="connsiteX21" fmla="*/ 909064 w 1259305"/>
            <a:gd name="connsiteY21" fmla="*/ 1245009 h 1905000"/>
            <a:gd name="connsiteX22" fmla="*/ 916146 w 1259305"/>
            <a:gd name="connsiteY22" fmla="*/ 1294483 h 1905000"/>
            <a:gd name="connsiteX23" fmla="*/ 867059 w 1259305"/>
            <a:gd name="connsiteY23" fmla="*/ 1383488 h 1905000"/>
            <a:gd name="connsiteX24" fmla="*/ 805157 w 1259305"/>
            <a:gd name="connsiteY24" fmla="*/ 1435677 h 1905000"/>
            <a:gd name="connsiteX25" fmla="*/ 759292 w 1259305"/>
            <a:gd name="connsiteY25" fmla="*/ 1494000 h 1905000"/>
            <a:gd name="connsiteX26" fmla="*/ 696084 w 1259305"/>
            <a:gd name="connsiteY26" fmla="*/ 1593923 h 1905000"/>
            <a:gd name="connsiteX27" fmla="*/ 621631 w 1259305"/>
            <a:gd name="connsiteY27" fmla="*/ 1708484 h 1905000"/>
            <a:gd name="connsiteX28" fmla="*/ 709863 w 1259305"/>
            <a:gd name="connsiteY28" fmla="*/ 1704473 h 1905000"/>
            <a:gd name="connsiteX29" fmla="*/ 770021 w 1259305"/>
            <a:gd name="connsiteY29" fmla="*/ 1680410 h 1905000"/>
            <a:gd name="connsiteX30" fmla="*/ 830179 w 1259305"/>
            <a:gd name="connsiteY30" fmla="*/ 1648326 h 1905000"/>
            <a:gd name="connsiteX31" fmla="*/ 894347 w 1259305"/>
            <a:gd name="connsiteY31" fmla="*/ 1600200 h 1905000"/>
            <a:gd name="connsiteX32" fmla="*/ 950494 w 1259305"/>
            <a:gd name="connsiteY32" fmla="*/ 1540042 h 1905000"/>
            <a:gd name="connsiteX33" fmla="*/ 985804 w 1259305"/>
            <a:gd name="connsiteY33" fmla="*/ 1477289 h 1905000"/>
            <a:gd name="connsiteX34" fmla="*/ 1163560 w 1259305"/>
            <a:gd name="connsiteY34" fmla="*/ 1583213 h 1905000"/>
            <a:gd name="connsiteX35" fmla="*/ 1086852 w 1259305"/>
            <a:gd name="connsiteY35" fmla="*/ 1684421 h 1905000"/>
            <a:gd name="connsiteX36" fmla="*/ 1002631 w 1259305"/>
            <a:gd name="connsiteY36" fmla="*/ 1772652 h 1905000"/>
            <a:gd name="connsiteX37" fmla="*/ 926431 w 1259305"/>
            <a:gd name="connsiteY37" fmla="*/ 1824789 h 1905000"/>
            <a:gd name="connsiteX38" fmla="*/ 842210 w 1259305"/>
            <a:gd name="connsiteY38" fmla="*/ 1864894 h 1905000"/>
            <a:gd name="connsiteX39" fmla="*/ 721894 w 1259305"/>
            <a:gd name="connsiteY39" fmla="*/ 1905000 h 1905000"/>
            <a:gd name="connsiteX40" fmla="*/ 557463 w 1259305"/>
            <a:gd name="connsiteY40" fmla="*/ 1905000 h 1905000"/>
            <a:gd name="connsiteX41" fmla="*/ 445168 w 1259305"/>
            <a:gd name="connsiteY41" fmla="*/ 1884947 h 1905000"/>
            <a:gd name="connsiteX42" fmla="*/ 344905 w 1259305"/>
            <a:gd name="connsiteY42" fmla="*/ 1836821 h 1905000"/>
            <a:gd name="connsiteX43" fmla="*/ 260684 w 1259305"/>
            <a:gd name="connsiteY43" fmla="*/ 1788694 h 1905000"/>
            <a:gd name="connsiteX44" fmla="*/ 184484 w 1259305"/>
            <a:gd name="connsiteY44" fmla="*/ 1712494 h 1905000"/>
            <a:gd name="connsiteX45" fmla="*/ 124326 w 1259305"/>
            <a:gd name="connsiteY45" fmla="*/ 1644316 h 1905000"/>
            <a:gd name="connsiteX46" fmla="*/ 72189 w 1259305"/>
            <a:gd name="connsiteY46" fmla="*/ 1572126 h 1905000"/>
            <a:gd name="connsiteX47" fmla="*/ 28246 w 1259305"/>
            <a:gd name="connsiteY47" fmla="*/ 1488050 h 1905000"/>
            <a:gd name="connsiteX48" fmla="*/ 0 w 1259305"/>
            <a:gd name="connsiteY48" fmla="*/ 1373775 h 1905000"/>
            <a:gd name="connsiteX49" fmla="*/ 0 w 1259305"/>
            <a:gd name="connsiteY49" fmla="*/ 1271337 h 1905000"/>
            <a:gd name="connsiteX50" fmla="*/ 4010 w 1259305"/>
            <a:gd name="connsiteY50" fmla="*/ 1199147 h 1905000"/>
            <a:gd name="connsiteX51" fmla="*/ 36094 w 1259305"/>
            <a:gd name="connsiteY51" fmla="*/ 1066800 h 1905000"/>
            <a:gd name="connsiteX52" fmla="*/ 100263 w 1259305"/>
            <a:gd name="connsiteY52" fmla="*/ 890337 h 1905000"/>
            <a:gd name="connsiteX53" fmla="*/ 304800 w 1259305"/>
            <a:gd name="connsiteY53" fmla="*/ 501316 h 1905000"/>
            <a:gd name="connsiteX54" fmla="*/ 439411 w 1259305"/>
            <a:gd name="connsiteY54" fmla="*/ 285377 h 1905000"/>
            <a:gd name="connsiteX55" fmla="*/ 562605 w 1259305"/>
            <a:gd name="connsiteY55" fmla="*/ 99489 h 1905000"/>
            <a:gd name="connsiteX56" fmla="*/ 629652 w 1259305"/>
            <a:gd name="connsiteY56" fmla="*/ 0 h 1905000"/>
            <a:gd name="connsiteX0" fmla="*/ 629652 w 1259305"/>
            <a:gd name="connsiteY0" fmla="*/ 0 h 1905000"/>
            <a:gd name="connsiteX1" fmla="*/ 830179 w 1259305"/>
            <a:gd name="connsiteY1" fmla="*/ 308810 h 1905000"/>
            <a:gd name="connsiteX2" fmla="*/ 946484 w 1259305"/>
            <a:gd name="connsiteY2" fmla="*/ 505326 h 1905000"/>
            <a:gd name="connsiteX3" fmla="*/ 1058779 w 1259305"/>
            <a:gd name="connsiteY3" fmla="*/ 713873 h 1905000"/>
            <a:gd name="connsiteX4" fmla="*/ 1143000 w 1259305"/>
            <a:gd name="connsiteY4" fmla="*/ 890337 h 1905000"/>
            <a:gd name="connsiteX5" fmla="*/ 1219200 w 1259305"/>
            <a:gd name="connsiteY5" fmla="*/ 1074821 h 1905000"/>
            <a:gd name="connsiteX6" fmla="*/ 1251284 w 1259305"/>
            <a:gd name="connsiteY6" fmla="*/ 1191126 h 1905000"/>
            <a:gd name="connsiteX7" fmla="*/ 1259305 w 1259305"/>
            <a:gd name="connsiteY7" fmla="*/ 1303421 h 1905000"/>
            <a:gd name="connsiteX8" fmla="*/ 1247273 w 1259305"/>
            <a:gd name="connsiteY8" fmla="*/ 1375610 h 1905000"/>
            <a:gd name="connsiteX9" fmla="*/ 1223210 w 1259305"/>
            <a:gd name="connsiteY9" fmla="*/ 1475873 h 1905000"/>
            <a:gd name="connsiteX10" fmla="*/ 1163052 w 1259305"/>
            <a:gd name="connsiteY10" fmla="*/ 1584158 h 1905000"/>
            <a:gd name="connsiteX11" fmla="*/ 987965 w 1259305"/>
            <a:gd name="connsiteY11" fmla="*/ 1477761 h 1905000"/>
            <a:gd name="connsiteX12" fmla="*/ 1042736 w 1259305"/>
            <a:gd name="connsiteY12" fmla="*/ 1355558 h 1905000"/>
            <a:gd name="connsiteX13" fmla="*/ 1070810 w 1259305"/>
            <a:gd name="connsiteY13" fmla="*/ 1263316 h 1905000"/>
            <a:gd name="connsiteX14" fmla="*/ 1074821 w 1259305"/>
            <a:gd name="connsiteY14" fmla="*/ 1175084 h 1905000"/>
            <a:gd name="connsiteX15" fmla="*/ 1050758 w 1259305"/>
            <a:gd name="connsiteY15" fmla="*/ 1042737 h 1905000"/>
            <a:gd name="connsiteX16" fmla="*/ 1018673 w 1259305"/>
            <a:gd name="connsiteY16" fmla="*/ 958516 h 1905000"/>
            <a:gd name="connsiteX17" fmla="*/ 1002631 w 1259305"/>
            <a:gd name="connsiteY17" fmla="*/ 902368 h 1905000"/>
            <a:gd name="connsiteX18" fmla="*/ 978396 w 1259305"/>
            <a:gd name="connsiteY18" fmla="*/ 844781 h 1905000"/>
            <a:gd name="connsiteX19" fmla="*/ 964274 w 1259305"/>
            <a:gd name="connsiteY19" fmla="*/ 1030758 h 1905000"/>
            <a:gd name="connsiteX20" fmla="*/ 941017 w 1259305"/>
            <a:gd name="connsiteY20" fmla="*/ 1141133 h 1905000"/>
            <a:gd name="connsiteX21" fmla="*/ 909064 w 1259305"/>
            <a:gd name="connsiteY21" fmla="*/ 1245009 h 1905000"/>
            <a:gd name="connsiteX22" fmla="*/ 885498 w 1259305"/>
            <a:gd name="connsiteY22" fmla="*/ 1304048 h 1905000"/>
            <a:gd name="connsiteX23" fmla="*/ 867059 w 1259305"/>
            <a:gd name="connsiteY23" fmla="*/ 1383488 h 1905000"/>
            <a:gd name="connsiteX24" fmla="*/ 805157 w 1259305"/>
            <a:gd name="connsiteY24" fmla="*/ 1435677 h 1905000"/>
            <a:gd name="connsiteX25" fmla="*/ 759292 w 1259305"/>
            <a:gd name="connsiteY25" fmla="*/ 1494000 h 1905000"/>
            <a:gd name="connsiteX26" fmla="*/ 696084 w 1259305"/>
            <a:gd name="connsiteY26" fmla="*/ 1593923 h 1905000"/>
            <a:gd name="connsiteX27" fmla="*/ 621631 w 1259305"/>
            <a:gd name="connsiteY27" fmla="*/ 1708484 h 1905000"/>
            <a:gd name="connsiteX28" fmla="*/ 709863 w 1259305"/>
            <a:gd name="connsiteY28" fmla="*/ 1704473 h 1905000"/>
            <a:gd name="connsiteX29" fmla="*/ 770021 w 1259305"/>
            <a:gd name="connsiteY29" fmla="*/ 1680410 h 1905000"/>
            <a:gd name="connsiteX30" fmla="*/ 830179 w 1259305"/>
            <a:gd name="connsiteY30" fmla="*/ 1648326 h 1905000"/>
            <a:gd name="connsiteX31" fmla="*/ 894347 w 1259305"/>
            <a:gd name="connsiteY31" fmla="*/ 1600200 h 1905000"/>
            <a:gd name="connsiteX32" fmla="*/ 950494 w 1259305"/>
            <a:gd name="connsiteY32" fmla="*/ 1540042 h 1905000"/>
            <a:gd name="connsiteX33" fmla="*/ 985804 w 1259305"/>
            <a:gd name="connsiteY33" fmla="*/ 1477289 h 1905000"/>
            <a:gd name="connsiteX34" fmla="*/ 1163560 w 1259305"/>
            <a:gd name="connsiteY34" fmla="*/ 1583213 h 1905000"/>
            <a:gd name="connsiteX35" fmla="*/ 1086852 w 1259305"/>
            <a:gd name="connsiteY35" fmla="*/ 1684421 h 1905000"/>
            <a:gd name="connsiteX36" fmla="*/ 1002631 w 1259305"/>
            <a:gd name="connsiteY36" fmla="*/ 1772652 h 1905000"/>
            <a:gd name="connsiteX37" fmla="*/ 926431 w 1259305"/>
            <a:gd name="connsiteY37" fmla="*/ 1824789 h 1905000"/>
            <a:gd name="connsiteX38" fmla="*/ 842210 w 1259305"/>
            <a:gd name="connsiteY38" fmla="*/ 1864894 h 1905000"/>
            <a:gd name="connsiteX39" fmla="*/ 721894 w 1259305"/>
            <a:gd name="connsiteY39" fmla="*/ 1905000 h 1905000"/>
            <a:gd name="connsiteX40" fmla="*/ 557463 w 1259305"/>
            <a:gd name="connsiteY40" fmla="*/ 1905000 h 1905000"/>
            <a:gd name="connsiteX41" fmla="*/ 445168 w 1259305"/>
            <a:gd name="connsiteY41" fmla="*/ 1884947 h 1905000"/>
            <a:gd name="connsiteX42" fmla="*/ 344905 w 1259305"/>
            <a:gd name="connsiteY42" fmla="*/ 1836821 h 1905000"/>
            <a:gd name="connsiteX43" fmla="*/ 260684 w 1259305"/>
            <a:gd name="connsiteY43" fmla="*/ 1788694 h 1905000"/>
            <a:gd name="connsiteX44" fmla="*/ 184484 w 1259305"/>
            <a:gd name="connsiteY44" fmla="*/ 1712494 h 1905000"/>
            <a:gd name="connsiteX45" fmla="*/ 124326 w 1259305"/>
            <a:gd name="connsiteY45" fmla="*/ 1644316 h 1905000"/>
            <a:gd name="connsiteX46" fmla="*/ 72189 w 1259305"/>
            <a:gd name="connsiteY46" fmla="*/ 1572126 h 1905000"/>
            <a:gd name="connsiteX47" fmla="*/ 28246 w 1259305"/>
            <a:gd name="connsiteY47" fmla="*/ 1488050 h 1905000"/>
            <a:gd name="connsiteX48" fmla="*/ 0 w 1259305"/>
            <a:gd name="connsiteY48" fmla="*/ 1373775 h 1905000"/>
            <a:gd name="connsiteX49" fmla="*/ 0 w 1259305"/>
            <a:gd name="connsiteY49" fmla="*/ 1271337 h 1905000"/>
            <a:gd name="connsiteX50" fmla="*/ 4010 w 1259305"/>
            <a:gd name="connsiteY50" fmla="*/ 1199147 h 1905000"/>
            <a:gd name="connsiteX51" fmla="*/ 36094 w 1259305"/>
            <a:gd name="connsiteY51" fmla="*/ 1066800 h 1905000"/>
            <a:gd name="connsiteX52" fmla="*/ 100263 w 1259305"/>
            <a:gd name="connsiteY52" fmla="*/ 890337 h 1905000"/>
            <a:gd name="connsiteX53" fmla="*/ 304800 w 1259305"/>
            <a:gd name="connsiteY53" fmla="*/ 501316 h 1905000"/>
            <a:gd name="connsiteX54" fmla="*/ 439411 w 1259305"/>
            <a:gd name="connsiteY54" fmla="*/ 285377 h 1905000"/>
            <a:gd name="connsiteX55" fmla="*/ 562605 w 1259305"/>
            <a:gd name="connsiteY55" fmla="*/ 99489 h 1905000"/>
            <a:gd name="connsiteX56" fmla="*/ 629652 w 1259305"/>
            <a:gd name="connsiteY56" fmla="*/ 0 h 1905000"/>
            <a:gd name="connsiteX0" fmla="*/ 629652 w 1259305"/>
            <a:gd name="connsiteY0" fmla="*/ 0 h 1905000"/>
            <a:gd name="connsiteX1" fmla="*/ 830179 w 1259305"/>
            <a:gd name="connsiteY1" fmla="*/ 308810 h 1905000"/>
            <a:gd name="connsiteX2" fmla="*/ 946484 w 1259305"/>
            <a:gd name="connsiteY2" fmla="*/ 505326 h 1905000"/>
            <a:gd name="connsiteX3" fmla="*/ 1058779 w 1259305"/>
            <a:gd name="connsiteY3" fmla="*/ 713873 h 1905000"/>
            <a:gd name="connsiteX4" fmla="*/ 1143000 w 1259305"/>
            <a:gd name="connsiteY4" fmla="*/ 890337 h 1905000"/>
            <a:gd name="connsiteX5" fmla="*/ 1219200 w 1259305"/>
            <a:gd name="connsiteY5" fmla="*/ 1074821 h 1905000"/>
            <a:gd name="connsiteX6" fmla="*/ 1251284 w 1259305"/>
            <a:gd name="connsiteY6" fmla="*/ 1191126 h 1905000"/>
            <a:gd name="connsiteX7" fmla="*/ 1259305 w 1259305"/>
            <a:gd name="connsiteY7" fmla="*/ 1303421 h 1905000"/>
            <a:gd name="connsiteX8" fmla="*/ 1247273 w 1259305"/>
            <a:gd name="connsiteY8" fmla="*/ 1375610 h 1905000"/>
            <a:gd name="connsiteX9" fmla="*/ 1223210 w 1259305"/>
            <a:gd name="connsiteY9" fmla="*/ 1475873 h 1905000"/>
            <a:gd name="connsiteX10" fmla="*/ 1163052 w 1259305"/>
            <a:gd name="connsiteY10" fmla="*/ 1584158 h 1905000"/>
            <a:gd name="connsiteX11" fmla="*/ 987965 w 1259305"/>
            <a:gd name="connsiteY11" fmla="*/ 1477761 h 1905000"/>
            <a:gd name="connsiteX12" fmla="*/ 1042736 w 1259305"/>
            <a:gd name="connsiteY12" fmla="*/ 1355558 h 1905000"/>
            <a:gd name="connsiteX13" fmla="*/ 1070810 w 1259305"/>
            <a:gd name="connsiteY13" fmla="*/ 1263316 h 1905000"/>
            <a:gd name="connsiteX14" fmla="*/ 1074821 w 1259305"/>
            <a:gd name="connsiteY14" fmla="*/ 1175084 h 1905000"/>
            <a:gd name="connsiteX15" fmla="*/ 1050758 w 1259305"/>
            <a:gd name="connsiteY15" fmla="*/ 1042737 h 1905000"/>
            <a:gd name="connsiteX16" fmla="*/ 1018673 w 1259305"/>
            <a:gd name="connsiteY16" fmla="*/ 958516 h 1905000"/>
            <a:gd name="connsiteX17" fmla="*/ 1002631 w 1259305"/>
            <a:gd name="connsiteY17" fmla="*/ 902368 h 1905000"/>
            <a:gd name="connsiteX18" fmla="*/ 978396 w 1259305"/>
            <a:gd name="connsiteY18" fmla="*/ 844781 h 1905000"/>
            <a:gd name="connsiteX19" fmla="*/ 964274 w 1259305"/>
            <a:gd name="connsiteY19" fmla="*/ 1030758 h 1905000"/>
            <a:gd name="connsiteX20" fmla="*/ 941017 w 1259305"/>
            <a:gd name="connsiteY20" fmla="*/ 1141133 h 1905000"/>
            <a:gd name="connsiteX21" fmla="*/ 909064 w 1259305"/>
            <a:gd name="connsiteY21" fmla="*/ 1245009 h 1905000"/>
            <a:gd name="connsiteX22" fmla="*/ 885498 w 1259305"/>
            <a:gd name="connsiteY22" fmla="*/ 1304048 h 1905000"/>
            <a:gd name="connsiteX23" fmla="*/ 845425 w 1259305"/>
            <a:gd name="connsiteY23" fmla="*/ 1389228 h 1905000"/>
            <a:gd name="connsiteX24" fmla="*/ 805157 w 1259305"/>
            <a:gd name="connsiteY24" fmla="*/ 1435677 h 1905000"/>
            <a:gd name="connsiteX25" fmla="*/ 759292 w 1259305"/>
            <a:gd name="connsiteY25" fmla="*/ 1494000 h 1905000"/>
            <a:gd name="connsiteX26" fmla="*/ 696084 w 1259305"/>
            <a:gd name="connsiteY26" fmla="*/ 1593923 h 1905000"/>
            <a:gd name="connsiteX27" fmla="*/ 621631 w 1259305"/>
            <a:gd name="connsiteY27" fmla="*/ 1708484 h 1905000"/>
            <a:gd name="connsiteX28" fmla="*/ 709863 w 1259305"/>
            <a:gd name="connsiteY28" fmla="*/ 1704473 h 1905000"/>
            <a:gd name="connsiteX29" fmla="*/ 770021 w 1259305"/>
            <a:gd name="connsiteY29" fmla="*/ 1680410 h 1905000"/>
            <a:gd name="connsiteX30" fmla="*/ 830179 w 1259305"/>
            <a:gd name="connsiteY30" fmla="*/ 1648326 h 1905000"/>
            <a:gd name="connsiteX31" fmla="*/ 894347 w 1259305"/>
            <a:gd name="connsiteY31" fmla="*/ 1600200 h 1905000"/>
            <a:gd name="connsiteX32" fmla="*/ 950494 w 1259305"/>
            <a:gd name="connsiteY32" fmla="*/ 1540042 h 1905000"/>
            <a:gd name="connsiteX33" fmla="*/ 985804 w 1259305"/>
            <a:gd name="connsiteY33" fmla="*/ 1477289 h 1905000"/>
            <a:gd name="connsiteX34" fmla="*/ 1163560 w 1259305"/>
            <a:gd name="connsiteY34" fmla="*/ 1583213 h 1905000"/>
            <a:gd name="connsiteX35" fmla="*/ 1086852 w 1259305"/>
            <a:gd name="connsiteY35" fmla="*/ 1684421 h 1905000"/>
            <a:gd name="connsiteX36" fmla="*/ 1002631 w 1259305"/>
            <a:gd name="connsiteY36" fmla="*/ 1772652 h 1905000"/>
            <a:gd name="connsiteX37" fmla="*/ 926431 w 1259305"/>
            <a:gd name="connsiteY37" fmla="*/ 1824789 h 1905000"/>
            <a:gd name="connsiteX38" fmla="*/ 842210 w 1259305"/>
            <a:gd name="connsiteY38" fmla="*/ 1864894 h 1905000"/>
            <a:gd name="connsiteX39" fmla="*/ 721894 w 1259305"/>
            <a:gd name="connsiteY39" fmla="*/ 1905000 h 1905000"/>
            <a:gd name="connsiteX40" fmla="*/ 557463 w 1259305"/>
            <a:gd name="connsiteY40" fmla="*/ 1905000 h 1905000"/>
            <a:gd name="connsiteX41" fmla="*/ 445168 w 1259305"/>
            <a:gd name="connsiteY41" fmla="*/ 1884947 h 1905000"/>
            <a:gd name="connsiteX42" fmla="*/ 344905 w 1259305"/>
            <a:gd name="connsiteY42" fmla="*/ 1836821 h 1905000"/>
            <a:gd name="connsiteX43" fmla="*/ 260684 w 1259305"/>
            <a:gd name="connsiteY43" fmla="*/ 1788694 h 1905000"/>
            <a:gd name="connsiteX44" fmla="*/ 184484 w 1259305"/>
            <a:gd name="connsiteY44" fmla="*/ 1712494 h 1905000"/>
            <a:gd name="connsiteX45" fmla="*/ 124326 w 1259305"/>
            <a:gd name="connsiteY45" fmla="*/ 1644316 h 1905000"/>
            <a:gd name="connsiteX46" fmla="*/ 72189 w 1259305"/>
            <a:gd name="connsiteY46" fmla="*/ 1572126 h 1905000"/>
            <a:gd name="connsiteX47" fmla="*/ 28246 w 1259305"/>
            <a:gd name="connsiteY47" fmla="*/ 1488050 h 1905000"/>
            <a:gd name="connsiteX48" fmla="*/ 0 w 1259305"/>
            <a:gd name="connsiteY48" fmla="*/ 1373775 h 1905000"/>
            <a:gd name="connsiteX49" fmla="*/ 0 w 1259305"/>
            <a:gd name="connsiteY49" fmla="*/ 1271337 h 1905000"/>
            <a:gd name="connsiteX50" fmla="*/ 4010 w 1259305"/>
            <a:gd name="connsiteY50" fmla="*/ 1199147 h 1905000"/>
            <a:gd name="connsiteX51" fmla="*/ 36094 w 1259305"/>
            <a:gd name="connsiteY51" fmla="*/ 1066800 h 1905000"/>
            <a:gd name="connsiteX52" fmla="*/ 100263 w 1259305"/>
            <a:gd name="connsiteY52" fmla="*/ 890337 h 1905000"/>
            <a:gd name="connsiteX53" fmla="*/ 304800 w 1259305"/>
            <a:gd name="connsiteY53" fmla="*/ 501316 h 1905000"/>
            <a:gd name="connsiteX54" fmla="*/ 439411 w 1259305"/>
            <a:gd name="connsiteY54" fmla="*/ 285377 h 1905000"/>
            <a:gd name="connsiteX55" fmla="*/ 562605 w 1259305"/>
            <a:gd name="connsiteY55" fmla="*/ 99489 h 1905000"/>
            <a:gd name="connsiteX56" fmla="*/ 629652 w 1259305"/>
            <a:gd name="connsiteY56" fmla="*/ 0 h 1905000"/>
            <a:gd name="connsiteX0" fmla="*/ 629652 w 1259305"/>
            <a:gd name="connsiteY0" fmla="*/ 0 h 1905000"/>
            <a:gd name="connsiteX1" fmla="*/ 830179 w 1259305"/>
            <a:gd name="connsiteY1" fmla="*/ 308810 h 1905000"/>
            <a:gd name="connsiteX2" fmla="*/ 946484 w 1259305"/>
            <a:gd name="connsiteY2" fmla="*/ 505326 h 1905000"/>
            <a:gd name="connsiteX3" fmla="*/ 1058779 w 1259305"/>
            <a:gd name="connsiteY3" fmla="*/ 713873 h 1905000"/>
            <a:gd name="connsiteX4" fmla="*/ 1143000 w 1259305"/>
            <a:gd name="connsiteY4" fmla="*/ 890337 h 1905000"/>
            <a:gd name="connsiteX5" fmla="*/ 1219200 w 1259305"/>
            <a:gd name="connsiteY5" fmla="*/ 1074821 h 1905000"/>
            <a:gd name="connsiteX6" fmla="*/ 1251284 w 1259305"/>
            <a:gd name="connsiteY6" fmla="*/ 1191126 h 1905000"/>
            <a:gd name="connsiteX7" fmla="*/ 1259305 w 1259305"/>
            <a:gd name="connsiteY7" fmla="*/ 1303421 h 1905000"/>
            <a:gd name="connsiteX8" fmla="*/ 1247273 w 1259305"/>
            <a:gd name="connsiteY8" fmla="*/ 1375610 h 1905000"/>
            <a:gd name="connsiteX9" fmla="*/ 1223210 w 1259305"/>
            <a:gd name="connsiteY9" fmla="*/ 1475873 h 1905000"/>
            <a:gd name="connsiteX10" fmla="*/ 1163052 w 1259305"/>
            <a:gd name="connsiteY10" fmla="*/ 1584158 h 1905000"/>
            <a:gd name="connsiteX11" fmla="*/ 987965 w 1259305"/>
            <a:gd name="connsiteY11" fmla="*/ 1477761 h 1905000"/>
            <a:gd name="connsiteX12" fmla="*/ 1042736 w 1259305"/>
            <a:gd name="connsiteY12" fmla="*/ 1355558 h 1905000"/>
            <a:gd name="connsiteX13" fmla="*/ 1070810 w 1259305"/>
            <a:gd name="connsiteY13" fmla="*/ 1263316 h 1905000"/>
            <a:gd name="connsiteX14" fmla="*/ 1074821 w 1259305"/>
            <a:gd name="connsiteY14" fmla="*/ 1175084 h 1905000"/>
            <a:gd name="connsiteX15" fmla="*/ 1050758 w 1259305"/>
            <a:gd name="connsiteY15" fmla="*/ 1042737 h 1905000"/>
            <a:gd name="connsiteX16" fmla="*/ 1018673 w 1259305"/>
            <a:gd name="connsiteY16" fmla="*/ 958516 h 1905000"/>
            <a:gd name="connsiteX17" fmla="*/ 1002631 w 1259305"/>
            <a:gd name="connsiteY17" fmla="*/ 902368 h 1905000"/>
            <a:gd name="connsiteX18" fmla="*/ 978396 w 1259305"/>
            <a:gd name="connsiteY18" fmla="*/ 844781 h 1905000"/>
            <a:gd name="connsiteX19" fmla="*/ 964274 w 1259305"/>
            <a:gd name="connsiteY19" fmla="*/ 1030758 h 1905000"/>
            <a:gd name="connsiteX20" fmla="*/ 941017 w 1259305"/>
            <a:gd name="connsiteY20" fmla="*/ 1141133 h 1905000"/>
            <a:gd name="connsiteX21" fmla="*/ 909064 w 1259305"/>
            <a:gd name="connsiteY21" fmla="*/ 1245009 h 1905000"/>
            <a:gd name="connsiteX22" fmla="*/ 885498 w 1259305"/>
            <a:gd name="connsiteY22" fmla="*/ 1304048 h 1905000"/>
            <a:gd name="connsiteX23" fmla="*/ 845425 w 1259305"/>
            <a:gd name="connsiteY23" fmla="*/ 1389228 h 1905000"/>
            <a:gd name="connsiteX24" fmla="*/ 817777 w 1259305"/>
            <a:gd name="connsiteY24" fmla="*/ 1439503 h 1905000"/>
            <a:gd name="connsiteX25" fmla="*/ 759292 w 1259305"/>
            <a:gd name="connsiteY25" fmla="*/ 1494000 h 1905000"/>
            <a:gd name="connsiteX26" fmla="*/ 696084 w 1259305"/>
            <a:gd name="connsiteY26" fmla="*/ 1593923 h 1905000"/>
            <a:gd name="connsiteX27" fmla="*/ 621631 w 1259305"/>
            <a:gd name="connsiteY27" fmla="*/ 1708484 h 1905000"/>
            <a:gd name="connsiteX28" fmla="*/ 709863 w 1259305"/>
            <a:gd name="connsiteY28" fmla="*/ 1704473 h 1905000"/>
            <a:gd name="connsiteX29" fmla="*/ 770021 w 1259305"/>
            <a:gd name="connsiteY29" fmla="*/ 1680410 h 1905000"/>
            <a:gd name="connsiteX30" fmla="*/ 830179 w 1259305"/>
            <a:gd name="connsiteY30" fmla="*/ 1648326 h 1905000"/>
            <a:gd name="connsiteX31" fmla="*/ 894347 w 1259305"/>
            <a:gd name="connsiteY31" fmla="*/ 1600200 h 1905000"/>
            <a:gd name="connsiteX32" fmla="*/ 950494 w 1259305"/>
            <a:gd name="connsiteY32" fmla="*/ 1540042 h 1905000"/>
            <a:gd name="connsiteX33" fmla="*/ 985804 w 1259305"/>
            <a:gd name="connsiteY33" fmla="*/ 1477289 h 1905000"/>
            <a:gd name="connsiteX34" fmla="*/ 1163560 w 1259305"/>
            <a:gd name="connsiteY34" fmla="*/ 1583213 h 1905000"/>
            <a:gd name="connsiteX35" fmla="*/ 1086852 w 1259305"/>
            <a:gd name="connsiteY35" fmla="*/ 1684421 h 1905000"/>
            <a:gd name="connsiteX36" fmla="*/ 1002631 w 1259305"/>
            <a:gd name="connsiteY36" fmla="*/ 1772652 h 1905000"/>
            <a:gd name="connsiteX37" fmla="*/ 926431 w 1259305"/>
            <a:gd name="connsiteY37" fmla="*/ 1824789 h 1905000"/>
            <a:gd name="connsiteX38" fmla="*/ 842210 w 1259305"/>
            <a:gd name="connsiteY38" fmla="*/ 1864894 h 1905000"/>
            <a:gd name="connsiteX39" fmla="*/ 721894 w 1259305"/>
            <a:gd name="connsiteY39" fmla="*/ 1905000 h 1905000"/>
            <a:gd name="connsiteX40" fmla="*/ 557463 w 1259305"/>
            <a:gd name="connsiteY40" fmla="*/ 1905000 h 1905000"/>
            <a:gd name="connsiteX41" fmla="*/ 445168 w 1259305"/>
            <a:gd name="connsiteY41" fmla="*/ 1884947 h 1905000"/>
            <a:gd name="connsiteX42" fmla="*/ 344905 w 1259305"/>
            <a:gd name="connsiteY42" fmla="*/ 1836821 h 1905000"/>
            <a:gd name="connsiteX43" fmla="*/ 260684 w 1259305"/>
            <a:gd name="connsiteY43" fmla="*/ 1788694 h 1905000"/>
            <a:gd name="connsiteX44" fmla="*/ 184484 w 1259305"/>
            <a:gd name="connsiteY44" fmla="*/ 1712494 h 1905000"/>
            <a:gd name="connsiteX45" fmla="*/ 124326 w 1259305"/>
            <a:gd name="connsiteY45" fmla="*/ 1644316 h 1905000"/>
            <a:gd name="connsiteX46" fmla="*/ 72189 w 1259305"/>
            <a:gd name="connsiteY46" fmla="*/ 1572126 h 1905000"/>
            <a:gd name="connsiteX47" fmla="*/ 28246 w 1259305"/>
            <a:gd name="connsiteY47" fmla="*/ 1488050 h 1905000"/>
            <a:gd name="connsiteX48" fmla="*/ 0 w 1259305"/>
            <a:gd name="connsiteY48" fmla="*/ 1373775 h 1905000"/>
            <a:gd name="connsiteX49" fmla="*/ 0 w 1259305"/>
            <a:gd name="connsiteY49" fmla="*/ 1271337 h 1905000"/>
            <a:gd name="connsiteX50" fmla="*/ 4010 w 1259305"/>
            <a:gd name="connsiteY50" fmla="*/ 1199147 h 1905000"/>
            <a:gd name="connsiteX51" fmla="*/ 36094 w 1259305"/>
            <a:gd name="connsiteY51" fmla="*/ 1066800 h 1905000"/>
            <a:gd name="connsiteX52" fmla="*/ 100263 w 1259305"/>
            <a:gd name="connsiteY52" fmla="*/ 890337 h 1905000"/>
            <a:gd name="connsiteX53" fmla="*/ 304800 w 1259305"/>
            <a:gd name="connsiteY53" fmla="*/ 501316 h 1905000"/>
            <a:gd name="connsiteX54" fmla="*/ 439411 w 1259305"/>
            <a:gd name="connsiteY54" fmla="*/ 285377 h 1905000"/>
            <a:gd name="connsiteX55" fmla="*/ 562605 w 1259305"/>
            <a:gd name="connsiteY55" fmla="*/ 99489 h 1905000"/>
            <a:gd name="connsiteX56" fmla="*/ 629652 w 1259305"/>
            <a:gd name="connsiteY56" fmla="*/ 0 h 1905000"/>
            <a:gd name="connsiteX0" fmla="*/ 629652 w 1259305"/>
            <a:gd name="connsiteY0" fmla="*/ 0 h 1905000"/>
            <a:gd name="connsiteX1" fmla="*/ 830179 w 1259305"/>
            <a:gd name="connsiteY1" fmla="*/ 308810 h 1905000"/>
            <a:gd name="connsiteX2" fmla="*/ 946484 w 1259305"/>
            <a:gd name="connsiteY2" fmla="*/ 505326 h 1905000"/>
            <a:gd name="connsiteX3" fmla="*/ 1058779 w 1259305"/>
            <a:gd name="connsiteY3" fmla="*/ 713873 h 1905000"/>
            <a:gd name="connsiteX4" fmla="*/ 1143000 w 1259305"/>
            <a:gd name="connsiteY4" fmla="*/ 890337 h 1905000"/>
            <a:gd name="connsiteX5" fmla="*/ 1219200 w 1259305"/>
            <a:gd name="connsiteY5" fmla="*/ 1074821 h 1905000"/>
            <a:gd name="connsiteX6" fmla="*/ 1251284 w 1259305"/>
            <a:gd name="connsiteY6" fmla="*/ 1191126 h 1905000"/>
            <a:gd name="connsiteX7" fmla="*/ 1259305 w 1259305"/>
            <a:gd name="connsiteY7" fmla="*/ 1303421 h 1905000"/>
            <a:gd name="connsiteX8" fmla="*/ 1247273 w 1259305"/>
            <a:gd name="connsiteY8" fmla="*/ 1375610 h 1905000"/>
            <a:gd name="connsiteX9" fmla="*/ 1223210 w 1259305"/>
            <a:gd name="connsiteY9" fmla="*/ 1475873 h 1905000"/>
            <a:gd name="connsiteX10" fmla="*/ 1163052 w 1259305"/>
            <a:gd name="connsiteY10" fmla="*/ 1584158 h 1905000"/>
            <a:gd name="connsiteX11" fmla="*/ 987965 w 1259305"/>
            <a:gd name="connsiteY11" fmla="*/ 1477761 h 1905000"/>
            <a:gd name="connsiteX12" fmla="*/ 1042736 w 1259305"/>
            <a:gd name="connsiteY12" fmla="*/ 1355558 h 1905000"/>
            <a:gd name="connsiteX13" fmla="*/ 1070810 w 1259305"/>
            <a:gd name="connsiteY13" fmla="*/ 1263316 h 1905000"/>
            <a:gd name="connsiteX14" fmla="*/ 1074821 w 1259305"/>
            <a:gd name="connsiteY14" fmla="*/ 1175084 h 1905000"/>
            <a:gd name="connsiteX15" fmla="*/ 1050758 w 1259305"/>
            <a:gd name="connsiteY15" fmla="*/ 1042737 h 1905000"/>
            <a:gd name="connsiteX16" fmla="*/ 1018673 w 1259305"/>
            <a:gd name="connsiteY16" fmla="*/ 958516 h 1905000"/>
            <a:gd name="connsiteX17" fmla="*/ 1002631 w 1259305"/>
            <a:gd name="connsiteY17" fmla="*/ 902368 h 1905000"/>
            <a:gd name="connsiteX18" fmla="*/ 978396 w 1259305"/>
            <a:gd name="connsiteY18" fmla="*/ 844781 h 1905000"/>
            <a:gd name="connsiteX19" fmla="*/ 964274 w 1259305"/>
            <a:gd name="connsiteY19" fmla="*/ 1030758 h 1905000"/>
            <a:gd name="connsiteX20" fmla="*/ 941017 w 1259305"/>
            <a:gd name="connsiteY20" fmla="*/ 1141133 h 1905000"/>
            <a:gd name="connsiteX21" fmla="*/ 909064 w 1259305"/>
            <a:gd name="connsiteY21" fmla="*/ 1245009 h 1905000"/>
            <a:gd name="connsiteX22" fmla="*/ 885498 w 1259305"/>
            <a:gd name="connsiteY22" fmla="*/ 1304048 h 1905000"/>
            <a:gd name="connsiteX23" fmla="*/ 845425 w 1259305"/>
            <a:gd name="connsiteY23" fmla="*/ 1389228 h 1905000"/>
            <a:gd name="connsiteX24" fmla="*/ 817777 w 1259305"/>
            <a:gd name="connsiteY24" fmla="*/ 1439503 h 1905000"/>
            <a:gd name="connsiteX25" fmla="*/ 750278 w 1259305"/>
            <a:gd name="connsiteY25" fmla="*/ 1522693 h 1905000"/>
            <a:gd name="connsiteX26" fmla="*/ 696084 w 1259305"/>
            <a:gd name="connsiteY26" fmla="*/ 1593923 h 1905000"/>
            <a:gd name="connsiteX27" fmla="*/ 621631 w 1259305"/>
            <a:gd name="connsiteY27" fmla="*/ 1708484 h 1905000"/>
            <a:gd name="connsiteX28" fmla="*/ 709863 w 1259305"/>
            <a:gd name="connsiteY28" fmla="*/ 1704473 h 1905000"/>
            <a:gd name="connsiteX29" fmla="*/ 770021 w 1259305"/>
            <a:gd name="connsiteY29" fmla="*/ 1680410 h 1905000"/>
            <a:gd name="connsiteX30" fmla="*/ 830179 w 1259305"/>
            <a:gd name="connsiteY30" fmla="*/ 1648326 h 1905000"/>
            <a:gd name="connsiteX31" fmla="*/ 894347 w 1259305"/>
            <a:gd name="connsiteY31" fmla="*/ 1600200 h 1905000"/>
            <a:gd name="connsiteX32" fmla="*/ 950494 w 1259305"/>
            <a:gd name="connsiteY32" fmla="*/ 1540042 h 1905000"/>
            <a:gd name="connsiteX33" fmla="*/ 985804 w 1259305"/>
            <a:gd name="connsiteY33" fmla="*/ 1477289 h 1905000"/>
            <a:gd name="connsiteX34" fmla="*/ 1163560 w 1259305"/>
            <a:gd name="connsiteY34" fmla="*/ 1583213 h 1905000"/>
            <a:gd name="connsiteX35" fmla="*/ 1086852 w 1259305"/>
            <a:gd name="connsiteY35" fmla="*/ 1684421 h 1905000"/>
            <a:gd name="connsiteX36" fmla="*/ 1002631 w 1259305"/>
            <a:gd name="connsiteY36" fmla="*/ 1772652 h 1905000"/>
            <a:gd name="connsiteX37" fmla="*/ 926431 w 1259305"/>
            <a:gd name="connsiteY37" fmla="*/ 1824789 h 1905000"/>
            <a:gd name="connsiteX38" fmla="*/ 842210 w 1259305"/>
            <a:gd name="connsiteY38" fmla="*/ 1864894 h 1905000"/>
            <a:gd name="connsiteX39" fmla="*/ 721894 w 1259305"/>
            <a:gd name="connsiteY39" fmla="*/ 1905000 h 1905000"/>
            <a:gd name="connsiteX40" fmla="*/ 557463 w 1259305"/>
            <a:gd name="connsiteY40" fmla="*/ 1905000 h 1905000"/>
            <a:gd name="connsiteX41" fmla="*/ 445168 w 1259305"/>
            <a:gd name="connsiteY41" fmla="*/ 1884947 h 1905000"/>
            <a:gd name="connsiteX42" fmla="*/ 344905 w 1259305"/>
            <a:gd name="connsiteY42" fmla="*/ 1836821 h 1905000"/>
            <a:gd name="connsiteX43" fmla="*/ 260684 w 1259305"/>
            <a:gd name="connsiteY43" fmla="*/ 1788694 h 1905000"/>
            <a:gd name="connsiteX44" fmla="*/ 184484 w 1259305"/>
            <a:gd name="connsiteY44" fmla="*/ 1712494 h 1905000"/>
            <a:gd name="connsiteX45" fmla="*/ 124326 w 1259305"/>
            <a:gd name="connsiteY45" fmla="*/ 1644316 h 1905000"/>
            <a:gd name="connsiteX46" fmla="*/ 72189 w 1259305"/>
            <a:gd name="connsiteY46" fmla="*/ 1572126 h 1905000"/>
            <a:gd name="connsiteX47" fmla="*/ 28246 w 1259305"/>
            <a:gd name="connsiteY47" fmla="*/ 1488050 h 1905000"/>
            <a:gd name="connsiteX48" fmla="*/ 0 w 1259305"/>
            <a:gd name="connsiteY48" fmla="*/ 1373775 h 1905000"/>
            <a:gd name="connsiteX49" fmla="*/ 0 w 1259305"/>
            <a:gd name="connsiteY49" fmla="*/ 1271337 h 1905000"/>
            <a:gd name="connsiteX50" fmla="*/ 4010 w 1259305"/>
            <a:gd name="connsiteY50" fmla="*/ 1199147 h 1905000"/>
            <a:gd name="connsiteX51" fmla="*/ 36094 w 1259305"/>
            <a:gd name="connsiteY51" fmla="*/ 1066800 h 1905000"/>
            <a:gd name="connsiteX52" fmla="*/ 100263 w 1259305"/>
            <a:gd name="connsiteY52" fmla="*/ 890337 h 1905000"/>
            <a:gd name="connsiteX53" fmla="*/ 304800 w 1259305"/>
            <a:gd name="connsiteY53" fmla="*/ 501316 h 1905000"/>
            <a:gd name="connsiteX54" fmla="*/ 439411 w 1259305"/>
            <a:gd name="connsiteY54" fmla="*/ 285377 h 1905000"/>
            <a:gd name="connsiteX55" fmla="*/ 562605 w 1259305"/>
            <a:gd name="connsiteY55" fmla="*/ 99489 h 1905000"/>
            <a:gd name="connsiteX56" fmla="*/ 629652 w 1259305"/>
            <a:gd name="connsiteY56" fmla="*/ 0 h 1905000"/>
            <a:gd name="connsiteX0" fmla="*/ 629652 w 1259305"/>
            <a:gd name="connsiteY0" fmla="*/ 0 h 1905000"/>
            <a:gd name="connsiteX1" fmla="*/ 830179 w 1259305"/>
            <a:gd name="connsiteY1" fmla="*/ 308810 h 1905000"/>
            <a:gd name="connsiteX2" fmla="*/ 946484 w 1259305"/>
            <a:gd name="connsiteY2" fmla="*/ 505326 h 1905000"/>
            <a:gd name="connsiteX3" fmla="*/ 1058779 w 1259305"/>
            <a:gd name="connsiteY3" fmla="*/ 713873 h 1905000"/>
            <a:gd name="connsiteX4" fmla="*/ 1143000 w 1259305"/>
            <a:gd name="connsiteY4" fmla="*/ 890337 h 1905000"/>
            <a:gd name="connsiteX5" fmla="*/ 1219200 w 1259305"/>
            <a:gd name="connsiteY5" fmla="*/ 1074821 h 1905000"/>
            <a:gd name="connsiteX6" fmla="*/ 1251284 w 1259305"/>
            <a:gd name="connsiteY6" fmla="*/ 1191126 h 1905000"/>
            <a:gd name="connsiteX7" fmla="*/ 1259305 w 1259305"/>
            <a:gd name="connsiteY7" fmla="*/ 1303421 h 1905000"/>
            <a:gd name="connsiteX8" fmla="*/ 1247273 w 1259305"/>
            <a:gd name="connsiteY8" fmla="*/ 1375610 h 1905000"/>
            <a:gd name="connsiteX9" fmla="*/ 1223210 w 1259305"/>
            <a:gd name="connsiteY9" fmla="*/ 1475873 h 1905000"/>
            <a:gd name="connsiteX10" fmla="*/ 1163052 w 1259305"/>
            <a:gd name="connsiteY10" fmla="*/ 1584158 h 1905000"/>
            <a:gd name="connsiteX11" fmla="*/ 987965 w 1259305"/>
            <a:gd name="connsiteY11" fmla="*/ 1477761 h 1905000"/>
            <a:gd name="connsiteX12" fmla="*/ 1042736 w 1259305"/>
            <a:gd name="connsiteY12" fmla="*/ 1355558 h 1905000"/>
            <a:gd name="connsiteX13" fmla="*/ 1070810 w 1259305"/>
            <a:gd name="connsiteY13" fmla="*/ 1263316 h 1905000"/>
            <a:gd name="connsiteX14" fmla="*/ 1074821 w 1259305"/>
            <a:gd name="connsiteY14" fmla="*/ 1175084 h 1905000"/>
            <a:gd name="connsiteX15" fmla="*/ 1050758 w 1259305"/>
            <a:gd name="connsiteY15" fmla="*/ 1042737 h 1905000"/>
            <a:gd name="connsiteX16" fmla="*/ 1018673 w 1259305"/>
            <a:gd name="connsiteY16" fmla="*/ 958516 h 1905000"/>
            <a:gd name="connsiteX17" fmla="*/ 1002631 w 1259305"/>
            <a:gd name="connsiteY17" fmla="*/ 902368 h 1905000"/>
            <a:gd name="connsiteX18" fmla="*/ 978396 w 1259305"/>
            <a:gd name="connsiteY18" fmla="*/ 844781 h 1905000"/>
            <a:gd name="connsiteX19" fmla="*/ 964274 w 1259305"/>
            <a:gd name="connsiteY19" fmla="*/ 1030758 h 1905000"/>
            <a:gd name="connsiteX20" fmla="*/ 941017 w 1259305"/>
            <a:gd name="connsiteY20" fmla="*/ 1141133 h 1905000"/>
            <a:gd name="connsiteX21" fmla="*/ 909064 w 1259305"/>
            <a:gd name="connsiteY21" fmla="*/ 1245009 h 1905000"/>
            <a:gd name="connsiteX22" fmla="*/ 885498 w 1259305"/>
            <a:gd name="connsiteY22" fmla="*/ 1304048 h 1905000"/>
            <a:gd name="connsiteX23" fmla="*/ 845425 w 1259305"/>
            <a:gd name="connsiteY23" fmla="*/ 1389228 h 1905000"/>
            <a:gd name="connsiteX24" fmla="*/ 817777 w 1259305"/>
            <a:gd name="connsiteY24" fmla="*/ 1439503 h 1905000"/>
            <a:gd name="connsiteX25" fmla="*/ 750278 w 1259305"/>
            <a:gd name="connsiteY25" fmla="*/ 1522693 h 1905000"/>
            <a:gd name="connsiteX26" fmla="*/ 656421 w 1259305"/>
            <a:gd name="connsiteY26" fmla="*/ 1609226 h 1905000"/>
            <a:gd name="connsiteX27" fmla="*/ 621631 w 1259305"/>
            <a:gd name="connsiteY27" fmla="*/ 1708484 h 1905000"/>
            <a:gd name="connsiteX28" fmla="*/ 709863 w 1259305"/>
            <a:gd name="connsiteY28" fmla="*/ 1704473 h 1905000"/>
            <a:gd name="connsiteX29" fmla="*/ 770021 w 1259305"/>
            <a:gd name="connsiteY29" fmla="*/ 1680410 h 1905000"/>
            <a:gd name="connsiteX30" fmla="*/ 830179 w 1259305"/>
            <a:gd name="connsiteY30" fmla="*/ 1648326 h 1905000"/>
            <a:gd name="connsiteX31" fmla="*/ 894347 w 1259305"/>
            <a:gd name="connsiteY31" fmla="*/ 1600200 h 1905000"/>
            <a:gd name="connsiteX32" fmla="*/ 950494 w 1259305"/>
            <a:gd name="connsiteY32" fmla="*/ 1540042 h 1905000"/>
            <a:gd name="connsiteX33" fmla="*/ 985804 w 1259305"/>
            <a:gd name="connsiteY33" fmla="*/ 1477289 h 1905000"/>
            <a:gd name="connsiteX34" fmla="*/ 1163560 w 1259305"/>
            <a:gd name="connsiteY34" fmla="*/ 1583213 h 1905000"/>
            <a:gd name="connsiteX35" fmla="*/ 1086852 w 1259305"/>
            <a:gd name="connsiteY35" fmla="*/ 1684421 h 1905000"/>
            <a:gd name="connsiteX36" fmla="*/ 1002631 w 1259305"/>
            <a:gd name="connsiteY36" fmla="*/ 1772652 h 1905000"/>
            <a:gd name="connsiteX37" fmla="*/ 926431 w 1259305"/>
            <a:gd name="connsiteY37" fmla="*/ 1824789 h 1905000"/>
            <a:gd name="connsiteX38" fmla="*/ 842210 w 1259305"/>
            <a:gd name="connsiteY38" fmla="*/ 1864894 h 1905000"/>
            <a:gd name="connsiteX39" fmla="*/ 721894 w 1259305"/>
            <a:gd name="connsiteY39" fmla="*/ 1905000 h 1905000"/>
            <a:gd name="connsiteX40" fmla="*/ 557463 w 1259305"/>
            <a:gd name="connsiteY40" fmla="*/ 1905000 h 1905000"/>
            <a:gd name="connsiteX41" fmla="*/ 445168 w 1259305"/>
            <a:gd name="connsiteY41" fmla="*/ 1884947 h 1905000"/>
            <a:gd name="connsiteX42" fmla="*/ 344905 w 1259305"/>
            <a:gd name="connsiteY42" fmla="*/ 1836821 h 1905000"/>
            <a:gd name="connsiteX43" fmla="*/ 260684 w 1259305"/>
            <a:gd name="connsiteY43" fmla="*/ 1788694 h 1905000"/>
            <a:gd name="connsiteX44" fmla="*/ 184484 w 1259305"/>
            <a:gd name="connsiteY44" fmla="*/ 1712494 h 1905000"/>
            <a:gd name="connsiteX45" fmla="*/ 124326 w 1259305"/>
            <a:gd name="connsiteY45" fmla="*/ 1644316 h 1905000"/>
            <a:gd name="connsiteX46" fmla="*/ 72189 w 1259305"/>
            <a:gd name="connsiteY46" fmla="*/ 1572126 h 1905000"/>
            <a:gd name="connsiteX47" fmla="*/ 28246 w 1259305"/>
            <a:gd name="connsiteY47" fmla="*/ 1488050 h 1905000"/>
            <a:gd name="connsiteX48" fmla="*/ 0 w 1259305"/>
            <a:gd name="connsiteY48" fmla="*/ 1373775 h 1905000"/>
            <a:gd name="connsiteX49" fmla="*/ 0 w 1259305"/>
            <a:gd name="connsiteY49" fmla="*/ 1271337 h 1905000"/>
            <a:gd name="connsiteX50" fmla="*/ 4010 w 1259305"/>
            <a:gd name="connsiteY50" fmla="*/ 1199147 h 1905000"/>
            <a:gd name="connsiteX51" fmla="*/ 36094 w 1259305"/>
            <a:gd name="connsiteY51" fmla="*/ 1066800 h 1905000"/>
            <a:gd name="connsiteX52" fmla="*/ 100263 w 1259305"/>
            <a:gd name="connsiteY52" fmla="*/ 890337 h 1905000"/>
            <a:gd name="connsiteX53" fmla="*/ 304800 w 1259305"/>
            <a:gd name="connsiteY53" fmla="*/ 501316 h 1905000"/>
            <a:gd name="connsiteX54" fmla="*/ 439411 w 1259305"/>
            <a:gd name="connsiteY54" fmla="*/ 285377 h 1905000"/>
            <a:gd name="connsiteX55" fmla="*/ 562605 w 1259305"/>
            <a:gd name="connsiteY55" fmla="*/ 99489 h 1905000"/>
            <a:gd name="connsiteX56" fmla="*/ 629652 w 1259305"/>
            <a:gd name="connsiteY56" fmla="*/ 0 h 1905000"/>
            <a:gd name="connsiteX0" fmla="*/ 629652 w 1259305"/>
            <a:gd name="connsiteY0" fmla="*/ 0 h 1905000"/>
            <a:gd name="connsiteX1" fmla="*/ 830179 w 1259305"/>
            <a:gd name="connsiteY1" fmla="*/ 308810 h 1905000"/>
            <a:gd name="connsiteX2" fmla="*/ 946484 w 1259305"/>
            <a:gd name="connsiteY2" fmla="*/ 505326 h 1905000"/>
            <a:gd name="connsiteX3" fmla="*/ 1058779 w 1259305"/>
            <a:gd name="connsiteY3" fmla="*/ 713873 h 1905000"/>
            <a:gd name="connsiteX4" fmla="*/ 1143000 w 1259305"/>
            <a:gd name="connsiteY4" fmla="*/ 890337 h 1905000"/>
            <a:gd name="connsiteX5" fmla="*/ 1219200 w 1259305"/>
            <a:gd name="connsiteY5" fmla="*/ 1074821 h 1905000"/>
            <a:gd name="connsiteX6" fmla="*/ 1251284 w 1259305"/>
            <a:gd name="connsiteY6" fmla="*/ 1191126 h 1905000"/>
            <a:gd name="connsiteX7" fmla="*/ 1259305 w 1259305"/>
            <a:gd name="connsiteY7" fmla="*/ 1303421 h 1905000"/>
            <a:gd name="connsiteX8" fmla="*/ 1247273 w 1259305"/>
            <a:gd name="connsiteY8" fmla="*/ 1375610 h 1905000"/>
            <a:gd name="connsiteX9" fmla="*/ 1223210 w 1259305"/>
            <a:gd name="connsiteY9" fmla="*/ 1475873 h 1905000"/>
            <a:gd name="connsiteX10" fmla="*/ 1163052 w 1259305"/>
            <a:gd name="connsiteY10" fmla="*/ 1584158 h 1905000"/>
            <a:gd name="connsiteX11" fmla="*/ 987965 w 1259305"/>
            <a:gd name="connsiteY11" fmla="*/ 1477761 h 1905000"/>
            <a:gd name="connsiteX12" fmla="*/ 1042736 w 1259305"/>
            <a:gd name="connsiteY12" fmla="*/ 1355558 h 1905000"/>
            <a:gd name="connsiteX13" fmla="*/ 1070810 w 1259305"/>
            <a:gd name="connsiteY13" fmla="*/ 1263316 h 1905000"/>
            <a:gd name="connsiteX14" fmla="*/ 1074821 w 1259305"/>
            <a:gd name="connsiteY14" fmla="*/ 1175084 h 1905000"/>
            <a:gd name="connsiteX15" fmla="*/ 1050758 w 1259305"/>
            <a:gd name="connsiteY15" fmla="*/ 1042737 h 1905000"/>
            <a:gd name="connsiteX16" fmla="*/ 1018673 w 1259305"/>
            <a:gd name="connsiteY16" fmla="*/ 958516 h 1905000"/>
            <a:gd name="connsiteX17" fmla="*/ 1002631 w 1259305"/>
            <a:gd name="connsiteY17" fmla="*/ 902368 h 1905000"/>
            <a:gd name="connsiteX18" fmla="*/ 978396 w 1259305"/>
            <a:gd name="connsiteY18" fmla="*/ 844781 h 1905000"/>
            <a:gd name="connsiteX19" fmla="*/ 964274 w 1259305"/>
            <a:gd name="connsiteY19" fmla="*/ 1030758 h 1905000"/>
            <a:gd name="connsiteX20" fmla="*/ 941017 w 1259305"/>
            <a:gd name="connsiteY20" fmla="*/ 1141133 h 1905000"/>
            <a:gd name="connsiteX21" fmla="*/ 909064 w 1259305"/>
            <a:gd name="connsiteY21" fmla="*/ 1245009 h 1905000"/>
            <a:gd name="connsiteX22" fmla="*/ 885498 w 1259305"/>
            <a:gd name="connsiteY22" fmla="*/ 1304048 h 1905000"/>
            <a:gd name="connsiteX23" fmla="*/ 845425 w 1259305"/>
            <a:gd name="connsiteY23" fmla="*/ 1389228 h 1905000"/>
            <a:gd name="connsiteX24" fmla="*/ 817777 w 1259305"/>
            <a:gd name="connsiteY24" fmla="*/ 1439503 h 1905000"/>
            <a:gd name="connsiteX25" fmla="*/ 737659 w 1259305"/>
            <a:gd name="connsiteY25" fmla="*/ 1560951 h 1905000"/>
            <a:gd name="connsiteX26" fmla="*/ 656421 w 1259305"/>
            <a:gd name="connsiteY26" fmla="*/ 1609226 h 1905000"/>
            <a:gd name="connsiteX27" fmla="*/ 621631 w 1259305"/>
            <a:gd name="connsiteY27" fmla="*/ 1708484 h 1905000"/>
            <a:gd name="connsiteX28" fmla="*/ 709863 w 1259305"/>
            <a:gd name="connsiteY28" fmla="*/ 1704473 h 1905000"/>
            <a:gd name="connsiteX29" fmla="*/ 770021 w 1259305"/>
            <a:gd name="connsiteY29" fmla="*/ 1680410 h 1905000"/>
            <a:gd name="connsiteX30" fmla="*/ 830179 w 1259305"/>
            <a:gd name="connsiteY30" fmla="*/ 1648326 h 1905000"/>
            <a:gd name="connsiteX31" fmla="*/ 894347 w 1259305"/>
            <a:gd name="connsiteY31" fmla="*/ 1600200 h 1905000"/>
            <a:gd name="connsiteX32" fmla="*/ 950494 w 1259305"/>
            <a:gd name="connsiteY32" fmla="*/ 1540042 h 1905000"/>
            <a:gd name="connsiteX33" fmla="*/ 985804 w 1259305"/>
            <a:gd name="connsiteY33" fmla="*/ 1477289 h 1905000"/>
            <a:gd name="connsiteX34" fmla="*/ 1163560 w 1259305"/>
            <a:gd name="connsiteY34" fmla="*/ 1583213 h 1905000"/>
            <a:gd name="connsiteX35" fmla="*/ 1086852 w 1259305"/>
            <a:gd name="connsiteY35" fmla="*/ 1684421 h 1905000"/>
            <a:gd name="connsiteX36" fmla="*/ 1002631 w 1259305"/>
            <a:gd name="connsiteY36" fmla="*/ 1772652 h 1905000"/>
            <a:gd name="connsiteX37" fmla="*/ 926431 w 1259305"/>
            <a:gd name="connsiteY37" fmla="*/ 1824789 h 1905000"/>
            <a:gd name="connsiteX38" fmla="*/ 842210 w 1259305"/>
            <a:gd name="connsiteY38" fmla="*/ 1864894 h 1905000"/>
            <a:gd name="connsiteX39" fmla="*/ 721894 w 1259305"/>
            <a:gd name="connsiteY39" fmla="*/ 1905000 h 1905000"/>
            <a:gd name="connsiteX40" fmla="*/ 557463 w 1259305"/>
            <a:gd name="connsiteY40" fmla="*/ 1905000 h 1905000"/>
            <a:gd name="connsiteX41" fmla="*/ 445168 w 1259305"/>
            <a:gd name="connsiteY41" fmla="*/ 1884947 h 1905000"/>
            <a:gd name="connsiteX42" fmla="*/ 344905 w 1259305"/>
            <a:gd name="connsiteY42" fmla="*/ 1836821 h 1905000"/>
            <a:gd name="connsiteX43" fmla="*/ 260684 w 1259305"/>
            <a:gd name="connsiteY43" fmla="*/ 1788694 h 1905000"/>
            <a:gd name="connsiteX44" fmla="*/ 184484 w 1259305"/>
            <a:gd name="connsiteY44" fmla="*/ 1712494 h 1905000"/>
            <a:gd name="connsiteX45" fmla="*/ 124326 w 1259305"/>
            <a:gd name="connsiteY45" fmla="*/ 1644316 h 1905000"/>
            <a:gd name="connsiteX46" fmla="*/ 72189 w 1259305"/>
            <a:gd name="connsiteY46" fmla="*/ 1572126 h 1905000"/>
            <a:gd name="connsiteX47" fmla="*/ 28246 w 1259305"/>
            <a:gd name="connsiteY47" fmla="*/ 1488050 h 1905000"/>
            <a:gd name="connsiteX48" fmla="*/ 0 w 1259305"/>
            <a:gd name="connsiteY48" fmla="*/ 1373775 h 1905000"/>
            <a:gd name="connsiteX49" fmla="*/ 0 w 1259305"/>
            <a:gd name="connsiteY49" fmla="*/ 1271337 h 1905000"/>
            <a:gd name="connsiteX50" fmla="*/ 4010 w 1259305"/>
            <a:gd name="connsiteY50" fmla="*/ 1199147 h 1905000"/>
            <a:gd name="connsiteX51" fmla="*/ 36094 w 1259305"/>
            <a:gd name="connsiteY51" fmla="*/ 1066800 h 1905000"/>
            <a:gd name="connsiteX52" fmla="*/ 100263 w 1259305"/>
            <a:gd name="connsiteY52" fmla="*/ 890337 h 1905000"/>
            <a:gd name="connsiteX53" fmla="*/ 304800 w 1259305"/>
            <a:gd name="connsiteY53" fmla="*/ 501316 h 1905000"/>
            <a:gd name="connsiteX54" fmla="*/ 439411 w 1259305"/>
            <a:gd name="connsiteY54" fmla="*/ 285377 h 1905000"/>
            <a:gd name="connsiteX55" fmla="*/ 562605 w 1259305"/>
            <a:gd name="connsiteY55" fmla="*/ 99489 h 1905000"/>
            <a:gd name="connsiteX56" fmla="*/ 629652 w 1259305"/>
            <a:gd name="connsiteY56" fmla="*/ 0 h 1905000"/>
            <a:gd name="connsiteX0" fmla="*/ 629652 w 1259305"/>
            <a:gd name="connsiteY0" fmla="*/ 0 h 1905000"/>
            <a:gd name="connsiteX1" fmla="*/ 830179 w 1259305"/>
            <a:gd name="connsiteY1" fmla="*/ 308810 h 1905000"/>
            <a:gd name="connsiteX2" fmla="*/ 946484 w 1259305"/>
            <a:gd name="connsiteY2" fmla="*/ 505326 h 1905000"/>
            <a:gd name="connsiteX3" fmla="*/ 1058779 w 1259305"/>
            <a:gd name="connsiteY3" fmla="*/ 713873 h 1905000"/>
            <a:gd name="connsiteX4" fmla="*/ 1143000 w 1259305"/>
            <a:gd name="connsiteY4" fmla="*/ 890337 h 1905000"/>
            <a:gd name="connsiteX5" fmla="*/ 1219200 w 1259305"/>
            <a:gd name="connsiteY5" fmla="*/ 1074821 h 1905000"/>
            <a:gd name="connsiteX6" fmla="*/ 1251284 w 1259305"/>
            <a:gd name="connsiteY6" fmla="*/ 1191126 h 1905000"/>
            <a:gd name="connsiteX7" fmla="*/ 1259305 w 1259305"/>
            <a:gd name="connsiteY7" fmla="*/ 1303421 h 1905000"/>
            <a:gd name="connsiteX8" fmla="*/ 1247273 w 1259305"/>
            <a:gd name="connsiteY8" fmla="*/ 1375610 h 1905000"/>
            <a:gd name="connsiteX9" fmla="*/ 1223210 w 1259305"/>
            <a:gd name="connsiteY9" fmla="*/ 1475873 h 1905000"/>
            <a:gd name="connsiteX10" fmla="*/ 1163052 w 1259305"/>
            <a:gd name="connsiteY10" fmla="*/ 1584158 h 1905000"/>
            <a:gd name="connsiteX11" fmla="*/ 987965 w 1259305"/>
            <a:gd name="connsiteY11" fmla="*/ 1477761 h 1905000"/>
            <a:gd name="connsiteX12" fmla="*/ 1042736 w 1259305"/>
            <a:gd name="connsiteY12" fmla="*/ 1355558 h 1905000"/>
            <a:gd name="connsiteX13" fmla="*/ 1070810 w 1259305"/>
            <a:gd name="connsiteY13" fmla="*/ 1263316 h 1905000"/>
            <a:gd name="connsiteX14" fmla="*/ 1074821 w 1259305"/>
            <a:gd name="connsiteY14" fmla="*/ 1175084 h 1905000"/>
            <a:gd name="connsiteX15" fmla="*/ 1050758 w 1259305"/>
            <a:gd name="connsiteY15" fmla="*/ 1042737 h 1905000"/>
            <a:gd name="connsiteX16" fmla="*/ 1018673 w 1259305"/>
            <a:gd name="connsiteY16" fmla="*/ 958516 h 1905000"/>
            <a:gd name="connsiteX17" fmla="*/ 1002631 w 1259305"/>
            <a:gd name="connsiteY17" fmla="*/ 902368 h 1905000"/>
            <a:gd name="connsiteX18" fmla="*/ 978396 w 1259305"/>
            <a:gd name="connsiteY18" fmla="*/ 844781 h 1905000"/>
            <a:gd name="connsiteX19" fmla="*/ 964274 w 1259305"/>
            <a:gd name="connsiteY19" fmla="*/ 1030758 h 1905000"/>
            <a:gd name="connsiteX20" fmla="*/ 941017 w 1259305"/>
            <a:gd name="connsiteY20" fmla="*/ 1141133 h 1905000"/>
            <a:gd name="connsiteX21" fmla="*/ 909064 w 1259305"/>
            <a:gd name="connsiteY21" fmla="*/ 1245009 h 1905000"/>
            <a:gd name="connsiteX22" fmla="*/ 885498 w 1259305"/>
            <a:gd name="connsiteY22" fmla="*/ 1304048 h 1905000"/>
            <a:gd name="connsiteX23" fmla="*/ 845425 w 1259305"/>
            <a:gd name="connsiteY23" fmla="*/ 1389228 h 1905000"/>
            <a:gd name="connsiteX24" fmla="*/ 817777 w 1259305"/>
            <a:gd name="connsiteY24" fmla="*/ 1439503 h 1905000"/>
            <a:gd name="connsiteX25" fmla="*/ 737659 w 1259305"/>
            <a:gd name="connsiteY25" fmla="*/ 1560951 h 1905000"/>
            <a:gd name="connsiteX26" fmla="*/ 656421 w 1259305"/>
            <a:gd name="connsiteY26" fmla="*/ 1647484 h 1905000"/>
            <a:gd name="connsiteX27" fmla="*/ 621631 w 1259305"/>
            <a:gd name="connsiteY27" fmla="*/ 1708484 h 1905000"/>
            <a:gd name="connsiteX28" fmla="*/ 709863 w 1259305"/>
            <a:gd name="connsiteY28" fmla="*/ 1704473 h 1905000"/>
            <a:gd name="connsiteX29" fmla="*/ 770021 w 1259305"/>
            <a:gd name="connsiteY29" fmla="*/ 1680410 h 1905000"/>
            <a:gd name="connsiteX30" fmla="*/ 830179 w 1259305"/>
            <a:gd name="connsiteY30" fmla="*/ 1648326 h 1905000"/>
            <a:gd name="connsiteX31" fmla="*/ 894347 w 1259305"/>
            <a:gd name="connsiteY31" fmla="*/ 1600200 h 1905000"/>
            <a:gd name="connsiteX32" fmla="*/ 950494 w 1259305"/>
            <a:gd name="connsiteY32" fmla="*/ 1540042 h 1905000"/>
            <a:gd name="connsiteX33" fmla="*/ 985804 w 1259305"/>
            <a:gd name="connsiteY33" fmla="*/ 1477289 h 1905000"/>
            <a:gd name="connsiteX34" fmla="*/ 1163560 w 1259305"/>
            <a:gd name="connsiteY34" fmla="*/ 1583213 h 1905000"/>
            <a:gd name="connsiteX35" fmla="*/ 1086852 w 1259305"/>
            <a:gd name="connsiteY35" fmla="*/ 1684421 h 1905000"/>
            <a:gd name="connsiteX36" fmla="*/ 1002631 w 1259305"/>
            <a:gd name="connsiteY36" fmla="*/ 1772652 h 1905000"/>
            <a:gd name="connsiteX37" fmla="*/ 926431 w 1259305"/>
            <a:gd name="connsiteY37" fmla="*/ 1824789 h 1905000"/>
            <a:gd name="connsiteX38" fmla="*/ 842210 w 1259305"/>
            <a:gd name="connsiteY38" fmla="*/ 1864894 h 1905000"/>
            <a:gd name="connsiteX39" fmla="*/ 721894 w 1259305"/>
            <a:gd name="connsiteY39" fmla="*/ 1905000 h 1905000"/>
            <a:gd name="connsiteX40" fmla="*/ 557463 w 1259305"/>
            <a:gd name="connsiteY40" fmla="*/ 1905000 h 1905000"/>
            <a:gd name="connsiteX41" fmla="*/ 445168 w 1259305"/>
            <a:gd name="connsiteY41" fmla="*/ 1884947 h 1905000"/>
            <a:gd name="connsiteX42" fmla="*/ 344905 w 1259305"/>
            <a:gd name="connsiteY42" fmla="*/ 1836821 h 1905000"/>
            <a:gd name="connsiteX43" fmla="*/ 260684 w 1259305"/>
            <a:gd name="connsiteY43" fmla="*/ 1788694 h 1905000"/>
            <a:gd name="connsiteX44" fmla="*/ 184484 w 1259305"/>
            <a:gd name="connsiteY44" fmla="*/ 1712494 h 1905000"/>
            <a:gd name="connsiteX45" fmla="*/ 124326 w 1259305"/>
            <a:gd name="connsiteY45" fmla="*/ 1644316 h 1905000"/>
            <a:gd name="connsiteX46" fmla="*/ 72189 w 1259305"/>
            <a:gd name="connsiteY46" fmla="*/ 1572126 h 1905000"/>
            <a:gd name="connsiteX47" fmla="*/ 28246 w 1259305"/>
            <a:gd name="connsiteY47" fmla="*/ 1488050 h 1905000"/>
            <a:gd name="connsiteX48" fmla="*/ 0 w 1259305"/>
            <a:gd name="connsiteY48" fmla="*/ 1373775 h 1905000"/>
            <a:gd name="connsiteX49" fmla="*/ 0 w 1259305"/>
            <a:gd name="connsiteY49" fmla="*/ 1271337 h 1905000"/>
            <a:gd name="connsiteX50" fmla="*/ 4010 w 1259305"/>
            <a:gd name="connsiteY50" fmla="*/ 1199147 h 1905000"/>
            <a:gd name="connsiteX51" fmla="*/ 36094 w 1259305"/>
            <a:gd name="connsiteY51" fmla="*/ 1066800 h 1905000"/>
            <a:gd name="connsiteX52" fmla="*/ 100263 w 1259305"/>
            <a:gd name="connsiteY52" fmla="*/ 890337 h 1905000"/>
            <a:gd name="connsiteX53" fmla="*/ 304800 w 1259305"/>
            <a:gd name="connsiteY53" fmla="*/ 501316 h 1905000"/>
            <a:gd name="connsiteX54" fmla="*/ 439411 w 1259305"/>
            <a:gd name="connsiteY54" fmla="*/ 285377 h 1905000"/>
            <a:gd name="connsiteX55" fmla="*/ 562605 w 1259305"/>
            <a:gd name="connsiteY55" fmla="*/ 99489 h 1905000"/>
            <a:gd name="connsiteX56" fmla="*/ 629652 w 1259305"/>
            <a:gd name="connsiteY56" fmla="*/ 0 h 1905000"/>
            <a:gd name="connsiteX0" fmla="*/ 629652 w 1259305"/>
            <a:gd name="connsiteY0" fmla="*/ 0 h 1905000"/>
            <a:gd name="connsiteX1" fmla="*/ 830179 w 1259305"/>
            <a:gd name="connsiteY1" fmla="*/ 308810 h 1905000"/>
            <a:gd name="connsiteX2" fmla="*/ 946484 w 1259305"/>
            <a:gd name="connsiteY2" fmla="*/ 505326 h 1905000"/>
            <a:gd name="connsiteX3" fmla="*/ 1058779 w 1259305"/>
            <a:gd name="connsiteY3" fmla="*/ 713873 h 1905000"/>
            <a:gd name="connsiteX4" fmla="*/ 1143000 w 1259305"/>
            <a:gd name="connsiteY4" fmla="*/ 890337 h 1905000"/>
            <a:gd name="connsiteX5" fmla="*/ 1219200 w 1259305"/>
            <a:gd name="connsiteY5" fmla="*/ 1074821 h 1905000"/>
            <a:gd name="connsiteX6" fmla="*/ 1251284 w 1259305"/>
            <a:gd name="connsiteY6" fmla="*/ 1191126 h 1905000"/>
            <a:gd name="connsiteX7" fmla="*/ 1259305 w 1259305"/>
            <a:gd name="connsiteY7" fmla="*/ 1303421 h 1905000"/>
            <a:gd name="connsiteX8" fmla="*/ 1247273 w 1259305"/>
            <a:gd name="connsiteY8" fmla="*/ 1375610 h 1905000"/>
            <a:gd name="connsiteX9" fmla="*/ 1223210 w 1259305"/>
            <a:gd name="connsiteY9" fmla="*/ 1475873 h 1905000"/>
            <a:gd name="connsiteX10" fmla="*/ 1163052 w 1259305"/>
            <a:gd name="connsiteY10" fmla="*/ 1584158 h 1905000"/>
            <a:gd name="connsiteX11" fmla="*/ 987965 w 1259305"/>
            <a:gd name="connsiteY11" fmla="*/ 1477761 h 1905000"/>
            <a:gd name="connsiteX12" fmla="*/ 1042736 w 1259305"/>
            <a:gd name="connsiteY12" fmla="*/ 1355558 h 1905000"/>
            <a:gd name="connsiteX13" fmla="*/ 1070810 w 1259305"/>
            <a:gd name="connsiteY13" fmla="*/ 1263316 h 1905000"/>
            <a:gd name="connsiteX14" fmla="*/ 1074821 w 1259305"/>
            <a:gd name="connsiteY14" fmla="*/ 1175084 h 1905000"/>
            <a:gd name="connsiteX15" fmla="*/ 1050758 w 1259305"/>
            <a:gd name="connsiteY15" fmla="*/ 1042737 h 1905000"/>
            <a:gd name="connsiteX16" fmla="*/ 1018673 w 1259305"/>
            <a:gd name="connsiteY16" fmla="*/ 958516 h 1905000"/>
            <a:gd name="connsiteX17" fmla="*/ 1002631 w 1259305"/>
            <a:gd name="connsiteY17" fmla="*/ 902368 h 1905000"/>
            <a:gd name="connsiteX18" fmla="*/ 978396 w 1259305"/>
            <a:gd name="connsiteY18" fmla="*/ 844781 h 1905000"/>
            <a:gd name="connsiteX19" fmla="*/ 964274 w 1259305"/>
            <a:gd name="connsiteY19" fmla="*/ 1030758 h 1905000"/>
            <a:gd name="connsiteX20" fmla="*/ 941017 w 1259305"/>
            <a:gd name="connsiteY20" fmla="*/ 1141133 h 1905000"/>
            <a:gd name="connsiteX21" fmla="*/ 909064 w 1259305"/>
            <a:gd name="connsiteY21" fmla="*/ 1245009 h 1905000"/>
            <a:gd name="connsiteX22" fmla="*/ 885498 w 1259305"/>
            <a:gd name="connsiteY22" fmla="*/ 1304048 h 1905000"/>
            <a:gd name="connsiteX23" fmla="*/ 845425 w 1259305"/>
            <a:gd name="connsiteY23" fmla="*/ 1389228 h 1905000"/>
            <a:gd name="connsiteX24" fmla="*/ 817777 w 1259305"/>
            <a:gd name="connsiteY24" fmla="*/ 1439503 h 1905000"/>
            <a:gd name="connsiteX25" fmla="*/ 737659 w 1259305"/>
            <a:gd name="connsiteY25" fmla="*/ 1560951 h 1905000"/>
            <a:gd name="connsiteX26" fmla="*/ 656421 w 1259305"/>
            <a:gd name="connsiteY26" fmla="*/ 1647484 h 1905000"/>
            <a:gd name="connsiteX27" fmla="*/ 621631 w 1259305"/>
            <a:gd name="connsiteY27" fmla="*/ 1708484 h 1905000"/>
            <a:gd name="connsiteX28" fmla="*/ 620187 w 1259305"/>
            <a:gd name="connsiteY28" fmla="*/ 1710138 h 1905000"/>
            <a:gd name="connsiteX29" fmla="*/ 709863 w 1259305"/>
            <a:gd name="connsiteY29" fmla="*/ 1704473 h 1905000"/>
            <a:gd name="connsiteX30" fmla="*/ 770021 w 1259305"/>
            <a:gd name="connsiteY30" fmla="*/ 1680410 h 1905000"/>
            <a:gd name="connsiteX31" fmla="*/ 830179 w 1259305"/>
            <a:gd name="connsiteY31" fmla="*/ 1648326 h 1905000"/>
            <a:gd name="connsiteX32" fmla="*/ 894347 w 1259305"/>
            <a:gd name="connsiteY32" fmla="*/ 1600200 h 1905000"/>
            <a:gd name="connsiteX33" fmla="*/ 950494 w 1259305"/>
            <a:gd name="connsiteY33" fmla="*/ 1540042 h 1905000"/>
            <a:gd name="connsiteX34" fmla="*/ 985804 w 1259305"/>
            <a:gd name="connsiteY34" fmla="*/ 1477289 h 1905000"/>
            <a:gd name="connsiteX35" fmla="*/ 1163560 w 1259305"/>
            <a:gd name="connsiteY35" fmla="*/ 1583213 h 1905000"/>
            <a:gd name="connsiteX36" fmla="*/ 1086852 w 1259305"/>
            <a:gd name="connsiteY36" fmla="*/ 1684421 h 1905000"/>
            <a:gd name="connsiteX37" fmla="*/ 1002631 w 1259305"/>
            <a:gd name="connsiteY37" fmla="*/ 1772652 h 1905000"/>
            <a:gd name="connsiteX38" fmla="*/ 926431 w 1259305"/>
            <a:gd name="connsiteY38" fmla="*/ 1824789 h 1905000"/>
            <a:gd name="connsiteX39" fmla="*/ 842210 w 1259305"/>
            <a:gd name="connsiteY39" fmla="*/ 1864894 h 1905000"/>
            <a:gd name="connsiteX40" fmla="*/ 721894 w 1259305"/>
            <a:gd name="connsiteY40" fmla="*/ 1905000 h 1905000"/>
            <a:gd name="connsiteX41" fmla="*/ 557463 w 1259305"/>
            <a:gd name="connsiteY41" fmla="*/ 1905000 h 1905000"/>
            <a:gd name="connsiteX42" fmla="*/ 445168 w 1259305"/>
            <a:gd name="connsiteY42" fmla="*/ 1884947 h 1905000"/>
            <a:gd name="connsiteX43" fmla="*/ 344905 w 1259305"/>
            <a:gd name="connsiteY43" fmla="*/ 1836821 h 1905000"/>
            <a:gd name="connsiteX44" fmla="*/ 260684 w 1259305"/>
            <a:gd name="connsiteY44" fmla="*/ 1788694 h 1905000"/>
            <a:gd name="connsiteX45" fmla="*/ 184484 w 1259305"/>
            <a:gd name="connsiteY45" fmla="*/ 1712494 h 1905000"/>
            <a:gd name="connsiteX46" fmla="*/ 124326 w 1259305"/>
            <a:gd name="connsiteY46" fmla="*/ 1644316 h 1905000"/>
            <a:gd name="connsiteX47" fmla="*/ 72189 w 1259305"/>
            <a:gd name="connsiteY47" fmla="*/ 1572126 h 1905000"/>
            <a:gd name="connsiteX48" fmla="*/ 28246 w 1259305"/>
            <a:gd name="connsiteY48" fmla="*/ 1488050 h 1905000"/>
            <a:gd name="connsiteX49" fmla="*/ 0 w 1259305"/>
            <a:gd name="connsiteY49" fmla="*/ 1373775 h 1905000"/>
            <a:gd name="connsiteX50" fmla="*/ 0 w 1259305"/>
            <a:gd name="connsiteY50" fmla="*/ 1271337 h 1905000"/>
            <a:gd name="connsiteX51" fmla="*/ 4010 w 1259305"/>
            <a:gd name="connsiteY51" fmla="*/ 1199147 h 1905000"/>
            <a:gd name="connsiteX52" fmla="*/ 36094 w 1259305"/>
            <a:gd name="connsiteY52" fmla="*/ 1066800 h 1905000"/>
            <a:gd name="connsiteX53" fmla="*/ 100263 w 1259305"/>
            <a:gd name="connsiteY53" fmla="*/ 890337 h 1905000"/>
            <a:gd name="connsiteX54" fmla="*/ 304800 w 1259305"/>
            <a:gd name="connsiteY54" fmla="*/ 501316 h 1905000"/>
            <a:gd name="connsiteX55" fmla="*/ 439411 w 1259305"/>
            <a:gd name="connsiteY55" fmla="*/ 285377 h 1905000"/>
            <a:gd name="connsiteX56" fmla="*/ 562605 w 1259305"/>
            <a:gd name="connsiteY56" fmla="*/ 99489 h 1905000"/>
            <a:gd name="connsiteX57" fmla="*/ 629652 w 1259305"/>
            <a:gd name="connsiteY57" fmla="*/ 0 h 1905000"/>
            <a:gd name="connsiteX0" fmla="*/ 629652 w 1259305"/>
            <a:gd name="connsiteY0" fmla="*/ 0 h 1905000"/>
            <a:gd name="connsiteX1" fmla="*/ 830179 w 1259305"/>
            <a:gd name="connsiteY1" fmla="*/ 308810 h 1905000"/>
            <a:gd name="connsiteX2" fmla="*/ 946484 w 1259305"/>
            <a:gd name="connsiteY2" fmla="*/ 505326 h 1905000"/>
            <a:gd name="connsiteX3" fmla="*/ 1058779 w 1259305"/>
            <a:gd name="connsiteY3" fmla="*/ 713873 h 1905000"/>
            <a:gd name="connsiteX4" fmla="*/ 1143000 w 1259305"/>
            <a:gd name="connsiteY4" fmla="*/ 890337 h 1905000"/>
            <a:gd name="connsiteX5" fmla="*/ 1219200 w 1259305"/>
            <a:gd name="connsiteY5" fmla="*/ 1074821 h 1905000"/>
            <a:gd name="connsiteX6" fmla="*/ 1251284 w 1259305"/>
            <a:gd name="connsiteY6" fmla="*/ 1191126 h 1905000"/>
            <a:gd name="connsiteX7" fmla="*/ 1259305 w 1259305"/>
            <a:gd name="connsiteY7" fmla="*/ 1303421 h 1905000"/>
            <a:gd name="connsiteX8" fmla="*/ 1247273 w 1259305"/>
            <a:gd name="connsiteY8" fmla="*/ 1375610 h 1905000"/>
            <a:gd name="connsiteX9" fmla="*/ 1223210 w 1259305"/>
            <a:gd name="connsiteY9" fmla="*/ 1475873 h 1905000"/>
            <a:gd name="connsiteX10" fmla="*/ 1163052 w 1259305"/>
            <a:gd name="connsiteY10" fmla="*/ 1584158 h 1905000"/>
            <a:gd name="connsiteX11" fmla="*/ 987965 w 1259305"/>
            <a:gd name="connsiteY11" fmla="*/ 1477761 h 1905000"/>
            <a:gd name="connsiteX12" fmla="*/ 1042736 w 1259305"/>
            <a:gd name="connsiteY12" fmla="*/ 1355558 h 1905000"/>
            <a:gd name="connsiteX13" fmla="*/ 1070810 w 1259305"/>
            <a:gd name="connsiteY13" fmla="*/ 1263316 h 1905000"/>
            <a:gd name="connsiteX14" fmla="*/ 1074821 w 1259305"/>
            <a:gd name="connsiteY14" fmla="*/ 1175084 h 1905000"/>
            <a:gd name="connsiteX15" fmla="*/ 1050758 w 1259305"/>
            <a:gd name="connsiteY15" fmla="*/ 1042737 h 1905000"/>
            <a:gd name="connsiteX16" fmla="*/ 1018673 w 1259305"/>
            <a:gd name="connsiteY16" fmla="*/ 958516 h 1905000"/>
            <a:gd name="connsiteX17" fmla="*/ 1002631 w 1259305"/>
            <a:gd name="connsiteY17" fmla="*/ 902368 h 1905000"/>
            <a:gd name="connsiteX18" fmla="*/ 978396 w 1259305"/>
            <a:gd name="connsiteY18" fmla="*/ 844781 h 1905000"/>
            <a:gd name="connsiteX19" fmla="*/ 964274 w 1259305"/>
            <a:gd name="connsiteY19" fmla="*/ 1030758 h 1905000"/>
            <a:gd name="connsiteX20" fmla="*/ 941017 w 1259305"/>
            <a:gd name="connsiteY20" fmla="*/ 1141133 h 1905000"/>
            <a:gd name="connsiteX21" fmla="*/ 909064 w 1259305"/>
            <a:gd name="connsiteY21" fmla="*/ 1245009 h 1905000"/>
            <a:gd name="connsiteX22" fmla="*/ 885498 w 1259305"/>
            <a:gd name="connsiteY22" fmla="*/ 1304048 h 1905000"/>
            <a:gd name="connsiteX23" fmla="*/ 845425 w 1259305"/>
            <a:gd name="connsiteY23" fmla="*/ 1389228 h 1905000"/>
            <a:gd name="connsiteX24" fmla="*/ 817777 w 1259305"/>
            <a:gd name="connsiteY24" fmla="*/ 1439503 h 1905000"/>
            <a:gd name="connsiteX25" fmla="*/ 737659 w 1259305"/>
            <a:gd name="connsiteY25" fmla="*/ 1560951 h 1905000"/>
            <a:gd name="connsiteX26" fmla="*/ 656421 w 1259305"/>
            <a:gd name="connsiteY26" fmla="*/ 1647484 h 1905000"/>
            <a:gd name="connsiteX27" fmla="*/ 621631 w 1259305"/>
            <a:gd name="connsiteY27" fmla="*/ 1708484 h 1905000"/>
            <a:gd name="connsiteX28" fmla="*/ 582326 w 1259305"/>
            <a:gd name="connsiteY28" fmla="*/ 1744571 h 1905000"/>
            <a:gd name="connsiteX29" fmla="*/ 709863 w 1259305"/>
            <a:gd name="connsiteY29" fmla="*/ 1704473 h 1905000"/>
            <a:gd name="connsiteX30" fmla="*/ 770021 w 1259305"/>
            <a:gd name="connsiteY30" fmla="*/ 1680410 h 1905000"/>
            <a:gd name="connsiteX31" fmla="*/ 830179 w 1259305"/>
            <a:gd name="connsiteY31" fmla="*/ 1648326 h 1905000"/>
            <a:gd name="connsiteX32" fmla="*/ 894347 w 1259305"/>
            <a:gd name="connsiteY32" fmla="*/ 1600200 h 1905000"/>
            <a:gd name="connsiteX33" fmla="*/ 950494 w 1259305"/>
            <a:gd name="connsiteY33" fmla="*/ 1540042 h 1905000"/>
            <a:gd name="connsiteX34" fmla="*/ 985804 w 1259305"/>
            <a:gd name="connsiteY34" fmla="*/ 1477289 h 1905000"/>
            <a:gd name="connsiteX35" fmla="*/ 1163560 w 1259305"/>
            <a:gd name="connsiteY35" fmla="*/ 1583213 h 1905000"/>
            <a:gd name="connsiteX36" fmla="*/ 1086852 w 1259305"/>
            <a:gd name="connsiteY36" fmla="*/ 1684421 h 1905000"/>
            <a:gd name="connsiteX37" fmla="*/ 1002631 w 1259305"/>
            <a:gd name="connsiteY37" fmla="*/ 1772652 h 1905000"/>
            <a:gd name="connsiteX38" fmla="*/ 926431 w 1259305"/>
            <a:gd name="connsiteY38" fmla="*/ 1824789 h 1905000"/>
            <a:gd name="connsiteX39" fmla="*/ 842210 w 1259305"/>
            <a:gd name="connsiteY39" fmla="*/ 1864894 h 1905000"/>
            <a:gd name="connsiteX40" fmla="*/ 721894 w 1259305"/>
            <a:gd name="connsiteY40" fmla="*/ 1905000 h 1905000"/>
            <a:gd name="connsiteX41" fmla="*/ 557463 w 1259305"/>
            <a:gd name="connsiteY41" fmla="*/ 1905000 h 1905000"/>
            <a:gd name="connsiteX42" fmla="*/ 445168 w 1259305"/>
            <a:gd name="connsiteY42" fmla="*/ 1884947 h 1905000"/>
            <a:gd name="connsiteX43" fmla="*/ 344905 w 1259305"/>
            <a:gd name="connsiteY43" fmla="*/ 1836821 h 1905000"/>
            <a:gd name="connsiteX44" fmla="*/ 260684 w 1259305"/>
            <a:gd name="connsiteY44" fmla="*/ 1788694 h 1905000"/>
            <a:gd name="connsiteX45" fmla="*/ 184484 w 1259305"/>
            <a:gd name="connsiteY45" fmla="*/ 1712494 h 1905000"/>
            <a:gd name="connsiteX46" fmla="*/ 124326 w 1259305"/>
            <a:gd name="connsiteY46" fmla="*/ 1644316 h 1905000"/>
            <a:gd name="connsiteX47" fmla="*/ 72189 w 1259305"/>
            <a:gd name="connsiteY47" fmla="*/ 1572126 h 1905000"/>
            <a:gd name="connsiteX48" fmla="*/ 28246 w 1259305"/>
            <a:gd name="connsiteY48" fmla="*/ 1488050 h 1905000"/>
            <a:gd name="connsiteX49" fmla="*/ 0 w 1259305"/>
            <a:gd name="connsiteY49" fmla="*/ 1373775 h 1905000"/>
            <a:gd name="connsiteX50" fmla="*/ 0 w 1259305"/>
            <a:gd name="connsiteY50" fmla="*/ 1271337 h 1905000"/>
            <a:gd name="connsiteX51" fmla="*/ 4010 w 1259305"/>
            <a:gd name="connsiteY51" fmla="*/ 1199147 h 1905000"/>
            <a:gd name="connsiteX52" fmla="*/ 36094 w 1259305"/>
            <a:gd name="connsiteY52" fmla="*/ 1066800 h 1905000"/>
            <a:gd name="connsiteX53" fmla="*/ 100263 w 1259305"/>
            <a:gd name="connsiteY53" fmla="*/ 890337 h 1905000"/>
            <a:gd name="connsiteX54" fmla="*/ 304800 w 1259305"/>
            <a:gd name="connsiteY54" fmla="*/ 501316 h 1905000"/>
            <a:gd name="connsiteX55" fmla="*/ 439411 w 1259305"/>
            <a:gd name="connsiteY55" fmla="*/ 285377 h 1905000"/>
            <a:gd name="connsiteX56" fmla="*/ 562605 w 1259305"/>
            <a:gd name="connsiteY56" fmla="*/ 99489 h 1905000"/>
            <a:gd name="connsiteX57" fmla="*/ 629652 w 1259305"/>
            <a:gd name="connsiteY57" fmla="*/ 0 h 1905000"/>
            <a:gd name="connsiteX0" fmla="*/ 629652 w 1259305"/>
            <a:gd name="connsiteY0" fmla="*/ 0 h 1905000"/>
            <a:gd name="connsiteX1" fmla="*/ 830179 w 1259305"/>
            <a:gd name="connsiteY1" fmla="*/ 308810 h 1905000"/>
            <a:gd name="connsiteX2" fmla="*/ 946484 w 1259305"/>
            <a:gd name="connsiteY2" fmla="*/ 505326 h 1905000"/>
            <a:gd name="connsiteX3" fmla="*/ 1058779 w 1259305"/>
            <a:gd name="connsiteY3" fmla="*/ 713873 h 1905000"/>
            <a:gd name="connsiteX4" fmla="*/ 1143000 w 1259305"/>
            <a:gd name="connsiteY4" fmla="*/ 890337 h 1905000"/>
            <a:gd name="connsiteX5" fmla="*/ 1219200 w 1259305"/>
            <a:gd name="connsiteY5" fmla="*/ 1074821 h 1905000"/>
            <a:gd name="connsiteX6" fmla="*/ 1251284 w 1259305"/>
            <a:gd name="connsiteY6" fmla="*/ 1191126 h 1905000"/>
            <a:gd name="connsiteX7" fmla="*/ 1259305 w 1259305"/>
            <a:gd name="connsiteY7" fmla="*/ 1303421 h 1905000"/>
            <a:gd name="connsiteX8" fmla="*/ 1247273 w 1259305"/>
            <a:gd name="connsiteY8" fmla="*/ 1375610 h 1905000"/>
            <a:gd name="connsiteX9" fmla="*/ 1223210 w 1259305"/>
            <a:gd name="connsiteY9" fmla="*/ 1475873 h 1905000"/>
            <a:gd name="connsiteX10" fmla="*/ 1163052 w 1259305"/>
            <a:gd name="connsiteY10" fmla="*/ 1584158 h 1905000"/>
            <a:gd name="connsiteX11" fmla="*/ 987965 w 1259305"/>
            <a:gd name="connsiteY11" fmla="*/ 1477761 h 1905000"/>
            <a:gd name="connsiteX12" fmla="*/ 1042736 w 1259305"/>
            <a:gd name="connsiteY12" fmla="*/ 1355558 h 1905000"/>
            <a:gd name="connsiteX13" fmla="*/ 1070810 w 1259305"/>
            <a:gd name="connsiteY13" fmla="*/ 1263316 h 1905000"/>
            <a:gd name="connsiteX14" fmla="*/ 1074821 w 1259305"/>
            <a:gd name="connsiteY14" fmla="*/ 1175084 h 1905000"/>
            <a:gd name="connsiteX15" fmla="*/ 1050758 w 1259305"/>
            <a:gd name="connsiteY15" fmla="*/ 1042737 h 1905000"/>
            <a:gd name="connsiteX16" fmla="*/ 1018673 w 1259305"/>
            <a:gd name="connsiteY16" fmla="*/ 958516 h 1905000"/>
            <a:gd name="connsiteX17" fmla="*/ 1002631 w 1259305"/>
            <a:gd name="connsiteY17" fmla="*/ 902368 h 1905000"/>
            <a:gd name="connsiteX18" fmla="*/ 978396 w 1259305"/>
            <a:gd name="connsiteY18" fmla="*/ 844781 h 1905000"/>
            <a:gd name="connsiteX19" fmla="*/ 964274 w 1259305"/>
            <a:gd name="connsiteY19" fmla="*/ 1030758 h 1905000"/>
            <a:gd name="connsiteX20" fmla="*/ 941017 w 1259305"/>
            <a:gd name="connsiteY20" fmla="*/ 1141133 h 1905000"/>
            <a:gd name="connsiteX21" fmla="*/ 909064 w 1259305"/>
            <a:gd name="connsiteY21" fmla="*/ 1245009 h 1905000"/>
            <a:gd name="connsiteX22" fmla="*/ 885498 w 1259305"/>
            <a:gd name="connsiteY22" fmla="*/ 1304048 h 1905000"/>
            <a:gd name="connsiteX23" fmla="*/ 845425 w 1259305"/>
            <a:gd name="connsiteY23" fmla="*/ 1389228 h 1905000"/>
            <a:gd name="connsiteX24" fmla="*/ 817777 w 1259305"/>
            <a:gd name="connsiteY24" fmla="*/ 1439503 h 1905000"/>
            <a:gd name="connsiteX25" fmla="*/ 737659 w 1259305"/>
            <a:gd name="connsiteY25" fmla="*/ 1560951 h 1905000"/>
            <a:gd name="connsiteX26" fmla="*/ 656421 w 1259305"/>
            <a:gd name="connsiteY26" fmla="*/ 1647484 h 1905000"/>
            <a:gd name="connsiteX27" fmla="*/ 592785 w 1259305"/>
            <a:gd name="connsiteY27" fmla="*/ 1681704 h 1905000"/>
            <a:gd name="connsiteX28" fmla="*/ 582326 w 1259305"/>
            <a:gd name="connsiteY28" fmla="*/ 1744571 h 1905000"/>
            <a:gd name="connsiteX29" fmla="*/ 709863 w 1259305"/>
            <a:gd name="connsiteY29" fmla="*/ 1704473 h 1905000"/>
            <a:gd name="connsiteX30" fmla="*/ 770021 w 1259305"/>
            <a:gd name="connsiteY30" fmla="*/ 1680410 h 1905000"/>
            <a:gd name="connsiteX31" fmla="*/ 830179 w 1259305"/>
            <a:gd name="connsiteY31" fmla="*/ 1648326 h 1905000"/>
            <a:gd name="connsiteX32" fmla="*/ 894347 w 1259305"/>
            <a:gd name="connsiteY32" fmla="*/ 1600200 h 1905000"/>
            <a:gd name="connsiteX33" fmla="*/ 950494 w 1259305"/>
            <a:gd name="connsiteY33" fmla="*/ 1540042 h 1905000"/>
            <a:gd name="connsiteX34" fmla="*/ 985804 w 1259305"/>
            <a:gd name="connsiteY34" fmla="*/ 1477289 h 1905000"/>
            <a:gd name="connsiteX35" fmla="*/ 1163560 w 1259305"/>
            <a:gd name="connsiteY35" fmla="*/ 1583213 h 1905000"/>
            <a:gd name="connsiteX36" fmla="*/ 1086852 w 1259305"/>
            <a:gd name="connsiteY36" fmla="*/ 1684421 h 1905000"/>
            <a:gd name="connsiteX37" fmla="*/ 1002631 w 1259305"/>
            <a:gd name="connsiteY37" fmla="*/ 1772652 h 1905000"/>
            <a:gd name="connsiteX38" fmla="*/ 926431 w 1259305"/>
            <a:gd name="connsiteY38" fmla="*/ 1824789 h 1905000"/>
            <a:gd name="connsiteX39" fmla="*/ 842210 w 1259305"/>
            <a:gd name="connsiteY39" fmla="*/ 1864894 h 1905000"/>
            <a:gd name="connsiteX40" fmla="*/ 721894 w 1259305"/>
            <a:gd name="connsiteY40" fmla="*/ 1905000 h 1905000"/>
            <a:gd name="connsiteX41" fmla="*/ 557463 w 1259305"/>
            <a:gd name="connsiteY41" fmla="*/ 1905000 h 1905000"/>
            <a:gd name="connsiteX42" fmla="*/ 445168 w 1259305"/>
            <a:gd name="connsiteY42" fmla="*/ 1884947 h 1905000"/>
            <a:gd name="connsiteX43" fmla="*/ 344905 w 1259305"/>
            <a:gd name="connsiteY43" fmla="*/ 1836821 h 1905000"/>
            <a:gd name="connsiteX44" fmla="*/ 260684 w 1259305"/>
            <a:gd name="connsiteY44" fmla="*/ 1788694 h 1905000"/>
            <a:gd name="connsiteX45" fmla="*/ 184484 w 1259305"/>
            <a:gd name="connsiteY45" fmla="*/ 1712494 h 1905000"/>
            <a:gd name="connsiteX46" fmla="*/ 124326 w 1259305"/>
            <a:gd name="connsiteY46" fmla="*/ 1644316 h 1905000"/>
            <a:gd name="connsiteX47" fmla="*/ 72189 w 1259305"/>
            <a:gd name="connsiteY47" fmla="*/ 1572126 h 1905000"/>
            <a:gd name="connsiteX48" fmla="*/ 28246 w 1259305"/>
            <a:gd name="connsiteY48" fmla="*/ 1488050 h 1905000"/>
            <a:gd name="connsiteX49" fmla="*/ 0 w 1259305"/>
            <a:gd name="connsiteY49" fmla="*/ 1373775 h 1905000"/>
            <a:gd name="connsiteX50" fmla="*/ 0 w 1259305"/>
            <a:gd name="connsiteY50" fmla="*/ 1271337 h 1905000"/>
            <a:gd name="connsiteX51" fmla="*/ 4010 w 1259305"/>
            <a:gd name="connsiteY51" fmla="*/ 1199147 h 1905000"/>
            <a:gd name="connsiteX52" fmla="*/ 36094 w 1259305"/>
            <a:gd name="connsiteY52" fmla="*/ 1066800 h 1905000"/>
            <a:gd name="connsiteX53" fmla="*/ 100263 w 1259305"/>
            <a:gd name="connsiteY53" fmla="*/ 890337 h 1905000"/>
            <a:gd name="connsiteX54" fmla="*/ 304800 w 1259305"/>
            <a:gd name="connsiteY54" fmla="*/ 501316 h 1905000"/>
            <a:gd name="connsiteX55" fmla="*/ 439411 w 1259305"/>
            <a:gd name="connsiteY55" fmla="*/ 285377 h 1905000"/>
            <a:gd name="connsiteX56" fmla="*/ 562605 w 1259305"/>
            <a:gd name="connsiteY56" fmla="*/ 99489 h 1905000"/>
            <a:gd name="connsiteX57" fmla="*/ 629652 w 1259305"/>
            <a:gd name="connsiteY57" fmla="*/ 0 h 1905000"/>
            <a:gd name="connsiteX0" fmla="*/ 629652 w 1259305"/>
            <a:gd name="connsiteY0" fmla="*/ 0 h 1905000"/>
            <a:gd name="connsiteX1" fmla="*/ 830179 w 1259305"/>
            <a:gd name="connsiteY1" fmla="*/ 308810 h 1905000"/>
            <a:gd name="connsiteX2" fmla="*/ 946484 w 1259305"/>
            <a:gd name="connsiteY2" fmla="*/ 505326 h 1905000"/>
            <a:gd name="connsiteX3" fmla="*/ 1058779 w 1259305"/>
            <a:gd name="connsiteY3" fmla="*/ 713873 h 1905000"/>
            <a:gd name="connsiteX4" fmla="*/ 1143000 w 1259305"/>
            <a:gd name="connsiteY4" fmla="*/ 890337 h 1905000"/>
            <a:gd name="connsiteX5" fmla="*/ 1219200 w 1259305"/>
            <a:gd name="connsiteY5" fmla="*/ 1074821 h 1905000"/>
            <a:gd name="connsiteX6" fmla="*/ 1251284 w 1259305"/>
            <a:gd name="connsiteY6" fmla="*/ 1191126 h 1905000"/>
            <a:gd name="connsiteX7" fmla="*/ 1259305 w 1259305"/>
            <a:gd name="connsiteY7" fmla="*/ 1303421 h 1905000"/>
            <a:gd name="connsiteX8" fmla="*/ 1247273 w 1259305"/>
            <a:gd name="connsiteY8" fmla="*/ 1375610 h 1905000"/>
            <a:gd name="connsiteX9" fmla="*/ 1223210 w 1259305"/>
            <a:gd name="connsiteY9" fmla="*/ 1475873 h 1905000"/>
            <a:gd name="connsiteX10" fmla="*/ 1163052 w 1259305"/>
            <a:gd name="connsiteY10" fmla="*/ 1584158 h 1905000"/>
            <a:gd name="connsiteX11" fmla="*/ 987965 w 1259305"/>
            <a:gd name="connsiteY11" fmla="*/ 1477761 h 1905000"/>
            <a:gd name="connsiteX12" fmla="*/ 1042736 w 1259305"/>
            <a:gd name="connsiteY12" fmla="*/ 1355558 h 1905000"/>
            <a:gd name="connsiteX13" fmla="*/ 1070810 w 1259305"/>
            <a:gd name="connsiteY13" fmla="*/ 1263316 h 1905000"/>
            <a:gd name="connsiteX14" fmla="*/ 1074821 w 1259305"/>
            <a:gd name="connsiteY14" fmla="*/ 1175084 h 1905000"/>
            <a:gd name="connsiteX15" fmla="*/ 1050758 w 1259305"/>
            <a:gd name="connsiteY15" fmla="*/ 1042737 h 1905000"/>
            <a:gd name="connsiteX16" fmla="*/ 1018673 w 1259305"/>
            <a:gd name="connsiteY16" fmla="*/ 958516 h 1905000"/>
            <a:gd name="connsiteX17" fmla="*/ 1002631 w 1259305"/>
            <a:gd name="connsiteY17" fmla="*/ 902368 h 1905000"/>
            <a:gd name="connsiteX18" fmla="*/ 978396 w 1259305"/>
            <a:gd name="connsiteY18" fmla="*/ 844781 h 1905000"/>
            <a:gd name="connsiteX19" fmla="*/ 964274 w 1259305"/>
            <a:gd name="connsiteY19" fmla="*/ 1030758 h 1905000"/>
            <a:gd name="connsiteX20" fmla="*/ 941017 w 1259305"/>
            <a:gd name="connsiteY20" fmla="*/ 1141133 h 1905000"/>
            <a:gd name="connsiteX21" fmla="*/ 909064 w 1259305"/>
            <a:gd name="connsiteY21" fmla="*/ 1245009 h 1905000"/>
            <a:gd name="connsiteX22" fmla="*/ 885498 w 1259305"/>
            <a:gd name="connsiteY22" fmla="*/ 1304048 h 1905000"/>
            <a:gd name="connsiteX23" fmla="*/ 845425 w 1259305"/>
            <a:gd name="connsiteY23" fmla="*/ 1389228 h 1905000"/>
            <a:gd name="connsiteX24" fmla="*/ 817777 w 1259305"/>
            <a:gd name="connsiteY24" fmla="*/ 1439503 h 1905000"/>
            <a:gd name="connsiteX25" fmla="*/ 737659 w 1259305"/>
            <a:gd name="connsiteY25" fmla="*/ 1560951 h 1905000"/>
            <a:gd name="connsiteX26" fmla="*/ 656421 w 1259305"/>
            <a:gd name="connsiteY26" fmla="*/ 1647484 h 1905000"/>
            <a:gd name="connsiteX27" fmla="*/ 592785 w 1259305"/>
            <a:gd name="connsiteY27" fmla="*/ 1681704 h 1905000"/>
            <a:gd name="connsiteX28" fmla="*/ 558888 w 1259305"/>
            <a:gd name="connsiteY28" fmla="*/ 1713964 h 1905000"/>
            <a:gd name="connsiteX29" fmla="*/ 709863 w 1259305"/>
            <a:gd name="connsiteY29" fmla="*/ 1704473 h 1905000"/>
            <a:gd name="connsiteX30" fmla="*/ 770021 w 1259305"/>
            <a:gd name="connsiteY30" fmla="*/ 1680410 h 1905000"/>
            <a:gd name="connsiteX31" fmla="*/ 830179 w 1259305"/>
            <a:gd name="connsiteY31" fmla="*/ 1648326 h 1905000"/>
            <a:gd name="connsiteX32" fmla="*/ 894347 w 1259305"/>
            <a:gd name="connsiteY32" fmla="*/ 1600200 h 1905000"/>
            <a:gd name="connsiteX33" fmla="*/ 950494 w 1259305"/>
            <a:gd name="connsiteY33" fmla="*/ 1540042 h 1905000"/>
            <a:gd name="connsiteX34" fmla="*/ 985804 w 1259305"/>
            <a:gd name="connsiteY34" fmla="*/ 1477289 h 1905000"/>
            <a:gd name="connsiteX35" fmla="*/ 1163560 w 1259305"/>
            <a:gd name="connsiteY35" fmla="*/ 1583213 h 1905000"/>
            <a:gd name="connsiteX36" fmla="*/ 1086852 w 1259305"/>
            <a:gd name="connsiteY36" fmla="*/ 1684421 h 1905000"/>
            <a:gd name="connsiteX37" fmla="*/ 1002631 w 1259305"/>
            <a:gd name="connsiteY37" fmla="*/ 1772652 h 1905000"/>
            <a:gd name="connsiteX38" fmla="*/ 926431 w 1259305"/>
            <a:gd name="connsiteY38" fmla="*/ 1824789 h 1905000"/>
            <a:gd name="connsiteX39" fmla="*/ 842210 w 1259305"/>
            <a:gd name="connsiteY39" fmla="*/ 1864894 h 1905000"/>
            <a:gd name="connsiteX40" fmla="*/ 721894 w 1259305"/>
            <a:gd name="connsiteY40" fmla="*/ 1905000 h 1905000"/>
            <a:gd name="connsiteX41" fmla="*/ 557463 w 1259305"/>
            <a:gd name="connsiteY41" fmla="*/ 1905000 h 1905000"/>
            <a:gd name="connsiteX42" fmla="*/ 445168 w 1259305"/>
            <a:gd name="connsiteY42" fmla="*/ 1884947 h 1905000"/>
            <a:gd name="connsiteX43" fmla="*/ 344905 w 1259305"/>
            <a:gd name="connsiteY43" fmla="*/ 1836821 h 1905000"/>
            <a:gd name="connsiteX44" fmla="*/ 260684 w 1259305"/>
            <a:gd name="connsiteY44" fmla="*/ 1788694 h 1905000"/>
            <a:gd name="connsiteX45" fmla="*/ 184484 w 1259305"/>
            <a:gd name="connsiteY45" fmla="*/ 1712494 h 1905000"/>
            <a:gd name="connsiteX46" fmla="*/ 124326 w 1259305"/>
            <a:gd name="connsiteY46" fmla="*/ 1644316 h 1905000"/>
            <a:gd name="connsiteX47" fmla="*/ 72189 w 1259305"/>
            <a:gd name="connsiteY47" fmla="*/ 1572126 h 1905000"/>
            <a:gd name="connsiteX48" fmla="*/ 28246 w 1259305"/>
            <a:gd name="connsiteY48" fmla="*/ 1488050 h 1905000"/>
            <a:gd name="connsiteX49" fmla="*/ 0 w 1259305"/>
            <a:gd name="connsiteY49" fmla="*/ 1373775 h 1905000"/>
            <a:gd name="connsiteX50" fmla="*/ 0 w 1259305"/>
            <a:gd name="connsiteY50" fmla="*/ 1271337 h 1905000"/>
            <a:gd name="connsiteX51" fmla="*/ 4010 w 1259305"/>
            <a:gd name="connsiteY51" fmla="*/ 1199147 h 1905000"/>
            <a:gd name="connsiteX52" fmla="*/ 36094 w 1259305"/>
            <a:gd name="connsiteY52" fmla="*/ 1066800 h 1905000"/>
            <a:gd name="connsiteX53" fmla="*/ 100263 w 1259305"/>
            <a:gd name="connsiteY53" fmla="*/ 890337 h 1905000"/>
            <a:gd name="connsiteX54" fmla="*/ 304800 w 1259305"/>
            <a:gd name="connsiteY54" fmla="*/ 501316 h 1905000"/>
            <a:gd name="connsiteX55" fmla="*/ 439411 w 1259305"/>
            <a:gd name="connsiteY55" fmla="*/ 285377 h 1905000"/>
            <a:gd name="connsiteX56" fmla="*/ 562605 w 1259305"/>
            <a:gd name="connsiteY56" fmla="*/ 99489 h 1905000"/>
            <a:gd name="connsiteX57" fmla="*/ 629652 w 1259305"/>
            <a:gd name="connsiteY57" fmla="*/ 0 h 1905000"/>
            <a:gd name="connsiteX0" fmla="*/ 629652 w 1259305"/>
            <a:gd name="connsiteY0" fmla="*/ 0 h 1905000"/>
            <a:gd name="connsiteX1" fmla="*/ 830179 w 1259305"/>
            <a:gd name="connsiteY1" fmla="*/ 308810 h 1905000"/>
            <a:gd name="connsiteX2" fmla="*/ 946484 w 1259305"/>
            <a:gd name="connsiteY2" fmla="*/ 505326 h 1905000"/>
            <a:gd name="connsiteX3" fmla="*/ 1058779 w 1259305"/>
            <a:gd name="connsiteY3" fmla="*/ 713873 h 1905000"/>
            <a:gd name="connsiteX4" fmla="*/ 1143000 w 1259305"/>
            <a:gd name="connsiteY4" fmla="*/ 890337 h 1905000"/>
            <a:gd name="connsiteX5" fmla="*/ 1219200 w 1259305"/>
            <a:gd name="connsiteY5" fmla="*/ 1074821 h 1905000"/>
            <a:gd name="connsiteX6" fmla="*/ 1251284 w 1259305"/>
            <a:gd name="connsiteY6" fmla="*/ 1191126 h 1905000"/>
            <a:gd name="connsiteX7" fmla="*/ 1259305 w 1259305"/>
            <a:gd name="connsiteY7" fmla="*/ 1303421 h 1905000"/>
            <a:gd name="connsiteX8" fmla="*/ 1247273 w 1259305"/>
            <a:gd name="connsiteY8" fmla="*/ 1375610 h 1905000"/>
            <a:gd name="connsiteX9" fmla="*/ 1223210 w 1259305"/>
            <a:gd name="connsiteY9" fmla="*/ 1475873 h 1905000"/>
            <a:gd name="connsiteX10" fmla="*/ 1163052 w 1259305"/>
            <a:gd name="connsiteY10" fmla="*/ 1584158 h 1905000"/>
            <a:gd name="connsiteX11" fmla="*/ 987965 w 1259305"/>
            <a:gd name="connsiteY11" fmla="*/ 1477761 h 1905000"/>
            <a:gd name="connsiteX12" fmla="*/ 1042736 w 1259305"/>
            <a:gd name="connsiteY12" fmla="*/ 1355558 h 1905000"/>
            <a:gd name="connsiteX13" fmla="*/ 1070810 w 1259305"/>
            <a:gd name="connsiteY13" fmla="*/ 1263316 h 1905000"/>
            <a:gd name="connsiteX14" fmla="*/ 1074821 w 1259305"/>
            <a:gd name="connsiteY14" fmla="*/ 1175084 h 1905000"/>
            <a:gd name="connsiteX15" fmla="*/ 1050758 w 1259305"/>
            <a:gd name="connsiteY15" fmla="*/ 1042737 h 1905000"/>
            <a:gd name="connsiteX16" fmla="*/ 1018673 w 1259305"/>
            <a:gd name="connsiteY16" fmla="*/ 958516 h 1905000"/>
            <a:gd name="connsiteX17" fmla="*/ 1002631 w 1259305"/>
            <a:gd name="connsiteY17" fmla="*/ 902368 h 1905000"/>
            <a:gd name="connsiteX18" fmla="*/ 978396 w 1259305"/>
            <a:gd name="connsiteY18" fmla="*/ 844781 h 1905000"/>
            <a:gd name="connsiteX19" fmla="*/ 964274 w 1259305"/>
            <a:gd name="connsiteY19" fmla="*/ 1030758 h 1905000"/>
            <a:gd name="connsiteX20" fmla="*/ 941017 w 1259305"/>
            <a:gd name="connsiteY20" fmla="*/ 1141133 h 1905000"/>
            <a:gd name="connsiteX21" fmla="*/ 909064 w 1259305"/>
            <a:gd name="connsiteY21" fmla="*/ 1245009 h 1905000"/>
            <a:gd name="connsiteX22" fmla="*/ 885498 w 1259305"/>
            <a:gd name="connsiteY22" fmla="*/ 1304048 h 1905000"/>
            <a:gd name="connsiteX23" fmla="*/ 845425 w 1259305"/>
            <a:gd name="connsiteY23" fmla="*/ 1389228 h 1905000"/>
            <a:gd name="connsiteX24" fmla="*/ 817777 w 1259305"/>
            <a:gd name="connsiteY24" fmla="*/ 1439503 h 1905000"/>
            <a:gd name="connsiteX25" fmla="*/ 737659 w 1259305"/>
            <a:gd name="connsiteY25" fmla="*/ 1560951 h 1905000"/>
            <a:gd name="connsiteX26" fmla="*/ 656421 w 1259305"/>
            <a:gd name="connsiteY26" fmla="*/ 1647484 h 1905000"/>
            <a:gd name="connsiteX27" fmla="*/ 612617 w 1259305"/>
            <a:gd name="connsiteY27" fmla="*/ 1687444 h 1905000"/>
            <a:gd name="connsiteX28" fmla="*/ 558888 w 1259305"/>
            <a:gd name="connsiteY28" fmla="*/ 1713964 h 1905000"/>
            <a:gd name="connsiteX29" fmla="*/ 709863 w 1259305"/>
            <a:gd name="connsiteY29" fmla="*/ 1704473 h 1905000"/>
            <a:gd name="connsiteX30" fmla="*/ 770021 w 1259305"/>
            <a:gd name="connsiteY30" fmla="*/ 1680410 h 1905000"/>
            <a:gd name="connsiteX31" fmla="*/ 830179 w 1259305"/>
            <a:gd name="connsiteY31" fmla="*/ 1648326 h 1905000"/>
            <a:gd name="connsiteX32" fmla="*/ 894347 w 1259305"/>
            <a:gd name="connsiteY32" fmla="*/ 1600200 h 1905000"/>
            <a:gd name="connsiteX33" fmla="*/ 950494 w 1259305"/>
            <a:gd name="connsiteY33" fmla="*/ 1540042 h 1905000"/>
            <a:gd name="connsiteX34" fmla="*/ 985804 w 1259305"/>
            <a:gd name="connsiteY34" fmla="*/ 1477289 h 1905000"/>
            <a:gd name="connsiteX35" fmla="*/ 1163560 w 1259305"/>
            <a:gd name="connsiteY35" fmla="*/ 1583213 h 1905000"/>
            <a:gd name="connsiteX36" fmla="*/ 1086852 w 1259305"/>
            <a:gd name="connsiteY36" fmla="*/ 1684421 h 1905000"/>
            <a:gd name="connsiteX37" fmla="*/ 1002631 w 1259305"/>
            <a:gd name="connsiteY37" fmla="*/ 1772652 h 1905000"/>
            <a:gd name="connsiteX38" fmla="*/ 926431 w 1259305"/>
            <a:gd name="connsiteY38" fmla="*/ 1824789 h 1905000"/>
            <a:gd name="connsiteX39" fmla="*/ 842210 w 1259305"/>
            <a:gd name="connsiteY39" fmla="*/ 1864894 h 1905000"/>
            <a:gd name="connsiteX40" fmla="*/ 721894 w 1259305"/>
            <a:gd name="connsiteY40" fmla="*/ 1905000 h 1905000"/>
            <a:gd name="connsiteX41" fmla="*/ 557463 w 1259305"/>
            <a:gd name="connsiteY41" fmla="*/ 1905000 h 1905000"/>
            <a:gd name="connsiteX42" fmla="*/ 445168 w 1259305"/>
            <a:gd name="connsiteY42" fmla="*/ 1884947 h 1905000"/>
            <a:gd name="connsiteX43" fmla="*/ 344905 w 1259305"/>
            <a:gd name="connsiteY43" fmla="*/ 1836821 h 1905000"/>
            <a:gd name="connsiteX44" fmla="*/ 260684 w 1259305"/>
            <a:gd name="connsiteY44" fmla="*/ 1788694 h 1905000"/>
            <a:gd name="connsiteX45" fmla="*/ 184484 w 1259305"/>
            <a:gd name="connsiteY45" fmla="*/ 1712494 h 1905000"/>
            <a:gd name="connsiteX46" fmla="*/ 124326 w 1259305"/>
            <a:gd name="connsiteY46" fmla="*/ 1644316 h 1905000"/>
            <a:gd name="connsiteX47" fmla="*/ 72189 w 1259305"/>
            <a:gd name="connsiteY47" fmla="*/ 1572126 h 1905000"/>
            <a:gd name="connsiteX48" fmla="*/ 28246 w 1259305"/>
            <a:gd name="connsiteY48" fmla="*/ 1488050 h 1905000"/>
            <a:gd name="connsiteX49" fmla="*/ 0 w 1259305"/>
            <a:gd name="connsiteY49" fmla="*/ 1373775 h 1905000"/>
            <a:gd name="connsiteX50" fmla="*/ 0 w 1259305"/>
            <a:gd name="connsiteY50" fmla="*/ 1271337 h 1905000"/>
            <a:gd name="connsiteX51" fmla="*/ 4010 w 1259305"/>
            <a:gd name="connsiteY51" fmla="*/ 1199147 h 1905000"/>
            <a:gd name="connsiteX52" fmla="*/ 36094 w 1259305"/>
            <a:gd name="connsiteY52" fmla="*/ 1066800 h 1905000"/>
            <a:gd name="connsiteX53" fmla="*/ 100263 w 1259305"/>
            <a:gd name="connsiteY53" fmla="*/ 890337 h 1905000"/>
            <a:gd name="connsiteX54" fmla="*/ 304800 w 1259305"/>
            <a:gd name="connsiteY54" fmla="*/ 501316 h 1905000"/>
            <a:gd name="connsiteX55" fmla="*/ 439411 w 1259305"/>
            <a:gd name="connsiteY55" fmla="*/ 285377 h 1905000"/>
            <a:gd name="connsiteX56" fmla="*/ 562605 w 1259305"/>
            <a:gd name="connsiteY56" fmla="*/ 99489 h 1905000"/>
            <a:gd name="connsiteX57" fmla="*/ 629652 w 1259305"/>
            <a:gd name="connsiteY57" fmla="*/ 0 h 1905000"/>
            <a:gd name="connsiteX0" fmla="*/ 629652 w 1259305"/>
            <a:gd name="connsiteY0" fmla="*/ 0 h 1905000"/>
            <a:gd name="connsiteX1" fmla="*/ 830179 w 1259305"/>
            <a:gd name="connsiteY1" fmla="*/ 308810 h 1905000"/>
            <a:gd name="connsiteX2" fmla="*/ 946484 w 1259305"/>
            <a:gd name="connsiteY2" fmla="*/ 505326 h 1905000"/>
            <a:gd name="connsiteX3" fmla="*/ 1058779 w 1259305"/>
            <a:gd name="connsiteY3" fmla="*/ 713873 h 1905000"/>
            <a:gd name="connsiteX4" fmla="*/ 1143000 w 1259305"/>
            <a:gd name="connsiteY4" fmla="*/ 890337 h 1905000"/>
            <a:gd name="connsiteX5" fmla="*/ 1219200 w 1259305"/>
            <a:gd name="connsiteY5" fmla="*/ 1074821 h 1905000"/>
            <a:gd name="connsiteX6" fmla="*/ 1251284 w 1259305"/>
            <a:gd name="connsiteY6" fmla="*/ 1191126 h 1905000"/>
            <a:gd name="connsiteX7" fmla="*/ 1259305 w 1259305"/>
            <a:gd name="connsiteY7" fmla="*/ 1303421 h 1905000"/>
            <a:gd name="connsiteX8" fmla="*/ 1247273 w 1259305"/>
            <a:gd name="connsiteY8" fmla="*/ 1375610 h 1905000"/>
            <a:gd name="connsiteX9" fmla="*/ 1223210 w 1259305"/>
            <a:gd name="connsiteY9" fmla="*/ 1475873 h 1905000"/>
            <a:gd name="connsiteX10" fmla="*/ 1163052 w 1259305"/>
            <a:gd name="connsiteY10" fmla="*/ 1584158 h 1905000"/>
            <a:gd name="connsiteX11" fmla="*/ 987965 w 1259305"/>
            <a:gd name="connsiteY11" fmla="*/ 1477761 h 1905000"/>
            <a:gd name="connsiteX12" fmla="*/ 1042736 w 1259305"/>
            <a:gd name="connsiteY12" fmla="*/ 1355558 h 1905000"/>
            <a:gd name="connsiteX13" fmla="*/ 1070810 w 1259305"/>
            <a:gd name="connsiteY13" fmla="*/ 1263316 h 1905000"/>
            <a:gd name="connsiteX14" fmla="*/ 1074821 w 1259305"/>
            <a:gd name="connsiteY14" fmla="*/ 1175084 h 1905000"/>
            <a:gd name="connsiteX15" fmla="*/ 1050758 w 1259305"/>
            <a:gd name="connsiteY15" fmla="*/ 1042737 h 1905000"/>
            <a:gd name="connsiteX16" fmla="*/ 1018673 w 1259305"/>
            <a:gd name="connsiteY16" fmla="*/ 958516 h 1905000"/>
            <a:gd name="connsiteX17" fmla="*/ 1002631 w 1259305"/>
            <a:gd name="connsiteY17" fmla="*/ 902368 h 1905000"/>
            <a:gd name="connsiteX18" fmla="*/ 978396 w 1259305"/>
            <a:gd name="connsiteY18" fmla="*/ 844781 h 1905000"/>
            <a:gd name="connsiteX19" fmla="*/ 964274 w 1259305"/>
            <a:gd name="connsiteY19" fmla="*/ 1030758 h 1905000"/>
            <a:gd name="connsiteX20" fmla="*/ 941017 w 1259305"/>
            <a:gd name="connsiteY20" fmla="*/ 1141133 h 1905000"/>
            <a:gd name="connsiteX21" fmla="*/ 909064 w 1259305"/>
            <a:gd name="connsiteY21" fmla="*/ 1245009 h 1905000"/>
            <a:gd name="connsiteX22" fmla="*/ 885498 w 1259305"/>
            <a:gd name="connsiteY22" fmla="*/ 1304048 h 1905000"/>
            <a:gd name="connsiteX23" fmla="*/ 845425 w 1259305"/>
            <a:gd name="connsiteY23" fmla="*/ 1389228 h 1905000"/>
            <a:gd name="connsiteX24" fmla="*/ 817777 w 1259305"/>
            <a:gd name="connsiteY24" fmla="*/ 1439503 h 1905000"/>
            <a:gd name="connsiteX25" fmla="*/ 737659 w 1259305"/>
            <a:gd name="connsiteY25" fmla="*/ 1560951 h 1905000"/>
            <a:gd name="connsiteX26" fmla="*/ 656421 w 1259305"/>
            <a:gd name="connsiteY26" fmla="*/ 1647484 h 1905000"/>
            <a:gd name="connsiteX27" fmla="*/ 605405 w 1259305"/>
            <a:gd name="connsiteY27" fmla="*/ 1677879 h 1905000"/>
            <a:gd name="connsiteX28" fmla="*/ 558888 w 1259305"/>
            <a:gd name="connsiteY28" fmla="*/ 1713964 h 1905000"/>
            <a:gd name="connsiteX29" fmla="*/ 709863 w 1259305"/>
            <a:gd name="connsiteY29" fmla="*/ 1704473 h 1905000"/>
            <a:gd name="connsiteX30" fmla="*/ 770021 w 1259305"/>
            <a:gd name="connsiteY30" fmla="*/ 1680410 h 1905000"/>
            <a:gd name="connsiteX31" fmla="*/ 830179 w 1259305"/>
            <a:gd name="connsiteY31" fmla="*/ 1648326 h 1905000"/>
            <a:gd name="connsiteX32" fmla="*/ 894347 w 1259305"/>
            <a:gd name="connsiteY32" fmla="*/ 1600200 h 1905000"/>
            <a:gd name="connsiteX33" fmla="*/ 950494 w 1259305"/>
            <a:gd name="connsiteY33" fmla="*/ 1540042 h 1905000"/>
            <a:gd name="connsiteX34" fmla="*/ 985804 w 1259305"/>
            <a:gd name="connsiteY34" fmla="*/ 1477289 h 1905000"/>
            <a:gd name="connsiteX35" fmla="*/ 1163560 w 1259305"/>
            <a:gd name="connsiteY35" fmla="*/ 1583213 h 1905000"/>
            <a:gd name="connsiteX36" fmla="*/ 1086852 w 1259305"/>
            <a:gd name="connsiteY36" fmla="*/ 1684421 h 1905000"/>
            <a:gd name="connsiteX37" fmla="*/ 1002631 w 1259305"/>
            <a:gd name="connsiteY37" fmla="*/ 1772652 h 1905000"/>
            <a:gd name="connsiteX38" fmla="*/ 926431 w 1259305"/>
            <a:gd name="connsiteY38" fmla="*/ 1824789 h 1905000"/>
            <a:gd name="connsiteX39" fmla="*/ 842210 w 1259305"/>
            <a:gd name="connsiteY39" fmla="*/ 1864894 h 1905000"/>
            <a:gd name="connsiteX40" fmla="*/ 721894 w 1259305"/>
            <a:gd name="connsiteY40" fmla="*/ 1905000 h 1905000"/>
            <a:gd name="connsiteX41" fmla="*/ 557463 w 1259305"/>
            <a:gd name="connsiteY41" fmla="*/ 1905000 h 1905000"/>
            <a:gd name="connsiteX42" fmla="*/ 445168 w 1259305"/>
            <a:gd name="connsiteY42" fmla="*/ 1884947 h 1905000"/>
            <a:gd name="connsiteX43" fmla="*/ 344905 w 1259305"/>
            <a:gd name="connsiteY43" fmla="*/ 1836821 h 1905000"/>
            <a:gd name="connsiteX44" fmla="*/ 260684 w 1259305"/>
            <a:gd name="connsiteY44" fmla="*/ 1788694 h 1905000"/>
            <a:gd name="connsiteX45" fmla="*/ 184484 w 1259305"/>
            <a:gd name="connsiteY45" fmla="*/ 1712494 h 1905000"/>
            <a:gd name="connsiteX46" fmla="*/ 124326 w 1259305"/>
            <a:gd name="connsiteY46" fmla="*/ 1644316 h 1905000"/>
            <a:gd name="connsiteX47" fmla="*/ 72189 w 1259305"/>
            <a:gd name="connsiteY47" fmla="*/ 1572126 h 1905000"/>
            <a:gd name="connsiteX48" fmla="*/ 28246 w 1259305"/>
            <a:gd name="connsiteY48" fmla="*/ 1488050 h 1905000"/>
            <a:gd name="connsiteX49" fmla="*/ 0 w 1259305"/>
            <a:gd name="connsiteY49" fmla="*/ 1373775 h 1905000"/>
            <a:gd name="connsiteX50" fmla="*/ 0 w 1259305"/>
            <a:gd name="connsiteY50" fmla="*/ 1271337 h 1905000"/>
            <a:gd name="connsiteX51" fmla="*/ 4010 w 1259305"/>
            <a:gd name="connsiteY51" fmla="*/ 1199147 h 1905000"/>
            <a:gd name="connsiteX52" fmla="*/ 36094 w 1259305"/>
            <a:gd name="connsiteY52" fmla="*/ 1066800 h 1905000"/>
            <a:gd name="connsiteX53" fmla="*/ 100263 w 1259305"/>
            <a:gd name="connsiteY53" fmla="*/ 890337 h 1905000"/>
            <a:gd name="connsiteX54" fmla="*/ 304800 w 1259305"/>
            <a:gd name="connsiteY54" fmla="*/ 501316 h 1905000"/>
            <a:gd name="connsiteX55" fmla="*/ 439411 w 1259305"/>
            <a:gd name="connsiteY55" fmla="*/ 285377 h 1905000"/>
            <a:gd name="connsiteX56" fmla="*/ 562605 w 1259305"/>
            <a:gd name="connsiteY56" fmla="*/ 99489 h 1905000"/>
            <a:gd name="connsiteX57" fmla="*/ 629652 w 1259305"/>
            <a:gd name="connsiteY57" fmla="*/ 0 h 1905000"/>
            <a:gd name="connsiteX0" fmla="*/ 629652 w 1259305"/>
            <a:gd name="connsiteY0" fmla="*/ 0 h 1905000"/>
            <a:gd name="connsiteX1" fmla="*/ 830179 w 1259305"/>
            <a:gd name="connsiteY1" fmla="*/ 308810 h 1905000"/>
            <a:gd name="connsiteX2" fmla="*/ 946484 w 1259305"/>
            <a:gd name="connsiteY2" fmla="*/ 505326 h 1905000"/>
            <a:gd name="connsiteX3" fmla="*/ 1058779 w 1259305"/>
            <a:gd name="connsiteY3" fmla="*/ 713873 h 1905000"/>
            <a:gd name="connsiteX4" fmla="*/ 1143000 w 1259305"/>
            <a:gd name="connsiteY4" fmla="*/ 890337 h 1905000"/>
            <a:gd name="connsiteX5" fmla="*/ 1219200 w 1259305"/>
            <a:gd name="connsiteY5" fmla="*/ 1074821 h 1905000"/>
            <a:gd name="connsiteX6" fmla="*/ 1251284 w 1259305"/>
            <a:gd name="connsiteY6" fmla="*/ 1191126 h 1905000"/>
            <a:gd name="connsiteX7" fmla="*/ 1259305 w 1259305"/>
            <a:gd name="connsiteY7" fmla="*/ 1303421 h 1905000"/>
            <a:gd name="connsiteX8" fmla="*/ 1247273 w 1259305"/>
            <a:gd name="connsiteY8" fmla="*/ 1375610 h 1905000"/>
            <a:gd name="connsiteX9" fmla="*/ 1223210 w 1259305"/>
            <a:gd name="connsiteY9" fmla="*/ 1475873 h 1905000"/>
            <a:gd name="connsiteX10" fmla="*/ 1163052 w 1259305"/>
            <a:gd name="connsiteY10" fmla="*/ 1584158 h 1905000"/>
            <a:gd name="connsiteX11" fmla="*/ 987965 w 1259305"/>
            <a:gd name="connsiteY11" fmla="*/ 1477761 h 1905000"/>
            <a:gd name="connsiteX12" fmla="*/ 1042736 w 1259305"/>
            <a:gd name="connsiteY12" fmla="*/ 1355558 h 1905000"/>
            <a:gd name="connsiteX13" fmla="*/ 1070810 w 1259305"/>
            <a:gd name="connsiteY13" fmla="*/ 1263316 h 1905000"/>
            <a:gd name="connsiteX14" fmla="*/ 1074821 w 1259305"/>
            <a:gd name="connsiteY14" fmla="*/ 1175084 h 1905000"/>
            <a:gd name="connsiteX15" fmla="*/ 1050758 w 1259305"/>
            <a:gd name="connsiteY15" fmla="*/ 1042737 h 1905000"/>
            <a:gd name="connsiteX16" fmla="*/ 1018673 w 1259305"/>
            <a:gd name="connsiteY16" fmla="*/ 958516 h 1905000"/>
            <a:gd name="connsiteX17" fmla="*/ 1002631 w 1259305"/>
            <a:gd name="connsiteY17" fmla="*/ 902368 h 1905000"/>
            <a:gd name="connsiteX18" fmla="*/ 978396 w 1259305"/>
            <a:gd name="connsiteY18" fmla="*/ 844781 h 1905000"/>
            <a:gd name="connsiteX19" fmla="*/ 964274 w 1259305"/>
            <a:gd name="connsiteY19" fmla="*/ 1030758 h 1905000"/>
            <a:gd name="connsiteX20" fmla="*/ 941017 w 1259305"/>
            <a:gd name="connsiteY20" fmla="*/ 1141133 h 1905000"/>
            <a:gd name="connsiteX21" fmla="*/ 909064 w 1259305"/>
            <a:gd name="connsiteY21" fmla="*/ 1245009 h 1905000"/>
            <a:gd name="connsiteX22" fmla="*/ 885498 w 1259305"/>
            <a:gd name="connsiteY22" fmla="*/ 1304048 h 1905000"/>
            <a:gd name="connsiteX23" fmla="*/ 845425 w 1259305"/>
            <a:gd name="connsiteY23" fmla="*/ 1389228 h 1905000"/>
            <a:gd name="connsiteX24" fmla="*/ 817777 w 1259305"/>
            <a:gd name="connsiteY24" fmla="*/ 1439503 h 1905000"/>
            <a:gd name="connsiteX25" fmla="*/ 737659 w 1259305"/>
            <a:gd name="connsiteY25" fmla="*/ 1560951 h 1905000"/>
            <a:gd name="connsiteX26" fmla="*/ 669041 w 1259305"/>
            <a:gd name="connsiteY26" fmla="*/ 1639831 h 1905000"/>
            <a:gd name="connsiteX27" fmla="*/ 605405 w 1259305"/>
            <a:gd name="connsiteY27" fmla="*/ 1677879 h 1905000"/>
            <a:gd name="connsiteX28" fmla="*/ 558888 w 1259305"/>
            <a:gd name="connsiteY28" fmla="*/ 1713964 h 1905000"/>
            <a:gd name="connsiteX29" fmla="*/ 709863 w 1259305"/>
            <a:gd name="connsiteY29" fmla="*/ 1704473 h 1905000"/>
            <a:gd name="connsiteX30" fmla="*/ 770021 w 1259305"/>
            <a:gd name="connsiteY30" fmla="*/ 1680410 h 1905000"/>
            <a:gd name="connsiteX31" fmla="*/ 830179 w 1259305"/>
            <a:gd name="connsiteY31" fmla="*/ 1648326 h 1905000"/>
            <a:gd name="connsiteX32" fmla="*/ 894347 w 1259305"/>
            <a:gd name="connsiteY32" fmla="*/ 1600200 h 1905000"/>
            <a:gd name="connsiteX33" fmla="*/ 950494 w 1259305"/>
            <a:gd name="connsiteY33" fmla="*/ 1540042 h 1905000"/>
            <a:gd name="connsiteX34" fmla="*/ 985804 w 1259305"/>
            <a:gd name="connsiteY34" fmla="*/ 1477289 h 1905000"/>
            <a:gd name="connsiteX35" fmla="*/ 1163560 w 1259305"/>
            <a:gd name="connsiteY35" fmla="*/ 1583213 h 1905000"/>
            <a:gd name="connsiteX36" fmla="*/ 1086852 w 1259305"/>
            <a:gd name="connsiteY36" fmla="*/ 1684421 h 1905000"/>
            <a:gd name="connsiteX37" fmla="*/ 1002631 w 1259305"/>
            <a:gd name="connsiteY37" fmla="*/ 1772652 h 1905000"/>
            <a:gd name="connsiteX38" fmla="*/ 926431 w 1259305"/>
            <a:gd name="connsiteY38" fmla="*/ 1824789 h 1905000"/>
            <a:gd name="connsiteX39" fmla="*/ 842210 w 1259305"/>
            <a:gd name="connsiteY39" fmla="*/ 1864894 h 1905000"/>
            <a:gd name="connsiteX40" fmla="*/ 721894 w 1259305"/>
            <a:gd name="connsiteY40" fmla="*/ 1905000 h 1905000"/>
            <a:gd name="connsiteX41" fmla="*/ 557463 w 1259305"/>
            <a:gd name="connsiteY41" fmla="*/ 1905000 h 1905000"/>
            <a:gd name="connsiteX42" fmla="*/ 445168 w 1259305"/>
            <a:gd name="connsiteY42" fmla="*/ 1884947 h 1905000"/>
            <a:gd name="connsiteX43" fmla="*/ 344905 w 1259305"/>
            <a:gd name="connsiteY43" fmla="*/ 1836821 h 1905000"/>
            <a:gd name="connsiteX44" fmla="*/ 260684 w 1259305"/>
            <a:gd name="connsiteY44" fmla="*/ 1788694 h 1905000"/>
            <a:gd name="connsiteX45" fmla="*/ 184484 w 1259305"/>
            <a:gd name="connsiteY45" fmla="*/ 1712494 h 1905000"/>
            <a:gd name="connsiteX46" fmla="*/ 124326 w 1259305"/>
            <a:gd name="connsiteY46" fmla="*/ 1644316 h 1905000"/>
            <a:gd name="connsiteX47" fmla="*/ 72189 w 1259305"/>
            <a:gd name="connsiteY47" fmla="*/ 1572126 h 1905000"/>
            <a:gd name="connsiteX48" fmla="*/ 28246 w 1259305"/>
            <a:gd name="connsiteY48" fmla="*/ 1488050 h 1905000"/>
            <a:gd name="connsiteX49" fmla="*/ 0 w 1259305"/>
            <a:gd name="connsiteY49" fmla="*/ 1373775 h 1905000"/>
            <a:gd name="connsiteX50" fmla="*/ 0 w 1259305"/>
            <a:gd name="connsiteY50" fmla="*/ 1271337 h 1905000"/>
            <a:gd name="connsiteX51" fmla="*/ 4010 w 1259305"/>
            <a:gd name="connsiteY51" fmla="*/ 1199147 h 1905000"/>
            <a:gd name="connsiteX52" fmla="*/ 36094 w 1259305"/>
            <a:gd name="connsiteY52" fmla="*/ 1066800 h 1905000"/>
            <a:gd name="connsiteX53" fmla="*/ 100263 w 1259305"/>
            <a:gd name="connsiteY53" fmla="*/ 890337 h 1905000"/>
            <a:gd name="connsiteX54" fmla="*/ 304800 w 1259305"/>
            <a:gd name="connsiteY54" fmla="*/ 501316 h 1905000"/>
            <a:gd name="connsiteX55" fmla="*/ 439411 w 1259305"/>
            <a:gd name="connsiteY55" fmla="*/ 285377 h 1905000"/>
            <a:gd name="connsiteX56" fmla="*/ 562605 w 1259305"/>
            <a:gd name="connsiteY56" fmla="*/ 99489 h 1905000"/>
            <a:gd name="connsiteX57" fmla="*/ 629652 w 1259305"/>
            <a:gd name="connsiteY57" fmla="*/ 0 h 1905000"/>
            <a:gd name="connsiteX0" fmla="*/ 629652 w 1259305"/>
            <a:gd name="connsiteY0" fmla="*/ 0 h 1905000"/>
            <a:gd name="connsiteX1" fmla="*/ 830179 w 1259305"/>
            <a:gd name="connsiteY1" fmla="*/ 308810 h 1905000"/>
            <a:gd name="connsiteX2" fmla="*/ 946484 w 1259305"/>
            <a:gd name="connsiteY2" fmla="*/ 505326 h 1905000"/>
            <a:gd name="connsiteX3" fmla="*/ 1058779 w 1259305"/>
            <a:gd name="connsiteY3" fmla="*/ 713873 h 1905000"/>
            <a:gd name="connsiteX4" fmla="*/ 1143000 w 1259305"/>
            <a:gd name="connsiteY4" fmla="*/ 890337 h 1905000"/>
            <a:gd name="connsiteX5" fmla="*/ 1219200 w 1259305"/>
            <a:gd name="connsiteY5" fmla="*/ 1074821 h 1905000"/>
            <a:gd name="connsiteX6" fmla="*/ 1251284 w 1259305"/>
            <a:gd name="connsiteY6" fmla="*/ 1191126 h 1905000"/>
            <a:gd name="connsiteX7" fmla="*/ 1259305 w 1259305"/>
            <a:gd name="connsiteY7" fmla="*/ 1303421 h 1905000"/>
            <a:gd name="connsiteX8" fmla="*/ 1247273 w 1259305"/>
            <a:gd name="connsiteY8" fmla="*/ 1375610 h 1905000"/>
            <a:gd name="connsiteX9" fmla="*/ 1223210 w 1259305"/>
            <a:gd name="connsiteY9" fmla="*/ 1475873 h 1905000"/>
            <a:gd name="connsiteX10" fmla="*/ 1163052 w 1259305"/>
            <a:gd name="connsiteY10" fmla="*/ 1584158 h 1905000"/>
            <a:gd name="connsiteX11" fmla="*/ 987965 w 1259305"/>
            <a:gd name="connsiteY11" fmla="*/ 1477761 h 1905000"/>
            <a:gd name="connsiteX12" fmla="*/ 1042736 w 1259305"/>
            <a:gd name="connsiteY12" fmla="*/ 1355558 h 1905000"/>
            <a:gd name="connsiteX13" fmla="*/ 1070810 w 1259305"/>
            <a:gd name="connsiteY13" fmla="*/ 1263316 h 1905000"/>
            <a:gd name="connsiteX14" fmla="*/ 1074821 w 1259305"/>
            <a:gd name="connsiteY14" fmla="*/ 1175084 h 1905000"/>
            <a:gd name="connsiteX15" fmla="*/ 1050758 w 1259305"/>
            <a:gd name="connsiteY15" fmla="*/ 1042737 h 1905000"/>
            <a:gd name="connsiteX16" fmla="*/ 1018673 w 1259305"/>
            <a:gd name="connsiteY16" fmla="*/ 958516 h 1905000"/>
            <a:gd name="connsiteX17" fmla="*/ 1002631 w 1259305"/>
            <a:gd name="connsiteY17" fmla="*/ 902368 h 1905000"/>
            <a:gd name="connsiteX18" fmla="*/ 978396 w 1259305"/>
            <a:gd name="connsiteY18" fmla="*/ 844781 h 1905000"/>
            <a:gd name="connsiteX19" fmla="*/ 964274 w 1259305"/>
            <a:gd name="connsiteY19" fmla="*/ 1030758 h 1905000"/>
            <a:gd name="connsiteX20" fmla="*/ 941017 w 1259305"/>
            <a:gd name="connsiteY20" fmla="*/ 1141133 h 1905000"/>
            <a:gd name="connsiteX21" fmla="*/ 909064 w 1259305"/>
            <a:gd name="connsiteY21" fmla="*/ 1245009 h 1905000"/>
            <a:gd name="connsiteX22" fmla="*/ 885498 w 1259305"/>
            <a:gd name="connsiteY22" fmla="*/ 1304048 h 1905000"/>
            <a:gd name="connsiteX23" fmla="*/ 845425 w 1259305"/>
            <a:gd name="connsiteY23" fmla="*/ 1389228 h 1905000"/>
            <a:gd name="connsiteX24" fmla="*/ 817777 w 1259305"/>
            <a:gd name="connsiteY24" fmla="*/ 1439503 h 1905000"/>
            <a:gd name="connsiteX25" fmla="*/ 737659 w 1259305"/>
            <a:gd name="connsiteY25" fmla="*/ 1560951 h 1905000"/>
            <a:gd name="connsiteX26" fmla="*/ 669041 w 1259305"/>
            <a:gd name="connsiteY26" fmla="*/ 1639831 h 1905000"/>
            <a:gd name="connsiteX27" fmla="*/ 605405 w 1259305"/>
            <a:gd name="connsiteY27" fmla="*/ 1677879 h 1905000"/>
            <a:gd name="connsiteX28" fmla="*/ 558888 w 1259305"/>
            <a:gd name="connsiteY28" fmla="*/ 1713964 h 1905000"/>
            <a:gd name="connsiteX29" fmla="*/ 709863 w 1259305"/>
            <a:gd name="connsiteY29" fmla="*/ 1704473 h 1905000"/>
            <a:gd name="connsiteX30" fmla="*/ 770021 w 1259305"/>
            <a:gd name="connsiteY30" fmla="*/ 1680410 h 1905000"/>
            <a:gd name="connsiteX31" fmla="*/ 830179 w 1259305"/>
            <a:gd name="connsiteY31" fmla="*/ 1648326 h 1905000"/>
            <a:gd name="connsiteX32" fmla="*/ 894347 w 1259305"/>
            <a:gd name="connsiteY32" fmla="*/ 1600200 h 1905000"/>
            <a:gd name="connsiteX33" fmla="*/ 950494 w 1259305"/>
            <a:gd name="connsiteY33" fmla="*/ 1540042 h 1905000"/>
            <a:gd name="connsiteX34" fmla="*/ 973112 w 1259305"/>
            <a:gd name="connsiteY34" fmla="*/ 1536207 h 1905000"/>
            <a:gd name="connsiteX35" fmla="*/ 1163560 w 1259305"/>
            <a:gd name="connsiteY35" fmla="*/ 1583213 h 1905000"/>
            <a:gd name="connsiteX36" fmla="*/ 1086852 w 1259305"/>
            <a:gd name="connsiteY36" fmla="*/ 1684421 h 1905000"/>
            <a:gd name="connsiteX37" fmla="*/ 1002631 w 1259305"/>
            <a:gd name="connsiteY37" fmla="*/ 1772652 h 1905000"/>
            <a:gd name="connsiteX38" fmla="*/ 926431 w 1259305"/>
            <a:gd name="connsiteY38" fmla="*/ 1824789 h 1905000"/>
            <a:gd name="connsiteX39" fmla="*/ 842210 w 1259305"/>
            <a:gd name="connsiteY39" fmla="*/ 1864894 h 1905000"/>
            <a:gd name="connsiteX40" fmla="*/ 721894 w 1259305"/>
            <a:gd name="connsiteY40" fmla="*/ 1905000 h 1905000"/>
            <a:gd name="connsiteX41" fmla="*/ 557463 w 1259305"/>
            <a:gd name="connsiteY41" fmla="*/ 1905000 h 1905000"/>
            <a:gd name="connsiteX42" fmla="*/ 445168 w 1259305"/>
            <a:gd name="connsiteY42" fmla="*/ 1884947 h 1905000"/>
            <a:gd name="connsiteX43" fmla="*/ 344905 w 1259305"/>
            <a:gd name="connsiteY43" fmla="*/ 1836821 h 1905000"/>
            <a:gd name="connsiteX44" fmla="*/ 260684 w 1259305"/>
            <a:gd name="connsiteY44" fmla="*/ 1788694 h 1905000"/>
            <a:gd name="connsiteX45" fmla="*/ 184484 w 1259305"/>
            <a:gd name="connsiteY45" fmla="*/ 1712494 h 1905000"/>
            <a:gd name="connsiteX46" fmla="*/ 124326 w 1259305"/>
            <a:gd name="connsiteY46" fmla="*/ 1644316 h 1905000"/>
            <a:gd name="connsiteX47" fmla="*/ 72189 w 1259305"/>
            <a:gd name="connsiteY47" fmla="*/ 1572126 h 1905000"/>
            <a:gd name="connsiteX48" fmla="*/ 28246 w 1259305"/>
            <a:gd name="connsiteY48" fmla="*/ 1488050 h 1905000"/>
            <a:gd name="connsiteX49" fmla="*/ 0 w 1259305"/>
            <a:gd name="connsiteY49" fmla="*/ 1373775 h 1905000"/>
            <a:gd name="connsiteX50" fmla="*/ 0 w 1259305"/>
            <a:gd name="connsiteY50" fmla="*/ 1271337 h 1905000"/>
            <a:gd name="connsiteX51" fmla="*/ 4010 w 1259305"/>
            <a:gd name="connsiteY51" fmla="*/ 1199147 h 1905000"/>
            <a:gd name="connsiteX52" fmla="*/ 36094 w 1259305"/>
            <a:gd name="connsiteY52" fmla="*/ 1066800 h 1905000"/>
            <a:gd name="connsiteX53" fmla="*/ 100263 w 1259305"/>
            <a:gd name="connsiteY53" fmla="*/ 890337 h 1905000"/>
            <a:gd name="connsiteX54" fmla="*/ 304800 w 1259305"/>
            <a:gd name="connsiteY54" fmla="*/ 501316 h 1905000"/>
            <a:gd name="connsiteX55" fmla="*/ 439411 w 1259305"/>
            <a:gd name="connsiteY55" fmla="*/ 285377 h 1905000"/>
            <a:gd name="connsiteX56" fmla="*/ 562605 w 1259305"/>
            <a:gd name="connsiteY56" fmla="*/ 99489 h 1905000"/>
            <a:gd name="connsiteX57" fmla="*/ 629652 w 1259305"/>
            <a:gd name="connsiteY57" fmla="*/ 0 h 1905000"/>
            <a:gd name="connsiteX0" fmla="*/ 629652 w 1259305"/>
            <a:gd name="connsiteY0" fmla="*/ 0 h 1905000"/>
            <a:gd name="connsiteX1" fmla="*/ 830179 w 1259305"/>
            <a:gd name="connsiteY1" fmla="*/ 308810 h 1905000"/>
            <a:gd name="connsiteX2" fmla="*/ 946484 w 1259305"/>
            <a:gd name="connsiteY2" fmla="*/ 505326 h 1905000"/>
            <a:gd name="connsiteX3" fmla="*/ 1058779 w 1259305"/>
            <a:gd name="connsiteY3" fmla="*/ 713873 h 1905000"/>
            <a:gd name="connsiteX4" fmla="*/ 1143000 w 1259305"/>
            <a:gd name="connsiteY4" fmla="*/ 890337 h 1905000"/>
            <a:gd name="connsiteX5" fmla="*/ 1219200 w 1259305"/>
            <a:gd name="connsiteY5" fmla="*/ 1074821 h 1905000"/>
            <a:gd name="connsiteX6" fmla="*/ 1251284 w 1259305"/>
            <a:gd name="connsiteY6" fmla="*/ 1191126 h 1905000"/>
            <a:gd name="connsiteX7" fmla="*/ 1259305 w 1259305"/>
            <a:gd name="connsiteY7" fmla="*/ 1303421 h 1905000"/>
            <a:gd name="connsiteX8" fmla="*/ 1247273 w 1259305"/>
            <a:gd name="connsiteY8" fmla="*/ 1375610 h 1905000"/>
            <a:gd name="connsiteX9" fmla="*/ 1223210 w 1259305"/>
            <a:gd name="connsiteY9" fmla="*/ 1475873 h 1905000"/>
            <a:gd name="connsiteX10" fmla="*/ 1163052 w 1259305"/>
            <a:gd name="connsiteY10" fmla="*/ 1584158 h 1905000"/>
            <a:gd name="connsiteX11" fmla="*/ 987965 w 1259305"/>
            <a:gd name="connsiteY11" fmla="*/ 1477761 h 1905000"/>
            <a:gd name="connsiteX12" fmla="*/ 1042736 w 1259305"/>
            <a:gd name="connsiteY12" fmla="*/ 1355558 h 1905000"/>
            <a:gd name="connsiteX13" fmla="*/ 1070810 w 1259305"/>
            <a:gd name="connsiteY13" fmla="*/ 1263316 h 1905000"/>
            <a:gd name="connsiteX14" fmla="*/ 1074821 w 1259305"/>
            <a:gd name="connsiteY14" fmla="*/ 1175084 h 1905000"/>
            <a:gd name="connsiteX15" fmla="*/ 1050758 w 1259305"/>
            <a:gd name="connsiteY15" fmla="*/ 1042737 h 1905000"/>
            <a:gd name="connsiteX16" fmla="*/ 1018673 w 1259305"/>
            <a:gd name="connsiteY16" fmla="*/ 958516 h 1905000"/>
            <a:gd name="connsiteX17" fmla="*/ 1002631 w 1259305"/>
            <a:gd name="connsiteY17" fmla="*/ 902368 h 1905000"/>
            <a:gd name="connsiteX18" fmla="*/ 978396 w 1259305"/>
            <a:gd name="connsiteY18" fmla="*/ 844781 h 1905000"/>
            <a:gd name="connsiteX19" fmla="*/ 964274 w 1259305"/>
            <a:gd name="connsiteY19" fmla="*/ 1030758 h 1905000"/>
            <a:gd name="connsiteX20" fmla="*/ 941017 w 1259305"/>
            <a:gd name="connsiteY20" fmla="*/ 1141133 h 1905000"/>
            <a:gd name="connsiteX21" fmla="*/ 909064 w 1259305"/>
            <a:gd name="connsiteY21" fmla="*/ 1245009 h 1905000"/>
            <a:gd name="connsiteX22" fmla="*/ 885498 w 1259305"/>
            <a:gd name="connsiteY22" fmla="*/ 1304048 h 1905000"/>
            <a:gd name="connsiteX23" fmla="*/ 845425 w 1259305"/>
            <a:gd name="connsiteY23" fmla="*/ 1389228 h 1905000"/>
            <a:gd name="connsiteX24" fmla="*/ 817777 w 1259305"/>
            <a:gd name="connsiteY24" fmla="*/ 1439503 h 1905000"/>
            <a:gd name="connsiteX25" fmla="*/ 737659 w 1259305"/>
            <a:gd name="connsiteY25" fmla="*/ 1560951 h 1905000"/>
            <a:gd name="connsiteX26" fmla="*/ 669041 w 1259305"/>
            <a:gd name="connsiteY26" fmla="*/ 1639831 h 1905000"/>
            <a:gd name="connsiteX27" fmla="*/ 605405 w 1259305"/>
            <a:gd name="connsiteY27" fmla="*/ 1677879 h 1905000"/>
            <a:gd name="connsiteX28" fmla="*/ 558888 w 1259305"/>
            <a:gd name="connsiteY28" fmla="*/ 1713964 h 1905000"/>
            <a:gd name="connsiteX29" fmla="*/ 709863 w 1259305"/>
            <a:gd name="connsiteY29" fmla="*/ 1704473 h 1905000"/>
            <a:gd name="connsiteX30" fmla="*/ 770021 w 1259305"/>
            <a:gd name="connsiteY30" fmla="*/ 1680410 h 1905000"/>
            <a:gd name="connsiteX31" fmla="*/ 830179 w 1259305"/>
            <a:gd name="connsiteY31" fmla="*/ 1648326 h 1905000"/>
            <a:gd name="connsiteX32" fmla="*/ 894347 w 1259305"/>
            <a:gd name="connsiteY32" fmla="*/ 1600200 h 1905000"/>
            <a:gd name="connsiteX33" fmla="*/ 950494 w 1259305"/>
            <a:gd name="connsiteY33" fmla="*/ 1540042 h 1905000"/>
            <a:gd name="connsiteX34" fmla="*/ 987391 w 1259305"/>
            <a:gd name="connsiteY34" fmla="*/ 1477289 h 1905000"/>
            <a:gd name="connsiteX35" fmla="*/ 1163560 w 1259305"/>
            <a:gd name="connsiteY35" fmla="*/ 1583213 h 1905000"/>
            <a:gd name="connsiteX36" fmla="*/ 1086852 w 1259305"/>
            <a:gd name="connsiteY36" fmla="*/ 1684421 h 1905000"/>
            <a:gd name="connsiteX37" fmla="*/ 1002631 w 1259305"/>
            <a:gd name="connsiteY37" fmla="*/ 1772652 h 1905000"/>
            <a:gd name="connsiteX38" fmla="*/ 926431 w 1259305"/>
            <a:gd name="connsiteY38" fmla="*/ 1824789 h 1905000"/>
            <a:gd name="connsiteX39" fmla="*/ 842210 w 1259305"/>
            <a:gd name="connsiteY39" fmla="*/ 1864894 h 1905000"/>
            <a:gd name="connsiteX40" fmla="*/ 721894 w 1259305"/>
            <a:gd name="connsiteY40" fmla="*/ 1905000 h 1905000"/>
            <a:gd name="connsiteX41" fmla="*/ 557463 w 1259305"/>
            <a:gd name="connsiteY41" fmla="*/ 1905000 h 1905000"/>
            <a:gd name="connsiteX42" fmla="*/ 445168 w 1259305"/>
            <a:gd name="connsiteY42" fmla="*/ 1884947 h 1905000"/>
            <a:gd name="connsiteX43" fmla="*/ 344905 w 1259305"/>
            <a:gd name="connsiteY43" fmla="*/ 1836821 h 1905000"/>
            <a:gd name="connsiteX44" fmla="*/ 260684 w 1259305"/>
            <a:gd name="connsiteY44" fmla="*/ 1788694 h 1905000"/>
            <a:gd name="connsiteX45" fmla="*/ 184484 w 1259305"/>
            <a:gd name="connsiteY45" fmla="*/ 1712494 h 1905000"/>
            <a:gd name="connsiteX46" fmla="*/ 124326 w 1259305"/>
            <a:gd name="connsiteY46" fmla="*/ 1644316 h 1905000"/>
            <a:gd name="connsiteX47" fmla="*/ 72189 w 1259305"/>
            <a:gd name="connsiteY47" fmla="*/ 1572126 h 1905000"/>
            <a:gd name="connsiteX48" fmla="*/ 28246 w 1259305"/>
            <a:gd name="connsiteY48" fmla="*/ 1488050 h 1905000"/>
            <a:gd name="connsiteX49" fmla="*/ 0 w 1259305"/>
            <a:gd name="connsiteY49" fmla="*/ 1373775 h 1905000"/>
            <a:gd name="connsiteX50" fmla="*/ 0 w 1259305"/>
            <a:gd name="connsiteY50" fmla="*/ 1271337 h 1905000"/>
            <a:gd name="connsiteX51" fmla="*/ 4010 w 1259305"/>
            <a:gd name="connsiteY51" fmla="*/ 1199147 h 1905000"/>
            <a:gd name="connsiteX52" fmla="*/ 36094 w 1259305"/>
            <a:gd name="connsiteY52" fmla="*/ 1066800 h 1905000"/>
            <a:gd name="connsiteX53" fmla="*/ 100263 w 1259305"/>
            <a:gd name="connsiteY53" fmla="*/ 890337 h 1905000"/>
            <a:gd name="connsiteX54" fmla="*/ 304800 w 1259305"/>
            <a:gd name="connsiteY54" fmla="*/ 501316 h 1905000"/>
            <a:gd name="connsiteX55" fmla="*/ 439411 w 1259305"/>
            <a:gd name="connsiteY55" fmla="*/ 285377 h 1905000"/>
            <a:gd name="connsiteX56" fmla="*/ 562605 w 1259305"/>
            <a:gd name="connsiteY56" fmla="*/ 99489 h 1905000"/>
            <a:gd name="connsiteX57" fmla="*/ 629652 w 1259305"/>
            <a:gd name="connsiteY57" fmla="*/ 0 h 1905000"/>
            <a:gd name="connsiteX0" fmla="*/ 629652 w 1259305"/>
            <a:gd name="connsiteY0" fmla="*/ 0 h 1905000"/>
            <a:gd name="connsiteX1" fmla="*/ 830179 w 1259305"/>
            <a:gd name="connsiteY1" fmla="*/ 308810 h 1905000"/>
            <a:gd name="connsiteX2" fmla="*/ 946484 w 1259305"/>
            <a:gd name="connsiteY2" fmla="*/ 505326 h 1905000"/>
            <a:gd name="connsiteX3" fmla="*/ 1058779 w 1259305"/>
            <a:gd name="connsiteY3" fmla="*/ 713873 h 1905000"/>
            <a:gd name="connsiteX4" fmla="*/ 1143000 w 1259305"/>
            <a:gd name="connsiteY4" fmla="*/ 890337 h 1905000"/>
            <a:gd name="connsiteX5" fmla="*/ 1219200 w 1259305"/>
            <a:gd name="connsiteY5" fmla="*/ 1074821 h 1905000"/>
            <a:gd name="connsiteX6" fmla="*/ 1251284 w 1259305"/>
            <a:gd name="connsiteY6" fmla="*/ 1191126 h 1905000"/>
            <a:gd name="connsiteX7" fmla="*/ 1259305 w 1259305"/>
            <a:gd name="connsiteY7" fmla="*/ 1303421 h 1905000"/>
            <a:gd name="connsiteX8" fmla="*/ 1247273 w 1259305"/>
            <a:gd name="connsiteY8" fmla="*/ 1375610 h 1905000"/>
            <a:gd name="connsiteX9" fmla="*/ 1223210 w 1259305"/>
            <a:gd name="connsiteY9" fmla="*/ 1475873 h 1905000"/>
            <a:gd name="connsiteX10" fmla="*/ 1163052 w 1259305"/>
            <a:gd name="connsiteY10" fmla="*/ 1584158 h 1905000"/>
            <a:gd name="connsiteX11" fmla="*/ 987965 w 1259305"/>
            <a:gd name="connsiteY11" fmla="*/ 1477761 h 1905000"/>
            <a:gd name="connsiteX12" fmla="*/ 1042736 w 1259305"/>
            <a:gd name="connsiteY12" fmla="*/ 1355558 h 1905000"/>
            <a:gd name="connsiteX13" fmla="*/ 1070810 w 1259305"/>
            <a:gd name="connsiteY13" fmla="*/ 1263316 h 1905000"/>
            <a:gd name="connsiteX14" fmla="*/ 1074821 w 1259305"/>
            <a:gd name="connsiteY14" fmla="*/ 1175084 h 1905000"/>
            <a:gd name="connsiteX15" fmla="*/ 1050758 w 1259305"/>
            <a:gd name="connsiteY15" fmla="*/ 1042737 h 1905000"/>
            <a:gd name="connsiteX16" fmla="*/ 1018673 w 1259305"/>
            <a:gd name="connsiteY16" fmla="*/ 958516 h 1905000"/>
            <a:gd name="connsiteX17" fmla="*/ 1002631 w 1259305"/>
            <a:gd name="connsiteY17" fmla="*/ 902368 h 1905000"/>
            <a:gd name="connsiteX18" fmla="*/ 978396 w 1259305"/>
            <a:gd name="connsiteY18" fmla="*/ 844781 h 1905000"/>
            <a:gd name="connsiteX19" fmla="*/ 964274 w 1259305"/>
            <a:gd name="connsiteY19" fmla="*/ 1030758 h 1905000"/>
            <a:gd name="connsiteX20" fmla="*/ 941017 w 1259305"/>
            <a:gd name="connsiteY20" fmla="*/ 1141133 h 1905000"/>
            <a:gd name="connsiteX21" fmla="*/ 909064 w 1259305"/>
            <a:gd name="connsiteY21" fmla="*/ 1245009 h 1905000"/>
            <a:gd name="connsiteX22" fmla="*/ 885498 w 1259305"/>
            <a:gd name="connsiteY22" fmla="*/ 1304048 h 1905000"/>
            <a:gd name="connsiteX23" fmla="*/ 845425 w 1259305"/>
            <a:gd name="connsiteY23" fmla="*/ 1389228 h 1905000"/>
            <a:gd name="connsiteX24" fmla="*/ 817777 w 1259305"/>
            <a:gd name="connsiteY24" fmla="*/ 1439503 h 1905000"/>
            <a:gd name="connsiteX25" fmla="*/ 737659 w 1259305"/>
            <a:gd name="connsiteY25" fmla="*/ 1560951 h 1905000"/>
            <a:gd name="connsiteX26" fmla="*/ 669041 w 1259305"/>
            <a:gd name="connsiteY26" fmla="*/ 1639831 h 1905000"/>
            <a:gd name="connsiteX27" fmla="*/ 605405 w 1259305"/>
            <a:gd name="connsiteY27" fmla="*/ 1677879 h 1905000"/>
            <a:gd name="connsiteX28" fmla="*/ 558888 w 1259305"/>
            <a:gd name="connsiteY28" fmla="*/ 1713964 h 1905000"/>
            <a:gd name="connsiteX29" fmla="*/ 709863 w 1259305"/>
            <a:gd name="connsiteY29" fmla="*/ 1704473 h 1905000"/>
            <a:gd name="connsiteX30" fmla="*/ 770021 w 1259305"/>
            <a:gd name="connsiteY30" fmla="*/ 1680410 h 1905000"/>
            <a:gd name="connsiteX31" fmla="*/ 830179 w 1259305"/>
            <a:gd name="connsiteY31" fmla="*/ 1648326 h 1905000"/>
            <a:gd name="connsiteX32" fmla="*/ 894347 w 1259305"/>
            <a:gd name="connsiteY32" fmla="*/ 1600200 h 1905000"/>
            <a:gd name="connsiteX33" fmla="*/ 950494 w 1259305"/>
            <a:gd name="connsiteY33" fmla="*/ 1540042 h 1905000"/>
            <a:gd name="connsiteX34" fmla="*/ 987391 w 1259305"/>
            <a:gd name="connsiteY34" fmla="*/ 1477289 h 1905000"/>
            <a:gd name="connsiteX35" fmla="*/ 1123896 w 1259305"/>
            <a:gd name="connsiteY35" fmla="*/ 1613514 h 1905000"/>
            <a:gd name="connsiteX36" fmla="*/ 1086852 w 1259305"/>
            <a:gd name="connsiteY36" fmla="*/ 1684421 h 1905000"/>
            <a:gd name="connsiteX37" fmla="*/ 1002631 w 1259305"/>
            <a:gd name="connsiteY37" fmla="*/ 1772652 h 1905000"/>
            <a:gd name="connsiteX38" fmla="*/ 926431 w 1259305"/>
            <a:gd name="connsiteY38" fmla="*/ 1824789 h 1905000"/>
            <a:gd name="connsiteX39" fmla="*/ 842210 w 1259305"/>
            <a:gd name="connsiteY39" fmla="*/ 1864894 h 1905000"/>
            <a:gd name="connsiteX40" fmla="*/ 721894 w 1259305"/>
            <a:gd name="connsiteY40" fmla="*/ 1905000 h 1905000"/>
            <a:gd name="connsiteX41" fmla="*/ 557463 w 1259305"/>
            <a:gd name="connsiteY41" fmla="*/ 1905000 h 1905000"/>
            <a:gd name="connsiteX42" fmla="*/ 445168 w 1259305"/>
            <a:gd name="connsiteY42" fmla="*/ 1884947 h 1905000"/>
            <a:gd name="connsiteX43" fmla="*/ 344905 w 1259305"/>
            <a:gd name="connsiteY43" fmla="*/ 1836821 h 1905000"/>
            <a:gd name="connsiteX44" fmla="*/ 260684 w 1259305"/>
            <a:gd name="connsiteY44" fmla="*/ 1788694 h 1905000"/>
            <a:gd name="connsiteX45" fmla="*/ 184484 w 1259305"/>
            <a:gd name="connsiteY45" fmla="*/ 1712494 h 1905000"/>
            <a:gd name="connsiteX46" fmla="*/ 124326 w 1259305"/>
            <a:gd name="connsiteY46" fmla="*/ 1644316 h 1905000"/>
            <a:gd name="connsiteX47" fmla="*/ 72189 w 1259305"/>
            <a:gd name="connsiteY47" fmla="*/ 1572126 h 1905000"/>
            <a:gd name="connsiteX48" fmla="*/ 28246 w 1259305"/>
            <a:gd name="connsiteY48" fmla="*/ 1488050 h 1905000"/>
            <a:gd name="connsiteX49" fmla="*/ 0 w 1259305"/>
            <a:gd name="connsiteY49" fmla="*/ 1373775 h 1905000"/>
            <a:gd name="connsiteX50" fmla="*/ 0 w 1259305"/>
            <a:gd name="connsiteY50" fmla="*/ 1271337 h 1905000"/>
            <a:gd name="connsiteX51" fmla="*/ 4010 w 1259305"/>
            <a:gd name="connsiteY51" fmla="*/ 1199147 h 1905000"/>
            <a:gd name="connsiteX52" fmla="*/ 36094 w 1259305"/>
            <a:gd name="connsiteY52" fmla="*/ 1066800 h 1905000"/>
            <a:gd name="connsiteX53" fmla="*/ 100263 w 1259305"/>
            <a:gd name="connsiteY53" fmla="*/ 890337 h 1905000"/>
            <a:gd name="connsiteX54" fmla="*/ 304800 w 1259305"/>
            <a:gd name="connsiteY54" fmla="*/ 501316 h 1905000"/>
            <a:gd name="connsiteX55" fmla="*/ 439411 w 1259305"/>
            <a:gd name="connsiteY55" fmla="*/ 285377 h 1905000"/>
            <a:gd name="connsiteX56" fmla="*/ 562605 w 1259305"/>
            <a:gd name="connsiteY56" fmla="*/ 99489 h 1905000"/>
            <a:gd name="connsiteX57" fmla="*/ 629652 w 1259305"/>
            <a:gd name="connsiteY57" fmla="*/ 0 h 1905000"/>
            <a:gd name="connsiteX0" fmla="*/ 629652 w 1259305"/>
            <a:gd name="connsiteY0" fmla="*/ 0 h 1905000"/>
            <a:gd name="connsiteX1" fmla="*/ 830179 w 1259305"/>
            <a:gd name="connsiteY1" fmla="*/ 308810 h 1905000"/>
            <a:gd name="connsiteX2" fmla="*/ 946484 w 1259305"/>
            <a:gd name="connsiteY2" fmla="*/ 505326 h 1905000"/>
            <a:gd name="connsiteX3" fmla="*/ 1058779 w 1259305"/>
            <a:gd name="connsiteY3" fmla="*/ 713873 h 1905000"/>
            <a:gd name="connsiteX4" fmla="*/ 1143000 w 1259305"/>
            <a:gd name="connsiteY4" fmla="*/ 890337 h 1905000"/>
            <a:gd name="connsiteX5" fmla="*/ 1219200 w 1259305"/>
            <a:gd name="connsiteY5" fmla="*/ 1074821 h 1905000"/>
            <a:gd name="connsiteX6" fmla="*/ 1251284 w 1259305"/>
            <a:gd name="connsiteY6" fmla="*/ 1191126 h 1905000"/>
            <a:gd name="connsiteX7" fmla="*/ 1259305 w 1259305"/>
            <a:gd name="connsiteY7" fmla="*/ 1303421 h 1905000"/>
            <a:gd name="connsiteX8" fmla="*/ 1247273 w 1259305"/>
            <a:gd name="connsiteY8" fmla="*/ 1375610 h 1905000"/>
            <a:gd name="connsiteX9" fmla="*/ 1223210 w 1259305"/>
            <a:gd name="connsiteY9" fmla="*/ 1475873 h 1905000"/>
            <a:gd name="connsiteX10" fmla="*/ 1163052 w 1259305"/>
            <a:gd name="connsiteY10" fmla="*/ 1584158 h 1905000"/>
            <a:gd name="connsiteX11" fmla="*/ 987965 w 1259305"/>
            <a:gd name="connsiteY11" fmla="*/ 1477761 h 1905000"/>
            <a:gd name="connsiteX12" fmla="*/ 1042736 w 1259305"/>
            <a:gd name="connsiteY12" fmla="*/ 1355558 h 1905000"/>
            <a:gd name="connsiteX13" fmla="*/ 1070810 w 1259305"/>
            <a:gd name="connsiteY13" fmla="*/ 1263316 h 1905000"/>
            <a:gd name="connsiteX14" fmla="*/ 1074821 w 1259305"/>
            <a:gd name="connsiteY14" fmla="*/ 1175084 h 1905000"/>
            <a:gd name="connsiteX15" fmla="*/ 1050758 w 1259305"/>
            <a:gd name="connsiteY15" fmla="*/ 1042737 h 1905000"/>
            <a:gd name="connsiteX16" fmla="*/ 1018673 w 1259305"/>
            <a:gd name="connsiteY16" fmla="*/ 958516 h 1905000"/>
            <a:gd name="connsiteX17" fmla="*/ 1002631 w 1259305"/>
            <a:gd name="connsiteY17" fmla="*/ 902368 h 1905000"/>
            <a:gd name="connsiteX18" fmla="*/ 978396 w 1259305"/>
            <a:gd name="connsiteY18" fmla="*/ 844781 h 1905000"/>
            <a:gd name="connsiteX19" fmla="*/ 964274 w 1259305"/>
            <a:gd name="connsiteY19" fmla="*/ 1030758 h 1905000"/>
            <a:gd name="connsiteX20" fmla="*/ 941017 w 1259305"/>
            <a:gd name="connsiteY20" fmla="*/ 1141133 h 1905000"/>
            <a:gd name="connsiteX21" fmla="*/ 909064 w 1259305"/>
            <a:gd name="connsiteY21" fmla="*/ 1245009 h 1905000"/>
            <a:gd name="connsiteX22" fmla="*/ 885498 w 1259305"/>
            <a:gd name="connsiteY22" fmla="*/ 1304048 h 1905000"/>
            <a:gd name="connsiteX23" fmla="*/ 845425 w 1259305"/>
            <a:gd name="connsiteY23" fmla="*/ 1389228 h 1905000"/>
            <a:gd name="connsiteX24" fmla="*/ 817777 w 1259305"/>
            <a:gd name="connsiteY24" fmla="*/ 1439503 h 1905000"/>
            <a:gd name="connsiteX25" fmla="*/ 737659 w 1259305"/>
            <a:gd name="connsiteY25" fmla="*/ 1560951 h 1905000"/>
            <a:gd name="connsiteX26" fmla="*/ 669041 w 1259305"/>
            <a:gd name="connsiteY26" fmla="*/ 1639831 h 1905000"/>
            <a:gd name="connsiteX27" fmla="*/ 605405 w 1259305"/>
            <a:gd name="connsiteY27" fmla="*/ 1677879 h 1905000"/>
            <a:gd name="connsiteX28" fmla="*/ 558888 w 1259305"/>
            <a:gd name="connsiteY28" fmla="*/ 1713964 h 1905000"/>
            <a:gd name="connsiteX29" fmla="*/ 709863 w 1259305"/>
            <a:gd name="connsiteY29" fmla="*/ 1704473 h 1905000"/>
            <a:gd name="connsiteX30" fmla="*/ 770021 w 1259305"/>
            <a:gd name="connsiteY30" fmla="*/ 1680410 h 1905000"/>
            <a:gd name="connsiteX31" fmla="*/ 830179 w 1259305"/>
            <a:gd name="connsiteY31" fmla="*/ 1648326 h 1905000"/>
            <a:gd name="connsiteX32" fmla="*/ 894347 w 1259305"/>
            <a:gd name="connsiteY32" fmla="*/ 1600200 h 1905000"/>
            <a:gd name="connsiteX33" fmla="*/ 950494 w 1259305"/>
            <a:gd name="connsiteY33" fmla="*/ 1540042 h 1905000"/>
            <a:gd name="connsiteX34" fmla="*/ 987391 w 1259305"/>
            <a:gd name="connsiteY34" fmla="*/ 1477289 h 1905000"/>
            <a:gd name="connsiteX35" fmla="*/ 1161973 w 1259305"/>
            <a:gd name="connsiteY35" fmla="*/ 1583214 h 1905000"/>
            <a:gd name="connsiteX36" fmla="*/ 1086852 w 1259305"/>
            <a:gd name="connsiteY36" fmla="*/ 1684421 h 1905000"/>
            <a:gd name="connsiteX37" fmla="*/ 1002631 w 1259305"/>
            <a:gd name="connsiteY37" fmla="*/ 1772652 h 1905000"/>
            <a:gd name="connsiteX38" fmla="*/ 926431 w 1259305"/>
            <a:gd name="connsiteY38" fmla="*/ 1824789 h 1905000"/>
            <a:gd name="connsiteX39" fmla="*/ 842210 w 1259305"/>
            <a:gd name="connsiteY39" fmla="*/ 1864894 h 1905000"/>
            <a:gd name="connsiteX40" fmla="*/ 721894 w 1259305"/>
            <a:gd name="connsiteY40" fmla="*/ 1905000 h 1905000"/>
            <a:gd name="connsiteX41" fmla="*/ 557463 w 1259305"/>
            <a:gd name="connsiteY41" fmla="*/ 1905000 h 1905000"/>
            <a:gd name="connsiteX42" fmla="*/ 445168 w 1259305"/>
            <a:gd name="connsiteY42" fmla="*/ 1884947 h 1905000"/>
            <a:gd name="connsiteX43" fmla="*/ 344905 w 1259305"/>
            <a:gd name="connsiteY43" fmla="*/ 1836821 h 1905000"/>
            <a:gd name="connsiteX44" fmla="*/ 260684 w 1259305"/>
            <a:gd name="connsiteY44" fmla="*/ 1788694 h 1905000"/>
            <a:gd name="connsiteX45" fmla="*/ 184484 w 1259305"/>
            <a:gd name="connsiteY45" fmla="*/ 1712494 h 1905000"/>
            <a:gd name="connsiteX46" fmla="*/ 124326 w 1259305"/>
            <a:gd name="connsiteY46" fmla="*/ 1644316 h 1905000"/>
            <a:gd name="connsiteX47" fmla="*/ 72189 w 1259305"/>
            <a:gd name="connsiteY47" fmla="*/ 1572126 h 1905000"/>
            <a:gd name="connsiteX48" fmla="*/ 28246 w 1259305"/>
            <a:gd name="connsiteY48" fmla="*/ 1488050 h 1905000"/>
            <a:gd name="connsiteX49" fmla="*/ 0 w 1259305"/>
            <a:gd name="connsiteY49" fmla="*/ 1373775 h 1905000"/>
            <a:gd name="connsiteX50" fmla="*/ 0 w 1259305"/>
            <a:gd name="connsiteY50" fmla="*/ 1271337 h 1905000"/>
            <a:gd name="connsiteX51" fmla="*/ 4010 w 1259305"/>
            <a:gd name="connsiteY51" fmla="*/ 1199147 h 1905000"/>
            <a:gd name="connsiteX52" fmla="*/ 36094 w 1259305"/>
            <a:gd name="connsiteY52" fmla="*/ 1066800 h 1905000"/>
            <a:gd name="connsiteX53" fmla="*/ 100263 w 1259305"/>
            <a:gd name="connsiteY53" fmla="*/ 890337 h 1905000"/>
            <a:gd name="connsiteX54" fmla="*/ 304800 w 1259305"/>
            <a:gd name="connsiteY54" fmla="*/ 501316 h 1905000"/>
            <a:gd name="connsiteX55" fmla="*/ 439411 w 1259305"/>
            <a:gd name="connsiteY55" fmla="*/ 285377 h 1905000"/>
            <a:gd name="connsiteX56" fmla="*/ 562605 w 1259305"/>
            <a:gd name="connsiteY56" fmla="*/ 99489 h 1905000"/>
            <a:gd name="connsiteX57" fmla="*/ 629652 w 1259305"/>
            <a:gd name="connsiteY57" fmla="*/ 0 h 19050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 ang="0">
              <a:pos x="connsiteX48" y="connsiteY48"/>
            </a:cxn>
            <a:cxn ang="0">
              <a:pos x="connsiteX49" y="connsiteY49"/>
            </a:cxn>
            <a:cxn ang="0">
              <a:pos x="connsiteX50" y="connsiteY50"/>
            </a:cxn>
            <a:cxn ang="0">
              <a:pos x="connsiteX51" y="connsiteY51"/>
            </a:cxn>
            <a:cxn ang="0">
              <a:pos x="connsiteX52" y="connsiteY52"/>
            </a:cxn>
            <a:cxn ang="0">
              <a:pos x="connsiteX53" y="connsiteY53"/>
            </a:cxn>
            <a:cxn ang="0">
              <a:pos x="connsiteX54" y="connsiteY54"/>
            </a:cxn>
            <a:cxn ang="0">
              <a:pos x="connsiteX55" y="connsiteY55"/>
            </a:cxn>
            <a:cxn ang="0">
              <a:pos x="connsiteX56" y="connsiteY56"/>
            </a:cxn>
            <a:cxn ang="0">
              <a:pos x="connsiteX57" y="connsiteY57"/>
            </a:cxn>
          </a:cxnLst>
          <a:rect l="l" t="t" r="r" b="b"/>
          <a:pathLst>
            <a:path w="1259305" h="1905000">
              <a:moveTo>
                <a:pt x="629652" y="0"/>
              </a:moveTo>
              <a:lnTo>
                <a:pt x="830179" y="308810"/>
              </a:lnTo>
              <a:lnTo>
                <a:pt x="946484" y="505326"/>
              </a:lnTo>
              <a:lnTo>
                <a:pt x="1058779" y="713873"/>
              </a:lnTo>
              <a:lnTo>
                <a:pt x="1143000" y="890337"/>
              </a:lnTo>
              <a:lnTo>
                <a:pt x="1219200" y="1074821"/>
              </a:lnTo>
              <a:lnTo>
                <a:pt x="1251284" y="1191126"/>
              </a:lnTo>
              <a:lnTo>
                <a:pt x="1259305" y="1303421"/>
              </a:lnTo>
              <a:lnTo>
                <a:pt x="1247273" y="1375610"/>
              </a:lnTo>
              <a:lnTo>
                <a:pt x="1223210" y="1475873"/>
              </a:lnTo>
              <a:lnTo>
                <a:pt x="1163052" y="1584158"/>
              </a:lnTo>
              <a:lnTo>
                <a:pt x="987965" y="1477761"/>
              </a:lnTo>
              <a:lnTo>
                <a:pt x="1042736" y="1355558"/>
              </a:lnTo>
              <a:lnTo>
                <a:pt x="1070810" y="1263316"/>
              </a:lnTo>
              <a:lnTo>
                <a:pt x="1074821" y="1175084"/>
              </a:lnTo>
              <a:lnTo>
                <a:pt x="1050758" y="1042737"/>
              </a:lnTo>
              <a:lnTo>
                <a:pt x="1018673" y="958516"/>
              </a:lnTo>
              <a:lnTo>
                <a:pt x="1002631" y="902368"/>
              </a:lnTo>
              <a:lnTo>
                <a:pt x="978396" y="844781"/>
              </a:lnTo>
              <a:lnTo>
                <a:pt x="964274" y="1030758"/>
              </a:lnTo>
              <a:lnTo>
                <a:pt x="941017" y="1141133"/>
              </a:lnTo>
              <a:cubicBezTo>
                <a:pt x="926991" y="1171147"/>
                <a:pt x="923090" y="1214995"/>
                <a:pt x="909064" y="1245009"/>
              </a:cubicBezTo>
              <a:lnTo>
                <a:pt x="885498" y="1304048"/>
              </a:lnTo>
              <a:lnTo>
                <a:pt x="845425" y="1389228"/>
              </a:lnTo>
              <a:lnTo>
                <a:pt x="817777" y="1439503"/>
              </a:lnTo>
              <a:lnTo>
                <a:pt x="737659" y="1560951"/>
              </a:lnTo>
              <a:lnTo>
                <a:pt x="669041" y="1639831"/>
              </a:lnTo>
              <a:lnTo>
                <a:pt x="605405" y="1677879"/>
              </a:lnTo>
              <a:lnTo>
                <a:pt x="558888" y="1713964"/>
              </a:lnTo>
              <a:lnTo>
                <a:pt x="709863" y="1704473"/>
              </a:lnTo>
              <a:lnTo>
                <a:pt x="770021" y="1680410"/>
              </a:lnTo>
              <a:lnTo>
                <a:pt x="830179" y="1648326"/>
              </a:lnTo>
              <a:lnTo>
                <a:pt x="894347" y="1600200"/>
              </a:lnTo>
              <a:lnTo>
                <a:pt x="950494" y="1540042"/>
              </a:lnTo>
              <a:lnTo>
                <a:pt x="987391" y="1477289"/>
              </a:lnTo>
              <a:lnTo>
                <a:pt x="1161973" y="1583214"/>
              </a:lnTo>
              <a:lnTo>
                <a:pt x="1086852" y="1684421"/>
              </a:lnTo>
              <a:lnTo>
                <a:pt x="1002631" y="1772652"/>
              </a:lnTo>
              <a:lnTo>
                <a:pt x="926431" y="1824789"/>
              </a:lnTo>
              <a:lnTo>
                <a:pt x="842210" y="1864894"/>
              </a:lnTo>
              <a:lnTo>
                <a:pt x="721894" y="1905000"/>
              </a:lnTo>
              <a:lnTo>
                <a:pt x="557463" y="1905000"/>
              </a:lnTo>
              <a:lnTo>
                <a:pt x="445168" y="1884947"/>
              </a:lnTo>
              <a:lnTo>
                <a:pt x="344905" y="1836821"/>
              </a:lnTo>
              <a:lnTo>
                <a:pt x="260684" y="1788694"/>
              </a:lnTo>
              <a:lnTo>
                <a:pt x="184484" y="1712494"/>
              </a:lnTo>
              <a:lnTo>
                <a:pt x="124326" y="1644316"/>
              </a:lnTo>
              <a:lnTo>
                <a:pt x="72189" y="1572126"/>
              </a:lnTo>
              <a:lnTo>
                <a:pt x="28246" y="1488050"/>
              </a:lnTo>
              <a:lnTo>
                <a:pt x="0" y="1373775"/>
              </a:lnTo>
              <a:lnTo>
                <a:pt x="0" y="1271337"/>
              </a:lnTo>
              <a:lnTo>
                <a:pt x="4010" y="1199147"/>
              </a:lnTo>
              <a:lnTo>
                <a:pt x="36094" y="1066800"/>
              </a:lnTo>
              <a:lnTo>
                <a:pt x="100263" y="890337"/>
              </a:lnTo>
              <a:lnTo>
                <a:pt x="304800" y="501316"/>
              </a:lnTo>
              <a:lnTo>
                <a:pt x="439411" y="285377"/>
              </a:lnTo>
              <a:lnTo>
                <a:pt x="562605" y="99489"/>
              </a:lnTo>
              <a:lnTo>
                <a:pt x="629652" y="0"/>
              </a:lnTo>
              <a:close/>
            </a:path>
          </a:pathLst>
        </a:custGeom>
        <a:solidFill>
          <a:srgbClr val="D5B8E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GB"/>
        </a:p>
      </xdr:txBody>
    </xdr:sp>
    <xdr:clientData/>
  </xdr:twoCellAnchor>
  <xdr:twoCellAnchor>
    <xdr:from>
      <xdr:col>0</xdr:col>
      <xdr:colOff>0</xdr:colOff>
      <xdr:row>1</xdr:row>
      <xdr:rowOff>219075</xdr:rowOff>
    </xdr:from>
    <xdr:to>
      <xdr:col>12</xdr:col>
      <xdr:colOff>435142</xdr:colOff>
      <xdr:row>30</xdr:row>
      <xdr:rowOff>1</xdr:rowOff>
    </xdr:to>
    <xdr:grpSp>
      <xdr:nvGrpSpPr>
        <xdr:cNvPr id="89264" name="Group 17">
          <a:extLst>
            <a:ext uri="{FF2B5EF4-FFF2-40B4-BE49-F238E27FC236}">
              <a16:creationId xmlns:a16="http://schemas.microsoft.com/office/drawing/2014/main" id="{95DABA72-1E69-4BC3-92FE-3041BE731A13}"/>
            </a:ext>
          </a:extLst>
        </xdr:cNvPr>
        <xdr:cNvGrpSpPr>
          <a:grpSpLocks/>
        </xdr:cNvGrpSpPr>
      </xdr:nvGrpSpPr>
      <xdr:grpSpPr bwMode="auto">
        <a:xfrm>
          <a:off x="0" y="447675"/>
          <a:ext cx="7826542" cy="4524376"/>
          <a:chOff x="15665" y="383637"/>
          <a:chExt cx="4429125" cy="2647950"/>
        </a:xfrm>
      </xdr:grpSpPr>
      <xdr:graphicFrame macro="">
        <xdr:nvGraphicFramePr>
          <xdr:cNvPr id="89269" name="Chart 2">
            <a:extLst>
              <a:ext uri="{FF2B5EF4-FFF2-40B4-BE49-F238E27FC236}">
                <a16:creationId xmlns:a16="http://schemas.microsoft.com/office/drawing/2014/main" id="{8C659752-8D27-4335-BAA2-4E6528660421}"/>
              </a:ext>
            </a:extLst>
          </xdr:cNvPr>
          <xdr:cNvGraphicFramePr>
            <a:graphicFrameLocks/>
          </xdr:cNvGraphicFramePr>
        </xdr:nvGraphicFramePr>
        <xdr:xfrm>
          <a:off x="15665" y="383637"/>
          <a:ext cx="4429125" cy="2647950"/>
        </xdr:xfrm>
        <a:graphic>
          <a:graphicData uri="http://schemas.openxmlformats.org/drawingml/2006/chart">
            <c:chart xmlns:c="http://schemas.openxmlformats.org/drawingml/2006/chart" xmlns:r="http://schemas.openxmlformats.org/officeDocument/2006/relationships" r:id="rId1"/>
          </a:graphicData>
        </a:graphic>
      </xdr:graphicFrame>
      <xdr:sp macro="" textlink="">
        <xdr:nvSpPr>
          <xdr:cNvPr id="19" name="Freeform 3">
            <a:extLst>
              <a:ext uri="{FF2B5EF4-FFF2-40B4-BE49-F238E27FC236}">
                <a16:creationId xmlns:a16="http://schemas.microsoft.com/office/drawing/2014/main" id="{9447131A-4214-4065-AF63-514F100FD692}"/>
              </a:ext>
            </a:extLst>
          </xdr:cNvPr>
          <xdr:cNvSpPr/>
        </xdr:nvSpPr>
        <xdr:spPr>
          <a:xfrm>
            <a:off x="2088928" y="1275405"/>
            <a:ext cx="119751" cy="211953"/>
          </a:xfrm>
          <a:custGeom>
            <a:avLst/>
            <a:gdLst>
              <a:gd name="connsiteX0" fmla="*/ 0 w 1199322"/>
              <a:gd name="connsiteY0" fmla="*/ 1543879 h 2673627"/>
              <a:gd name="connsiteX1" fmla="*/ 993913 w 1199322"/>
              <a:gd name="connsiteY1" fmla="*/ 0 h 2673627"/>
              <a:gd name="connsiteX2" fmla="*/ 569843 w 1199322"/>
              <a:gd name="connsiteY2" fmla="*/ 1156253 h 2673627"/>
              <a:gd name="connsiteX3" fmla="*/ 1199322 w 1199322"/>
              <a:gd name="connsiteY3" fmla="*/ 1159566 h 2673627"/>
              <a:gd name="connsiteX4" fmla="*/ 248478 w 1199322"/>
              <a:gd name="connsiteY4" fmla="*/ 2673627 h 2673627"/>
              <a:gd name="connsiteX5" fmla="*/ 629478 w 1199322"/>
              <a:gd name="connsiteY5" fmla="*/ 1530627 h 2673627"/>
              <a:gd name="connsiteX6" fmla="*/ 0 w 1199322"/>
              <a:gd name="connsiteY6" fmla="*/ 1543879 h 2673627"/>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Lst>
            <a:rect l="l" t="t" r="r" b="b"/>
            <a:pathLst>
              <a:path w="1199322" h="2673627">
                <a:moveTo>
                  <a:pt x="0" y="1543879"/>
                </a:moveTo>
                <a:lnTo>
                  <a:pt x="993913" y="0"/>
                </a:lnTo>
                <a:lnTo>
                  <a:pt x="569843" y="1156253"/>
                </a:lnTo>
                <a:lnTo>
                  <a:pt x="1199322" y="1159566"/>
                </a:lnTo>
                <a:lnTo>
                  <a:pt x="248478" y="2673627"/>
                </a:lnTo>
                <a:lnTo>
                  <a:pt x="629478" y="1530627"/>
                </a:lnTo>
                <a:lnTo>
                  <a:pt x="0" y="1543879"/>
                </a:lnTo>
                <a:close/>
              </a:path>
            </a:pathLst>
          </a:custGeom>
          <a:solidFill>
            <a:schemeClr val="accent6">
              <a:lumMod val="60000"/>
              <a:lumOff val="40000"/>
            </a:schemeClr>
          </a:solidFill>
          <a:ln w="19050" cap="flat" cmpd="sng" algn="ctr">
            <a:noFill/>
            <a:prstDash val="solid"/>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GB"/>
          </a:p>
        </xdr:txBody>
      </xdr:sp>
    </xdr:grpSp>
    <xdr:clientData/>
  </xdr:twoCellAnchor>
  <xdr:twoCellAnchor>
    <xdr:from>
      <xdr:col>2</xdr:col>
      <xdr:colOff>74592</xdr:colOff>
      <xdr:row>20</xdr:row>
      <xdr:rowOff>133350</xdr:rowOff>
    </xdr:from>
    <xdr:to>
      <xdr:col>2</xdr:col>
      <xdr:colOff>352425</xdr:colOff>
      <xdr:row>22</xdr:row>
      <xdr:rowOff>85056</xdr:rowOff>
    </xdr:to>
    <xdr:grpSp>
      <xdr:nvGrpSpPr>
        <xdr:cNvPr id="15" name="Group 14">
          <a:extLst>
            <a:ext uri="{FF2B5EF4-FFF2-40B4-BE49-F238E27FC236}">
              <a16:creationId xmlns:a16="http://schemas.microsoft.com/office/drawing/2014/main" id="{6859BB1D-7805-4431-93F1-7EB66081A052}"/>
            </a:ext>
          </a:extLst>
        </xdr:cNvPr>
        <xdr:cNvGrpSpPr/>
      </xdr:nvGrpSpPr>
      <xdr:grpSpPr>
        <a:xfrm>
          <a:off x="1306492" y="3517900"/>
          <a:ext cx="277833" cy="269206"/>
          <a:chOff x="96146" y="0"/>
          <a:chExt cx="1379307" cy="1343439"/>
        </a:xfrm>
        <a:solidFill>
          <a:srgbClr val="9BBB59"/>
        </a:solidFill>
      </xdr:grpSpPr>
      <xdr:sp macro="" textlink="">
        <xdr:nvSpPr>
          <xdr:cNvPr id="16" name="Freeform 11">
            <a:extLst>
              <a:ext uri="{FF2B5EF4-FFF2-40B4-BE49-F238E27FC236}">
                <a16:creationId xmlns:a16="http://schemas.microsoft.com/office/drawing/2014/main" id="{82BCBCB9-5B83-446D-BB8E-01C8E62B7C32}"/>
              </a:ext>
            </a:extLst>
          </xdr:cNvPr>
          <xdr:cNvSpPr/>
        </xdr:nvSpPr>
        <xdr:spPr>
          <a:xfrm>
            <a:off x="96146" y="0"/>
            <a:ext cx="1379307" cy="1343439"/>
          </a:xfrm>
          <a:custGeom>
            <a:avLst/>
            <a:gdLst>
              <a:gd name="connsiteX0" fmla="*/ 1524000 w 2948354"/>
              <a:gd name="connsiteY0" fmla="*/ 240324 h 3171093"/>
              <a:gd name="connsiteX1" fmla="*/ 445477 w 2948354"/>
              <a:gd name="connsiteY1" fmla="*/ 246185 h 3171093"/>
              <a:gd name="connsiteX2" fmla="*/ 187569 w 2948354"/>
              <a:gd name="connsiteY2" fmla="*/ 252047 h 3171093"/>
              <a:gd name="connsiteX3" fmla="*/ 187569 w 2948354"/>
              <a:gd name="connsiteY3" fmla="*/ 87924 h 3171093"/>
              <a:gd name="connsiteX4" fmla="*/ 205154 w 2948354"/>
              <a:gd name="connsiteY4" fmla="*/ 41031 h 3171093"/>
              <a:gd name="connsiteX5" fmla="*/ 234461 w 2948354"/>
              <a:gd name="connsiteY5" fmla="*/ 17585 h 3171093"/>
              <a:gd name="connsiteX6" fmla="*/ 263769 w 2948354"/>
              <a:gd name="connsiteY6" fmla="*/ 5862 h 3171093"/>
              <a:gd name="connsiteX7" fmla="*/ 1670538 w 2948354"/>
              <a:gd name="connsiteY7" fmla="*/ 0 h 3171093"/>
              <a:gd name="connsiteX8" fmla="*/ 1717431 w 2948354"/>
              <a:gd name="connsiteY8" fmla="*/ 11724 h 3171093"/>
              <a:gd name="connsiteX9" fmla="*/ 1758461 w 2948354"/>
              <a:gd name="connsiteY9" fmla="*/ 35170 h 3171093"/>
              <a:gd name="connsiteX10" fmla="*/ 1781908 w 2948354"/>
              <a:gd name="connsiteY10" fmla="*/ 93785 h 3171093"/>
              <a:gd name="connsiteX11" fmla="*/ 1781908 w 2948354"/>
              <a:gd name="connsiteY11" fmla="*/ 1160585 h 3171093"/>
              <a:gd name="connsiteX12" fmla="*/ 1863969 w 2948354"/>
              <a:gd name="connsiteY12" fmla="*/ 1154724 h 3171093"/>
              <a:gd name="connsiteX13" fmla="*/ 1963615 w 2948354"/>
              <a:gd name="connsiteY13" fmla="*/ 1154724 h 3171093"/>
              <a:gd name="connsiteX14" fmla="*/ 2092569 w 2948354"/>
              <a:gd name="connsiteY14" fmla="*/ 1189893 h 3171093"/>
              <a:gd name="connsiteX15" fmla="*/ 2180492 w 2948354"/>
              <a:gd name="connsiteY15" fmla="*/ 1254370 h 3171093"/>
              <a:gd name="connsiteX16" fmla="*/ 2227384 w 2948354"/>
              <a:gd name="connsiteY16" fmla="*/ 1336431 h 3171093"/>
              <a:gd name="connsiteX17" fmla="*/ 2239108 w 2948354"/>
              <a:gd name="connsiteY17" fmla="*/ 1465385 h 3171093"/>
              <a:gd name="connsiteX18" fmla="*/ 2227384 w 2948354"/>
              <a:gd name="connsiteY18" fmla="*/ 2045677 h 3171093"/>
              <a:gd name="connsiteX19" fmla="*/ 2239108 w 2948354"/>
              <a:gd name="connsiteY19" fmla="*/ 2303585 h 3171093"/>
              <a:gd name="connsiteX20" fmla="*/ 2286000 w 2948354"/>
              <a:gd name="connsiteY20" fmla="*/ 2479431 h 3171093"/>
              <a:gd name="connsiteX21" fmla="*/ 2344615 w 2948354"/>
              <a:gd name="connsiteY21" fmla="*/ 2579077 h 3171093"/>
              <a:gd name="connsiteX22" fmla="*/ 2403231 w 2948354"/>
              <a:gd name="connsiteY22" fmla="*/ 2608385 h 3171093"/>
              <a:gd name="connsiteX23" fmla="*/ 2502877 w 2948354"/>
              <a:gd name="connsiteY23" fmla="*/ 2602524 h 3171093"/>
              <a:gd name="connsiteX24" fmla="*/ 2602523 w 2948354"/>
              <a:gd name="connsiteY24" fmla="*/ 2584939 h 3171093"/>
              <a:gd name="connsiteX25" fmla="*/ 2690446 w 2948354"/>
              <a:gd name="connsiteY25" fmla="*/ 2543908 h 3171093"/>
              <a:gd name="connsiteX26" fmla="*/ 2725615 w 2948354"/>
              <a:gd name="connsiteY26" fmla="*/ 2432539 h 3171093"/>
              <a:gd name="connsiteX27" fmla="*/ 2754923 w 2948354"/>
              <a:gd name="connsiteY27" fmla="*/ 2303585 h 3171093"/>
              <a:gd name="connsiteX28" fmla="*/ 2766646 w 2948354"/>
              <a:gd name="connsiteY28" fmla="*/ 2127739 h 3171093"/>
              <a:gd name="connsiteX29" fmla="*/ 2708031 w 2948354"/>
              <a:gd name="connsiteY29" fmla="*/ 1652954 h 3171093"/>
              <a:gd name="connsiteX30" fmla="*/ 2590800 w 2948354"/>
              <a:gd name="connsiteY30" fmla="*/ 1031631 h 3171093"/>
              <a:gd name="connsiteX31" fmla="*/ 2497015 w 2948354"/>
              <a:gd name="connsiteY31" fmla="*/ 1031631 h 3171093"/>
              <a:gd name="connsiteX32" fmla="*/ 2403231 w 2948354"/>
              <a:gd name="connsiteY32" fmla="*/ 767862 h 3171093"/>
              <a:gd name="connsiteX33" fmla="*/ 2473569 w 2948354"/>
              <a:gd name="connsiteY33" fmla="*/ 539262 h 3171093"/>
              <a:gd name="connsiteX34" fmla="*/ 2327031 w 2948354"/>
              <a:gd name="connsiteY34" fmla="*/ 404447 h 3171093"/>
              <a:gd name="connsiteX35" fmla="*/ 2180492 w 2948354"/>
              <a:gd name="connsiteY35" fmla="*/ 334108 h 3171093"/>
              <a:gd name="connsiteX36" fmla="*/ 2186354 w 2948354"/>
              <a:gd name="connsiteY36" fmla="*/ 281354 h 3171093"/>
              <a:gd name="connsiteX37" fmla="*/ 2344615 w 2948354"/>
              <a:gd name="connsiteY37" fmla="*/ 357554 h 3171093"/>
              <a:gd name="connsiteX38" fmla="*/ 2508738 w 2948354"/>
              <a:gd name="connsiteY38" fmla="*/ 474785 h 3171093"/>
              <a:gd name="connsiteX39" fmla="*/ 2625969 w 2948354"/>
              <a:gd name="connsiteY39" fmla="*/ 451339 h 3171093"/>
              <a:gd name="connsiteX40" fmla="*/ 2831123 w 2948354"/>
              <a:gd name="connsiteY40" fmla="*/ 832339 h 3171093"/>
              <a:gd name="connsiteX41" fmla="*/ 2760784 w 2948354"/>
              <a:gd name="connsiteY41" fmla="*/ 926124 h 3171093"/>
              <a:gd name="connsiteX42" fmla="*/ 2567354 w 2948354"/>
              <a:gd name="connsiteY42" fmla="*/ 662354 h 3171093"/>
              <a:gd name="connsiteX43" fmla="*/ 2479431 w 2948354"/>
              <a:gd name="connsiteY43" fmla="*/ 756139 h 3171093"/>
              <a:gd name="connsiteX44" fmla="*/ 2526323 w 2948354"/>
              <a:gd name="connsiteY44" fmla="*/ 967154 h 3171093"/>
              <a:gd name="connsiteX45" fmla="*/ 2649415 w 2948354"/>
              <a:gd name="connsiteY45" fmla="*/ 937847 h 3171093"/>
              <a:gd name="connsiteX46" fmla="*/ 2596661 w 2948354"/>
              <a:gd name="connsiteY46" fmla="*/ 720970 h 3171093"/>
              <a:gd name="connsiteX47" fmla="*/ 2778369 w 2948354"/>
              <a:gd name="connsiteY47" fmla="*/ 949570 h 3171093"/>
              <a:gd name="connsiteX48" fmla="*/ 2848708 w 2948354"/>
              <a:gd name="connsiteY48" fmla="*/ 1330570 h 3171093"/>
              <a:gd name="connsiteX49" fmla="*/ 2930769 w 2948354"/>
              <a:gd name="connsiteY49" fmla="*/ 1975339 h 3171093"/>
              <a:gd name="connsiteX50" fmla="*/ 2948354 w 2948354"/>
              <a:gd name="connsiteY50" fmla="*/ 2274277 h 3171093"/>
              <a:gd name="connsiteX51" fmla="*/ 2901461 w 2948354"/>
              <a:gd name="connsiteY51" fmla="*/ 2455985 h 3171093"/>
              <a:gd name="connsiteX52" fmla="*/ 2778369 w 2948354"/>
              <a:gd name="connsiteY52" fmla="*/ 2696308 h 3171093"/>
              <a:gd name="connsiteX53" fmla="*/ 2649415 w 2948354"/>
              <a:gd name="connsiteY53" fmla="*/ 2778370 h 3171093"/>
              <a:gd name="connsiteX54" fmla="*/ 2450123 w 2948354"/>
              <a:gd name="connsiteY54" fmla="*/ 2813539 h 3171093"/>
              <a:gd name="connsiteX55" fmla="*/ 2221523 w 2948354"/>
              <a:gd name="connsiteY55" fmla="*/ 2754924 h 3171093"/>
              <a:gd name="connsiteX56" fmla="*/ 2069123 w 2948354"/>
              <a:gd name="connsiteY56" fmla="*/ 2549770 h 3171093"/>
              <a:gd name="connsiteX57" fmla="*/ 2022231 w 2948354"/>
              <a:gd name="connsiteY57" fmla="*/ 2186354 h 3171093"/>
              <a:gd name="connsiteX58" fmla="*/ 2045677 w 2948354"/>
              <a:gd name="connsiteY58" fmla="*/ 1606062 h 3171093"/>
              <a:gd name="connsiteX59" fmla="*/ 2045677 w 2948354"/>
              <a:gd name="connsiteY59" fmla="*/ 1441939 h 3171093"/>
              <a:gd name="connsiteX60" fmla="*/ 2022231 w 2948354"/>
              <a:gd name="connsiteY60" fmla="*/ 1383324 h 3171093"/>
              <a:gd name="connsiteX61" fmla="*/ 1946031 w 2948354"/>
              <a:gd name="connsiteY61" fmla="*/ 1342293 h 3171093"/>
              <a:gd name="connsiteX62" fmla="*/ 1828800 w 2948354"/>
              <a:gd name="connsiteY62" fmla="*/ 1371600 h 3171093"/>
              <a:gd name="connsiteX63" fmla="*/ 1781908 w 2948354"/>
              <a:gd name="connsiteY63" fmla="*/ 1371600 h 3171093"/>
              <a:gd name="connsiteX64" fmla="*/ 1781908 w 2948354"/>
              <a:gd name="connsiteY64" fmla="*/ 2954216 h 3171093"/>
              <a:gd name="connsiteX65" fmla="*/ 1946031 w 2948354"/>
              <a:gd name="connsiteY65" fmla="*/ 2960077 h 3171093"/>
              <a:gd name="connsiteX66" fmla="*/ 1957754 w 2948354"/>
              <a:gd name="connsiteY66" fmla="*/ 3171093 h 3171093"/>
              <a:gd name="connsiteX67" fmla="*/ 5861 w 2948354"/>
              <a:gd name="connsiteY67" fmla="*/ 3159370 h 3171093"/>
              <a:gd name="connsiteX68" fmla="*/ 0 w 2948354"/>
              <a:gd name="connsiteY68" fmla="*/ 2954216 h 3171093"/>
              <a:gd name="connsiteX69" fmla="*/ 205154 w 2948354"/>
              <a:gd name="connsiteY69" fmla="*/ 2942493 h 3171093"/>
              <a:gd name="connsiteX70" fmla="*/ 193431 w 2948354"/>
              <a:gd name="connsiteY70" fmla="*/ 252047 h 3171093"/>
              <a:gd name="connsiteX71" fmla="*/ 451338 w 2948354"/>
              <a:gd name="connsiteY71" fmla="*/ 246185 h 3171093"/>
              <a:gd name="connsiteX72" fmla="*/ 439615 w 2948354"/>
              <a:gd name="connsiteY72" fmla="*/ 1137139 h 3171093"/>
              <a:gd name="connsiteX73" fmla="*/ 1535723 w 2948354"/>
              <a:gd name="connsiteY73" fmla="*/ 1148862 h 3171093"/>
              <a:gd name="connsiteX74" fmla="*/ 1524000 w 2948354"/>
              <a:gd name="connsiteY74" fmla="*/ 240324 h 3171093"/>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 ang="0">
                <a:pos x="connsiteX48" y="connsiteY48"/>
              </a:cxn>
              <a:cxn ang="0">
                <a:pos x="connsiteX49" y="connsiteY49"/>
              </a:cxn>
              <a:cxn ang="0">
                <a:pos x="connsiteX50" y="connsiteY50"/>
              </a:cxn>
              <a:cxn ang="0">
                <a:pos x="connsiteX51" y="connsiteY51"/>
              </a:cxn>
              <a:cxn ang="0">
                <a:pos x="connsiteX52" y="connsiteY52"/>
              </a:cxn>
              <a:cxn ang="0">
                <a:pos x="connsiteX53" y="connsiteY53"/>
              </a:cxn>
              <a:cxn ang="0">
                <a:pos x="connsiteX54" y="connsiteY54"/>
              </a:cxn>
              <a:cxn ang="0">
                <a:pos x="connsiteX55" y="connsiteY55"/>
              </a:cxn>
              <a:cxn ang="0">
                <a:pos x="connsiteX56" y="connsiteY56"/>
              </a:cxn>
              <a:cxn ang="0">
                <a:pos x="connsiteX57" y="connsiteY57"/>
              </a:cxn>
              <a:cxn ang="0">
                <a:pos x="connsiteX58" y="connsiteY58"/>
              </a:cxn>
              <a:cxn ang="0">
                <a:pos x="connsiteX59" y="connsiteY59"/>
              </a:cxn>
              <a:cxn ang="0">
                <a:pos x="connsiteX60" y="connsiteY60"/>
              </a:cxn>
              <a:cxn ang="0">
                <a:pos x="connsiteX61" y="connsiteY61"/>
              </a:cxn>
              <a:cxn ang="0">
                <a:pos x="connsiteX62" y="connsiteY62"/>
              </a:cxn>
              <a:cxn ang="0">
                <a:pos x="connsiteX63" y="connsiteY63"/>
              </a:cxn>
              <a:cxn ang="0">
                <a:pos x="connsiteX64" y="connsiteY64"/>
              </a:cxn>
              <a:cxn ang="0">
                <a:pos x="connsiteX65" y="connsiteY65"/>
              </a:cxn>
              <a:cxn ang="0">
                <a:pos x="connsiteX66" y="connsiteY66"/>
              </a:cxn>
              <a:cxn ang="0">
                <a:pos x="connsiteX67" y="connsiteY67"/>
              </a:cxn>
              <a:cxn ang="0">
                <a:pos x="connsiteX68" y="connsiteY68"/>
              </a:cxn>
              <a:cxn ang="0">
                <a:pos x="connsiteX69" y="connsiteY69"/>
              </a:cxn>
              <a:cxn ang="0">
                <a:pos x="connsiteX70" y="connsiteY70"/>
              </a:cxn>
              <a:cxn ang="0">
                <a:pos x="connsiteX71" y="connsiteY71"/>
              </a:cxn>
              <a:cxn ang="0">
                <a:pos x="connsiteX72" y="connsiteY72"/>
              </a:cxn>
              <a:cxn ang="0">
                <a:pos x="connsiteX73" y="connsiteY73"/>
              </a:cxn>
              <a:cxn ang="0">
                <a:pos x="connsiteX74" y="connsiteY74"/>
              </a:cxn>
            </a:cxnLst>
            <a:rect l="l" t="t" r="r" b="b"/>
            <a:pathLst>
              <a:path w="2948354" h="3171093">
                <a:moveTo>
                  <a:pt x="1524000" y="240324"/>
                </a:moveTo>
                <a:lnTo>
                  <a:pt x="445477" y="246185"/>
                </a:lnTo>
                <a:lnTo>
                  <a:pt x="187569" y="252047"/>
                </a:lnTo>
                <a:lnTo>
                  <a:pt x="187569" y="87924"/>
                </a:lnTo>
                <a:lnTo>
                  <a:pt x="205154" y="41031"/>
                </a:lnTo>
                <a:lnTo>
                  <a:pt x="234461" y="17585"/>
                </a:lnTo>
                <a:lnTo>
                  <a:pt x="263769" y="5862"/>
                </a:lnTo>
                <a:lnTo>
                  <a:pt x="1670538" y="0"/>
                </a:lnTo>
                <a:lnTo>
                  <a:pt x="1717431" y="11724"/>
                </a:lnTo>
                <a:lnTo>
                  <a:pt x="1758461" y="35170"/>
                </a:lnTo>
                <a:lnTo>
                  <a:pt x="1781908" y="93785"/>
                </a:lnTo>
                <a:lnTo>
                  <a:pt x="1781908" y="1160585"/>
                </a:lnTo>
                <a:lnTo>
                  <a:pt x="1863969" y="1154724"/>
                </a:lnTo>
                <a:lnTo>
                  <a:pt x="1963615" y="1154724"/>
                </a:lnTo>
                <a:lnTo>
                  <a:pt x="2092569" y="1189893"/>
                </a:lnTo>
                <a:lnTo>
                  <a:pt x="2180492" y="1254370"/>
                </a:lnTo>
                <a:lnTo>
                  <a:pt x="2227384" y="1336431"/>
                </a:lnTo>
                <a:lnTo>
                  <a:pt x="2239108" y="1465385"/>
                </a:lnTo>
                <a:lnTo>
                  <a:pt x="2227384" y="2045677"/>
                </a:lnTo>
                <a:lnTo>
                  <a:pt x="2239108" y="2303585"/>
                </a:lnTo>
                <a:lnTo>
                  <a:pt x="2286000" y="2479431"/>
                </a:lnTo>
                <a:lnTo>
                  <a:pt x="2344615" y="2579077"/>
                </a:lnTo>
                <a:lnTo>
                  <a:pt x="2403231" y="2608385"/>
                </a:lnTo>
                <a:lnTo>
                  <a:pt x="2502877" y="2602524"/>
                </a:lnTo>
                <a:lnTo>
                  <a:pt x="2602523" y="2584939"/>
                </a:lnTo>
                <a:lnTo>
                  <a:pt x="2690446" y="2543908"/>
                </a:lnTo>
                <a:lnTo>
                  <a:pt x="2725615" y="2432539"/>
                </a:lnTo>
                <a:lnTo>
                  <a:pt x="2754923" y="2303585"/>
                </a:lnTo>
                <a:lnTo>
                  <a:pt x="2766646" y="2127739"/>
                </a:lnTo>
                <a:lnTo>
                  <a:pt x="2708031" y="1652954"/>
                </a:lnTo>
                <a:lnTo>
                  <a:pt x="2590800" y="1031631"/>
                </a:lnTo>
                <a:lnTo>
                  <a:pt x="2497015" y="1031631"/>
                </a:lnTo>
                <a:lnTo>
                  <a:pt x="2403231" y="767862"/>
                </a:lnTo>
                <a:lnTo>
                  <a:pt x="2473569" y="539262"/>
                </a:lnTo>
                <a:lnTo>
                  <a:pt x="2327031" y="404447"/>
                </a:lnTo>
                <a:lnTo>
                  <a:pt x="2180492" y="334108"/>
                </a:lnTo>
                <a:lnTo>
                  <a:pt x="2186354" y="281354"/>
                </a:lnTo>
                <a:lnTo>
                  <a:pt x="2344615" y="357554"/>
                </a:lnTo>
                <a:lnTo>
                  <a:pt x="2508738" y="474785"/>
                </a:lnTo>
                <a:lnTo>
                  <a:pt x="2625969" y="451339"/>
                </a:lnTo>
                <a:lnTo>
                  <a:pt x="2831123" y="832339"/>
                </a:lnTo>
                <a:lnTo>
                  <a:pt x="2760784" y="926124"/>
                </a:lnTo>
                <a:lnTo>
                  <a:pt x="2567354" y="662354"/>
                </a:lnTo>
                <a:lnTo>
                  <a:pt x="2479431" y="756139"/>
                </a:lnTo>
                <a:lnTo>
                  <a:pt x="2526323" y="967154"/>
                </a:lnTo>
                <a:lnTo>
                  <a:pt x="2649415" y="937847"/>
                </a:lnTo>
                <a:lnTo>
                  <a:pt x="2596661" y="720970"/>
                </a:lnTo>
                <a:lnTo>
                  <a:pt x="2778369" y="949570"/>
                </a:lnTo>
                <a:lnTo>
                  <a:pt x="2848708" y="1330570"/>
                </a:lnTo>
                <a:lnTo>
                  <a:pt x="2930769" y="1975339"/>
                </a:lnTo>
                <a:lnTo>
                  <a:pt x="2948354" y="2274277"/>
                </a:lnTo>
                <a:lnTo>
                  <a:pt x="2901461" y="2455985"/>
                </a:lnTo>
                <a:lnTo>
                  <a:pt x="2778369" y="2696308"/>
                </a:lnTo>
                <a:lnTo>
                  <a:pt x="2649415" y="2778370"/>
                </a:lnTo>
                <a:lnTo>
                  <a:pt x="2450123" y="2813539"/>
                </a:lnTo>
                <a:lnTo>
                  <a:pt x="2221523" y="2754924"/>
                </a:lnTo>
                <a:lnTo>
                  <a:pt x="2069123" y="2549770"/>
                </a:lnTo>
                <a:lnTo>
                  <a:pt x="2022231" y="2186354"/>
                </a:lnTo>
                <a:lnTo>
                  <a:pt x="2045677" y="1606062"/>
                </a:lnTo>
                <a:lnTo>
                  <a:pt x="2045677" y="1441939"/>
                </a:lnTo>
                <a:lnTo>
                  <a:pt x="2022231" y="1383324"/>
                </a:lnTo>
                <a:lnTo>
                  <a:pt x="1946031" y="1342293"/>
                </a:lnTo>
                <a:lnTo>
                  <a:pt x="1828800" y="1371600"/>
                </a:lnTo>
                <a:lnTo>
                  <a:pt x="1781908" y="1371600"/>
                </a:lnTo>
                <a:lnTo>
                  <a:pt x="1781908" y="2954216"/>
                </a:lnTo>
                <a:lnTo>
                  <a:pt x="1946031" y="2960077"/>
                </a:lnTo>
                <a:lnTo>
                  <a:pt x="1957754" y="3171093"/>
                </a:lnTo>
                <a:lnTo>
                  <a:pt x="5861" y="3159370"/>
                </a:lnTo>
                <a:lnTo>
                  <a:pt x="0" y="2954216"/>
                </a:lnTo>
                <a:lnTo>
                  <a:pt x="205154" y="2942493"/>
                </a:lnTo>
                <a:cubicBezTo>
                  <a:pt x="201246" y="2045678"/>
                  <a:pt x="197339" y="1148862"/>
                  <a:pt x="193431" y="252047"/>
                </a:cubicBezTo>
                <a:lnTo>
                  <a:pt x="451338" y="246185"/>
                </a:lnTo>
                <a:lnTo>
                  <a:pt x="439615" y="1137139"/>
                </a:lnTo>
                <a:lnTo>
                  <a:pt x="1535723" y="1148862"/>
                </a:lnTo>
                <a:lnTo>
                  <a:pt x="1524000" y="240324"/>
                </a:lnTo>
                <a:close/>
              </a:path>
            </a:pathLst>
          </a:custGeom>
          <a:grpFill/>
          <a:ln w="25400" cap="flat" cmpd="sng" algn="ctr">
            <a:noFill/>
            <a:prstDash val="solid"/>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en-GB"/>
          </a:p>
        </xdr:txBody>
      </xdr:sp>
    </xdr:grpSp>
    <xdr:clientData/>
  </xdr:twoCellAnchor>
  <xdr:twoCellAnchor>
    <xdr:from>
      <xdr:col>6</xdr:col>
      <xdr:colOff>123825</xdr:colOff>
      <xdr:row>20</xdr:row>
      <xdr:rowOff>104775</xdr:rowOff>
    </xdr:from>
    <xdr:to>
      <xdr:col>6</xdr:col>
      <xdr:colOff>350236</xdr:colOff>
      <xdr:row>22</xdr:row>
      <xdr:rowOff>94939</xdr:rowOff>
    </xdr:to>
    <xdr:sp macro="" textlink="">
      <xdr:nvSpPr>
        <xdr:cNvPr id="17" name="Freeform 54">
          <a:extLst>
            <a:ext uri="{FF2B5EF4-FFF2-40B4-BE49-F238E27FC236}">
              <a16:creationId xmlns:a16="http://schemas.microsoft.com/office/drawing/2014/main" id="{EBD946A9-4FFB-4EBD-81F3-37A6CCAF4D67}"/>
            </a:ext>
          </a:extLst>
        </xdr:cNvPr>
        <xdr:cNvSpPr/>
      </xdr:nvSpPr>
      <xdr:spPr bwMode="auto">
        <a:xfrm>
          <a:off x="3667125" y="3543300"/>
          <a:ext cx="226411" cy="314014"/>
        </a:xfrm>
        <a:custGeom>
          <a:avLst/>
          <a:gdLst>
            <a:gd name="connsiteX0" fmla="*/ 752856 w 1432560"/>
            <a:gd name="connsiteY0" fmla="*/ 2612136 h 2612136"/>
            <a:gd name="connsiteX1" fmla="*/ 963168 w 1432560"/>
            <a:gd name="connsiteY1" fmla="*/ 2493264 h 2612136"/>
            <a:gd name="connsiteX2" fmla="*/ 1112520 w 1432560"/>
            <a:gd name="connsiteY2" fmla="*/ 2377440 h 2612136"/>
            <a:gd name="connsiteX3" fmla="*/ 1277112 w 1432560"/>
            <a:gd name="connsiteY3" fmla="*/ 2200656 h 2612136"/>
            <a:gd name="connsiteX4" fmla="*/ 1386840 w 1432560"/>
            <a:gd name="connsiteY4" fmla="*/ 1965960 h 2612136"/>
            <a:gd name="connsiteX5" fmla="*/ 1432560 w 1432560"/>
            <a:gd name="connsiteY5" fmla="*/ 1776984 h 2612136"/>
            <a:gd name="connsiteX6" fmla="*/ 1417320 w 1432560"/>
            <a:gd name="connsiteY6" fmla="*/ 1572768 h 2612136"/>
            <a:gd name="connsiteX7" fmla="*/ 1386840 w 1432560"/>
            <a:gd name="connsiteY7" fmla="*/ 1475232 h 2612136"/>
            <a:gd name="connsiteX8" fmla="*/ 1277112 w 1432560"/>
            <a:gd name="connsiteY8" fmla="*/ 1280160 h 2612136"/>
            <a:gd name="connsiteX9" fmla="*/ 963168 w 1432560"/>
            <a:gd name="connsiteY9" fmla="*/ 749808 h 2612136"/>
            <a:gd name="connsiteX10" fmla="*/ 923544 w 1432560"/>
            <a:gd name="connsiteY10" fmla="*/ 643128 h 2612136"/>
            <a:gd name="connsiteX11" fmla="*/ 899160 w 1432560"/>
            <a:gd name="connsiteY11" fmla="*/ 536448 h 2612136"/>
            <a:gd name="connsiteX12" fmla="*/ 893064 w 1432560"/>
            <a:gd name="connsiteY12" fmla="*/ 426720 h 2612136"/>
            <a:gd name="connsiteX13" fmla="*/ 890016 w 1432560"/>
            <a:gd name="connsiteY13" fmla="*/ 329184 h 2612136"/>
            <a:gd name="connsiteX14" fmla="*/ 896112 w 1432560"/>
            <a:gd name="connsiteY14" fmla="*/ 271272 h 2612136"/>
            <a:gd name="connsiteX15" fmla="*/ 926592 w 1432560"/>
            <a:gd name="connsiteY15" fmla="*/ 173736 h 2612136"/>
            <a:gd name="connsiteX16" fmla="*/ 993648 w 1432560"/>
            <a:gd name="connsiteY16" fmla="*/ 42672 h 2612136"/>
            <a:gd name="connsiteX17" fmla="*/ 1014984 w 1432560"/>
            <a:gd name="connsiteY17" fmla="*/ 0 h 2612136"/>
            <a:gd name="connsiteX18" fmla="*/ 816864 w 1432560"/>
            <a:gd name="connsiteY18" fmla="*/ 167640 h 2612136"/>
            <a:gd name="connsiteX19" fmla="*/ 649224 w 1432560"/>
            <a:gd name="connsiteY19" fmla="*/ 320040 h 2612136"/>
            <a:gd name="connsiteX20" fmla="*/ 490728 w 1432560"/>
            <a:gd name="connsiteY20" fmla="*/ 509016 h 2612136"/>
            <a:gd name="connsiteX21" fmla="*/ 426720 w 1432560"/>
            <a:gd name="connsiteY21" fmla="*/ 624840 h 2612136"/>
            <a:gd name="connsiteX22" fmla="*/ 381000 w 1432560"/>
            <a:gd name="connsiteY22" fmla="*/ 746760 h 2612136"/>
            <a:gd name="connsiteX23" fmla="*/ 359664 w 1432560"/>
            <a:gd name="connsiteY23" fmla="*/ 838200 h 2612136"/>
            <a:gd name="connsiteX24" fmla="*/ 359664 w 1432560"/>
            <a:gd name="connsiteY24" fmla="*/ 868680 h 2612136"/>
            <a:gd name="connsiteX25" fmla="*/ 353568 w 1432560"/>
            <a:gd name="connsiteY25" fmla="*/ 954024 h 2612136"/>
            <a:gd name="connsiteX26" fmla="*/ 350520 w 1432560"/>
            <a:gd name="connsiteY26" fmla="*/ 1057656 h 2612136"/>
            <a:gd name="connsiteX27" fmla="*/ 374904 w 1432560"/>
            <a:gd name="connsiteY27" fmla="*/ 1127760 h 2612136"/>
            <a:gd name="connsiteX28" fmla="*/ 387096 w 1432560"/>
            <a:gd name="connsiteY28" fmla="*/ 1155192 h 2612136"/>
            <a:gd name="connsiteX29" fmla="*/ 411480 w 1432560"/>
            <a:gd name="connsiteY29" fmla="*/ 1216152 h 2612136"/>
            <a:gd name="connsiteX30" fmla="*/ 423672 w 1432560"/>
            <a:gd name="connsiteY30" fmla="*/ 1246632 h 2612136"/>
            <a:gd name="connsiteX31" fmla="*/ 460248 w 1432560"/>
            <a:gd name="connsiteY31" fmla="*/ 1298448 h 2612136"/>
            <a:gd name="connsiteX32" fmla="*/ 518160 w 1432560"/>
            <a:gd name="connsiteY32" fmla="*/ 1344168 h 2612136"/>
            <a:gd name="connsiteX33" fmla="*/ 594360 w 1432560"/>
            <a:gd name="connsiteY33" fmla="*/ 1417320 h 2612136"/>
            <a:gd name="connsiteX34" fmla="*/ 685800 w 1432560"/>
            <a:gd name="connsiteY34" fmla="*/ 1475232 h 2612136"/>
            <a:gd name="connsiteX35" fmla="*/ 902208 w 1432560"/>
            <a:gd name="connsiteY35" fmla="*/ 1633728 h 2612136"/>
            <a:gd name="connsiteX36" fmla="*/ 978408 w 1432560"/>
            <a:gd name="connsiteY36" fmla="*/ 1734312 h 2612136"/>
            <a:gd name="connsiteX37" fmla="*/ 1030224 w 1432560"/>
            <a:gd name="connsiteY37" fmla="*/ 1847088 h 2612136"/>
            <a:gd name="connsiteX38" fmla="*/ 1057656 w 1432560"/>
            <a:gd name="connsiteY38" fmla="*/ 1935480 h 2612136"/>
            <a:gd name="connsiteX39" fmla="*/ 1063752 w 1432560"/>
            <a:gd name="connsiteY39" fmla="*/ 2011680 h 2612136"/>
            <a:gd name="connsiteX40" fmla="*/ 1051560 w 1432560"/>
            <a:gd name="connsiteY40" fmla="*/ 2063496 h 2612136"/>
            <a:gd name="connsiteX41" fmla="*/ 1048512 w 1432560"/>
            <a:gd name="connsiteY41" fmla="*/ 2100072 h 2612136"/>
            <a:gd name="connsiteX42" fmla="*/ 1027176 w 1432560"/>
            <a:gd name="connsiteY42" fmla="*/ 2148840 h 2612136"/>
            <a:gd name="connsiteX43" fmla="*/ 1014984 w 1432560"/>
            <a:gd name="connsiteY43" fmla="*/ 2179320 h 2612136"/>
            <a:gd name="connsiteX44" fmla="*/ 993648 w 1432560"/>
            <a:gd name="connsiteY44" fmla="*/ 2231136 h 2612136"/>
            <a:gd name="connsiteX45" fmla="*/ 856488 w 1432560"/>
            <a:gd name="connsiteY45" fmla="*/ 2468880 h 2612136"/>
            <a:gd name="connsiteX46" fmla="*/ 777240 w 1432560"/>
            <a:gd name="connsiteY46" fmla="*/ 2563368 h 2612136"/>
            <a:gd name="connsiteX47" fmla="*/ 752856 w 1432560"/>
            <a:gd name="connsiteY47" fmla="*/ 2502408 h 2612136"/>
            <a:gd name="connsiteX48" fmla="*/ 762000 w 1432560"/>
            <a:gd name="connsiteY48" fmla="*/ 2441448 h 2612136"/>
            <a:gd name="connsiteX49" fmla="*/ 795528 w 1432560"/>
            <a:gd name="connsiteY49" fmla="*/ 2343912 h 2612136"/>
            <a:gd name="connsiteX50" fmla="*/ 795528 w 1432560"/>
            <a:gd name="connsiteY50" fmla="*/ 2249424 h 2612136"/>
            <a:gd name="connsiteX51" fmla="*/ 795528 w 1432560"/>
            <a:gd name="connsiteY51" fmla="*/ 2203704 h 2612136"/>
            <a:gd name="connsiteX52" fmla="*/ 777240 w 1432560"/>
            <a:gd name="connsiteY52" fmla="*/ 2112264 h 2612136"/>
            <a:gd name="connsiteX53" fmla="*/ 743712 w 1432560"/>
            <a:gd name="connsiteY53" fmla="*/ 2029968 h 2612136"/>
            <a:gd name="connsiteX54" fmla="*/ 704088 w 1432560"/>
            <a:gd name="connsiteY54" fmla="*/ 1987296 h 2612136"/>
            <a:gd name="connsiteX55" fmla="*/ 609600 w 1432560"/>
            <a:gd name="connsiteY55" fmla="*/ 1914144 h 2612136"/>
            <a:gd name="connsiteX56" fmla="*/ 457200 w 1432560"/>
            <a:gd name="connsiteY56" fmla="*/ 1816608 h 2612136"/>
            <a:gd name="connsiteX57" fmla="*/ 347472 w 1432560"/>
            <a:gd name="connsiteY57" fmla="*/ 1740408 h 2612136"/>
            <a:gd name="connsiteX58" fmla="*/ 286512 w 1432560"/>
            <a:gd name="connsiteY58" fmla="*/ 1697736 h 2612136"/>
            <a:gd name="connsiteX59" fmla="*/ 234696 w 1432560"/>
            <a:gd name="connsiteY59" fmla="*/ 1627632 h 2612136"/>
            <a:gd name="connsiteX60" fmla="*/ 185928 w 1432560"/>
            <a:gd name="connsiteY60" fmla="*/ 1545336 h 2612136"/>
            <a:gd name="connsiteX61" fmla="*/ 173736 w 1432560"/>
            <a:gd name="connsiteY61" fmla="*/ 1520952 h 2612136"/>
            <a:gd name="connsiteX62" fmla="*/ 161544 w 1432560"/>
            <a:gd name="connsiteY62" fmla="*/ 1463040 h 2612136"/>
            <a:gd name="connsiteX63" fmla="*/ 161544 w 1432560"/>
            <a:gd name="connsiteY63" fmla="*/ 1395984 h 2612136"/>
            <a:gd name="connsiteX64" fmla="*/ 182880 w 1432560"/>
            <a:gd name="connsiteY64" fmla="*/ 1264920 h 2612136"/>
            <a:gd name="connsiteX65" fmla="*/ 94488 w 1432560"/>
            <a:gd name="connsiteY65" fmla="*/ 1423416 h 2612136"/>
            <a:gd name="connsiteX66" fmla="*/ 57912 w 1432560"/>
            <a:gd name="connsiteY66" fmla="*/ 1533144 h 2612136"/>
            <a:gd name="connsiteX67" fmla="*/ 12192 w 1432560"/>
            <a:gd name="connsiteY67" fmla="*/ 1648968 h 2612136"/>
            <a:gd name="connsiteX68" fmla="*/ 0 w 1432560"/>
            <a:gd name="connsiteY68" fmla="*/ 1737360 h 2612136"/>
            <a:gd name="connsiteX69" fmla="*/ 0 w 1432560"/>
            <a:gd name="connsiteY69" fmla="*/ 1825752 h 2612136"/>
            <a:gd name="connsiteX70" fmla="*/ 3048 w 1432560"/>
            <a:gd name="connsiteY70" fmla="*/ 1892808 h 2612136"/>
            <a:gd name="connsiteX71" fmla="*/ 27432 w 1432560"/>
            <a:gd name="connsiteY71" fmla="*/ 1984248 h 2612136"/>
            <a:gd name="connsiteX72" fmla="*/ 54864 w 1432560"/>
            <a:gd name="connsiteY72" fmla="*/ 2048256 h 2612136"/>
            <a:gd name="connsiteX73" fmla="*/ 124968 w 1432560"/>
            <a:gd name="connsiteY73" fmla="*/ 2115312 h 2612136"/>
            <a:gd name="connsiteX74" fmla="*/ 152400 w 1432560"/>
            <a:gd name="connsiteY74" fmla="*/ 2139696 h 2612136"/>
            <a:gd name="connsiteX75" fmla="*/ 225552 w 1432560"/>
            <a:gd name="connsiteY75" fmla="*/ 2194560 h 2612136"/>
            <a:gd name="connsiteX76" fmla="*/ 252984 w 1432560"/>
            <a:gd name="connsiteY76" fmla="*/ 2209800 h 2612136"/>
            <a:gd name="connsiteX77" fmla="*/ 344424 w 1432560"/>
            <a:gd name="connsiteY77" fmla="*/ 2255520 h 2612136"/>
            <a:gd name="connsiteX78" fmla="*/ 438912 w 1432560"/>
            <a:gd name="connsiteY78" fmla="*/ 2304288 h 2612136"/>
            <a:gd name="connsiteX79" fmla="*/ 463296 w 1432560"/>
            <a:gd name="connsiteY79" fmla="*/ 2316480 h 2612136"/>
            <a:gd name="connsiteX80" fmla="*/ 539496 w 1432560"/>
            <a:gd name="connsiteY80" fmla="*/ 2346960 h 2612136"/>
            <a:gd name="connsiteX81" fmla="*/ 618744 w 1432560"/>
            <a:gd name="connsiteY81" fmla="*/ 2383536 h 2612136"/>
            <a:gd name="connsiteX82" fmla="*/ 685800 w 1432560"/>
            <a:gd name="connsiteY82" fmla="*/ 2432304 h 2612136"/>
            <a:gd name="connsiteX83" fmla="*/ 719328 w 1432560"/>
            <a:gd name="connsiteY83" fmla="*/ 2478024 h 2612136"/>
            <a:gd name="connsiteX84" fmla="*/ 722376 w 1432560"/>
            <a:gd name="connsiteY84" fmla="*/ 2511552 h 2612136"/>
            <a:gd name="connsiteX85" fmla="*/ 731520 w 1432560"/>
            <a:gd name="connsiteY85" fmla="*/ 2526792 h 2612136"/>
            <a:gd name="connsiteX86" fmla="*/ 752856 w 1432560"/>
            <a:gd name="connsiteY86" fmla="*/ 2612136 h 2612136"/>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 ang="0">
              <a:pos x="connsiteX48" y="connsiteY48"/>
            </a:cxn>
            <a:cxn ang="0">
              <a:pos x="connsiteX49" y="connsiteY49"/>
            </a:cxn>
            <a:cxn ang="0">
              <a:pos x="connsiteX50" y="connsiteY50"/>
            </a:cxn>
            <a:cxn ang="0">
              <a:pos x="connsiteX51" y="connsiteY51"/>
            </a:cxn>
            <a:cxn ang="0">
              <a:pos x="connsiteX52" y="connsiteY52"/>
            </a:cxn>
            <a:cxn ang="0">
              <a:pos x="connsiteX53" y="connsiteY53"/>
            </a:cxn>
            <a:cxn ang="0">
              <a:pos x="connsiteX54" y="connsiteY54"/>
            </a:cxn>
            <a:cxn ang="0">
              <a:pos x="connsiteX55" y="connsiteY55"/>
            </a:cxn>
            <a:cxn ang="0">
              <a:pos x="connsiteX56" y="connsiteY56"/>
            </a:cxn>
            <a:cxn ang="0">
              <a:pos x="connsiteX57" y="connsiteY57"/>
            </a:cxn>
            <a:cxn ang="0">
              <a:pos x="connsiteX58" y="connsiteY58"/>
            </a:cxn>
            <a:cxn ang="0">
              <a:pos x="connsiteX59" y="connsiteY59"/>
            </a:cxn>
            <a:cxn ang="0">
              <a:pos x="connsiteX60" y="connsiteY60"/>
            </a:cxn>
            <a:cxn ang="0">
              <a:pos x="connsiteX61" y="connsiteY61"/>
            </a:cxn>
            <a:cxn ang="0">
              <a:pos x="connsiteX62" y="connsiteY62"/>
            </a:cxn>
            <a:cxn ang="0">
              <a:pos x="connsiteX63" y="connsiteY63"/>
            </a:cxn>
            <a:cxn ang="0">
              <a:pos x="connsiteX64" y="connsiteY64"/>
            </a:cxn>
            <a:cxn ang="0">
              <a:pos x="connsiteX65" y="connsiteY65"/>
            </a:cxn>
            <a:cxn ang="0">
              <a:pos x="connsiteX66" y="connsiteY66"/>
            </a:cxn>
            <a:cxn ang="0">
              <a:pos x="connsiteX67" y="connsiteY67"/>
            </a:cxn>
            <a:cxn ang="0">
              <a:pos x="connsiteX68" y="connsiteY68"/>
            </a:cxn>
            <a:cxn ang="0">
              <a:pos x="connsiteX69" y="connsiteY69"/>
            </a:cxn>
            <a:cxn ang="0">
              <a:pos x="connsiteX70" y="connsiteY70"/>
            </a:cxn>
            <a:cxn ang="0">
              <a:pos x="connsiteX71" y="connsiteY71"/>
            </a:cxn>
            <a:cxn ang="0">
              <a:pos x="connsiteX72" y="connsiteY72"/>
            </a:cxn>
            <a:cxn ang="0">
              <a:pos x="connsiteX73" y="connsiteY73"/>
            </a:cxn>
            <a:cxn ang="0">
              <a:pos x="connsiteX74" y="connsiteY74"/>
            </a:cxn>
            <a:cxn ang="0">
              <a:pos x="connsiteX75" y="connsiteY75"/>
            </a:cxn>
            <a:cxn ang="0">
              <a:pos x="connsiteX76" y="connsiteY76"/>
            </a:cxn>
            <a:cxn ang="0">
              <a:pos x="connsiteX77" y="connsiteY77"/>
            </a:cxn>
            <a:cxn ang="0">
              <a:pos x="connsiteX78" y="connsiteY78"/>
            </a:cxn>
            <a:cxn ang="0">
              <a:pos x="connsiteX79" y="connsiteY79"/>
            </a:cxn>
            <a:cxn ang="0">
              <a:pos x="connsiteX80" y="connsiteY80"/>
            </a:cxn>
            <a:cxn ang="0">
              <a:pos x="connsiteX81" y="connsiteY81"/>
            </a:cxn>
            <a:cxn ang="0">
              <a:pos x="connsiteX82" y="connsiteY82"/>
            </a:cxn>
            <a:cxn ang="0">
              <a:pos x="connsiteX83" y="connsiteY83"/>
            </a:cxn>
            <a:cxn ang="0">
              <a:pos x="connsiteX84" y="connsiteY84"/>
            </a:cxn>
            <a:cxn ang="0">
              <a:pos x="connsiteX85" y="connsiteY85"/>
            </a:cxn>
            <a:cxn ang="0">
              <a:pos x="connsiteX86" y="connsiteY86"/>
            </a:cxn>
          </a:cxnLst>
          <a:rect l="l" t="t" r="r" b="b"/>
          <a:pathLst>
            <a:path w="1432560" h="2612136">
              <a:moveTo>
                <a:pt x="752856" y="2612136"/>
              </a:moveTo>
              <a:lnTo>
                <a:pt x="963168" y="2493264"/>
              </a:lnTo>
              <a:lnTo>
                <a:pt x="1112520" y="2377440"/>
              </a:lnTo>
              <a:lnTo>
                <a:pt x="1277112" y="2200656"/>
              </a:lnTo>
              <a:lnTo>
                <a:pt x="1386840" y="1965960"/>
              </a:lnTo>
              <a:lnTo>
                <a:pt x="1432560" y="1776984"/>
              </a:lnTo>
              <a:lnTo>
                <a:pt x="1417320" y="1572768"/>
              </a:lnTo>
              <a:lnTo>
                <a:pt x="1386840" y="1475232"/>
              </a:lnTo>
              <a:lnTo>
                <a:pt x="1277112" y="1280160"/>
              </a:lnTo>
              <a:lnTo>
                <a:pt x="963168" y="749808"/>
              </a:lnTo>
              <a:lnTo>
                <a:pt x="923544" y="643128"/>
              </a:lnTo>
              <a:lnTo>
                <a:pt x="899160" y="536448"/>
              </a:lnTo>
              <a:lnTo>
                <a:pt x="893064" y="426720"/>
              </a:lnTo>
              <a:lnTo>
                <a:pt x="890016" y="329184"/>
              </a:lnTo>
              <a:lnTo>
                <a:pt x="896112" y="271272"/>
              </a:lnTo>
              <a:lnTo>
                <a:pt x="926592" y="173736"/>
              </a:lnTo>
              <a:lnTo>
                <a:pt x="993648" y="42672"/>
              </a:lnTo>
              <a:lnTo>
                <a:pt x="1014984" y="0"/>
              </a:lnTo>
              <a:lnTo>
                <a:pt x="816864" y="167640"/>
              </a:lnTo>
              <a:lnTo>
                <a:pt x="649224" y="320040"/>
              </a:lnTo>
              <a:lnTo>
                <a:pt x="490728" y="509016"/>
              </a:lnTo>
              <a:lnTo>
                <a:pt x="426720" y="624840"/>
              </a:lnTo>
              <a:lnTo>
                <a:pt x="381000" y="746760"/>
              </a:lnTo>
              <a:lnTo>
                <a:pt x="359664" y="838200"/>
              </a:lnTo>
              <a:lnTo>
                <a:pt x="359664" y="868680"/>
              </a:lnTo>
              <a:lnTo>
                <a:pt x="353568" y="954024"/>
              </a:lnTo>
              <a:lnTo>
                <a:pt x="350520" y="1057656"/>
              </a:lnTo>
              <a:lnTo>
                <a:pt x="374904" y="1127760"/>
              </a:lnTo>
              <a:lnTo>
                <a:pt x="387096" y="1155192"/>
              </a:lnTo>
              <a:lnTo>
                <a:pt x="411480" y="1216152"/>
              </a:lnTo>
              <a:cubicBezTo>
                <a:pt x="424581" y="1242353"/>
                <a:pt x="423672" y="1231449"/>
                <a:pt x="423672" y="1246632"/>
              </a:cubicBezTo>
              <a:lnTo>
                <a:pt x="460248" y="1298448"/>
              </a:lnTo>
              <a:lnTo>
                <a:pt x="518160" y="1344168"/>
              </a:lnTo>
              <a:lnTo>
                <a:pt x="594360" y="1417320"/>
              </a:lnTo>
              <a:lnTo>
                <a:pt x="685800" y="1475232"/>
              </a:lnTo>
              <a:lnTo>
                <a:pt x="902208" y="1633728"/>
              </a:lnTo>
              <a:lnTo>
                <a:pt x="978408" y="1734312"/>
              </a:lnTo>
              <a:lnTo>
                <a:pt x="1030224" y="1847088"/>
              </a:lnTo>
              <a:lnTo>
                <a:pt x="1057656" y="1935480"/>
              </a:lnTo>
              <a:lnTo>
                <a:pt x="1063752" y="2011680"/>
              </a:lnTo>
              <a:lnTo>
                <a:pt x="1051560" y="2063496"/>
              </a:lnTo>
              <a:lnTo>
                <a:pt x="1048512" y="2100072"/>
              </a:lnTo>
              <a:lnTo>
                <a:pt x="1027176" y="2148840"/>
              </a:lnTo>
              <a:cubicBezTo>
                <a:pt x="1017234" y="2175351"/>
                <a:pt x="1021914" y="2165460"/>
                <a:pt x="1014984" y="2179320"/>
              </a:cubicBezTo>
              <a:lnTo>
                <a:pt x="993648" y="2231136"/>
              </a:lnTo>
              <a:lnTo>
                <a:pt x="856488" y="2468880"/>
              </a:lnTo>
              <a:lnTo>
                <a:pt x="777240" y="2563368"/>
              </a:lnTo>
              <a:lnTo>
                <a:pt x="752856" y="2502408"/>
              </a:lnTo>
              <a:lnTo>
                <a:pt x="762000" y="2441448"/>
              </a:lnTo>
              <a:lnTo>
                <a:pt x="795528" y="2343912"/>
              </a:lnTo>
              <a:lnTo>
                <a:pt x="795528" y="2249424"/>
              </a:lnTo>
              <a:lnTo>
                <a:pt x="795528" y="2203704"/>
              </a:lnTo>
              <a:lnTo>
                <a:pt x="777240" y="2112264"/>
              </a:lnTo>
              <a:lnTo>
                <a:pt x="743712" y="2029968"/>
              </a:lnTo>
              <a:lnTo>
                <a:pt x="704088" y="1987296"/>
              </a:lnTo>
              <a:lnTo>
                <a:pt x="609600" y="1914144"/>
              </a:lnTo>
              <a:lnTo>
                <a:pt x="457200" y="1816608"/>
              </a:lnTo>
              <a:lnTo>
                <a:pt x="347472" y="1740408"/>
              </a:lnTo>
              <a:lnTo>
                <a:pt x="286512" y="1697736"/>
              </a:lnTo>
              <a:lnTo>
                <a:pt x="234696" y="1627632"/>
              </a:lnTo>
              <a:lnTo>
                <a:pt x="185928" y="1545336"/>
              </a:lnTo>
              <a:lnTo>
                <a:pt x="173736" y="1520952"/>
              </a:lnTo>
              <a:lnTo>
                <a:pt x="161544" y="1463040"/>
              </a:lnTo>
              <a:lnTo>
                <a:pt x="161544" y="1395984"/>
              </a:lnTo>
              <a:lnTo>
                <a:pt x="182880" y="1264920"/>
              </a:lnTo>
              <a:lnTo>
                <a:pt x="94488" y="1423416"/>
              </a:lnTo>
              <a:lnTo>
                <a:pt x="57912" y="1533144"/>
              </a:lnTo>
              <a:lnTo>
                <a:pt x="12192" y="1648968"/>
              </a:lnTo>
              <a:lnTo>
                <a:pt x="0" y="1737360"/>
              </a:lnTo>
              <a:lnTo>
                <a:pt x="0" y="1825752"/>
              </a:lnTo>
              <a:lnTo>
                <a:pt x="3048" y="1892808"/>
              </a:lnTo>
              <a:lnTo>
                <a:pt x="27432" y="1984248"/>
              </a:lnTo>
              <a:lnTo>
                <a:pt x="54864" y="2048256"/>
              </a:lnTo>
              <a:lnTo>
                <a:pt x="124968" y="2115312"/>
              </a:lnTo>
              <a:cubicBezTo>
                <a:pt x="148486" y="2135470"/>
                <a:pt x="139680" y="2126976"/>
                <a:pt x="152400" y="2139696"/>
              </a:cubicBezTo>
              <a:lnTo>
                <a:pt x="225552" y="2194560"/>
              </a:lnTo>
              <a:cubicBezTo>
                <a:pt x="250798" y="2210338"/>
                <a:pt x="240351" y="2209800"/>
                <a:pt x="252984" y="2209800"/>
              </a:cubicBezTo>
              <a:lnTo>
                <a:pt x="344424" y="2255520"/>
              </a:lnTo>
              <a:lnTo>
                <a:pt x="438912" y="2304288"/>
              </a:lnTo>
              <a:lnTo>
                <a:pt x="463296" y="2316480"/>
              </a:lnTo>
              <a:lnTo>
                <a:pt x="539496" y="2346960"/>
              </a:lnTo>
              <a:lnTo>
                <a:pt x="618744" y="2383536"/>
              </a:lnTo>
              <a:lnTo>
                <a:pt x="685800" y="2432304"/>
              </a:lnTo>
              <a:lnTo>
                <a:pt x="719328" y="2478024"/>
              </a:lnTo>
              <a:cubicBezTo>
                <a:pt x="722600" y="2507476"/>
                <a:pt x="722376" y="2496256"/>
                <a:pt x="722376" y="2511552"/>
              </a:cubicBezTo>
              <a:lnTo>
                <a:pt x="731520" y="2526792"/>
              </a:lnTo>
              <a:lnTo>
                <a:pt x="752856" y="2612136"/>
              </a:lnTo>
              <a:close/>
            </a:path>
          </a:pathLst>
        </a:custGeom>
        <a:solidFill>
          <a:srgbClr val="4F81BD"/>
        </a:solidFill>
        <a:ln w="19050" cap="flat" cmpd="sng" algn="ctr">
          <a:noFill/>
          <a:prstDash val="solid"/>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en-GB"/>
        </a:p>
      </xdr:txBody>
    </xdr:sp>
    <xdr:clientData/>
  </xdr:twoCellAnchor>
</xdr:wsDr>
</file>

<file path=xl/drawings/drawing3.xml><?xml version="1.0" encoding="utf-8"?>
<c:userShapes xmlns:c="http://schemas.openxmlformats.org/drawingml/2006/chart">
  <cdr:relSizeAnchor xmlns:cdr="http://schemas.openxmlformats.org/drawingml/2006/chartDrawing">
    <cdr:from>
      <cdr:x>0.3825</cdr:x>
      <cdr:y>0.52518</cdr:y>
    </cdr:from>
    <cdr:to>
      <cdr:x>0.47321</cdr:x>
      <cdr:y>0.61557</cdr:y>
    </cdr:to>
    <cdr:sp macro="" textlink="">
      <cdr:nvSpPr>
        <cdr:cNvPr id="6" name="TextBox 5">
          <a:extLst xmlns:a="http://schemas.openxmlformats.org/drawingml/2006/main">
            <a:ext uri="{FF2B5EF4-FFF2-40B4-BE49-F238E27FC236}">
              <a16:creationId xmlns:a16="http://schemas.microsoft.com/office/drawing/2014/main" id="{B6647659-4672-4F2A-BBE4-6EF13ECFAF18}"/>
            </a:ext>
          </a:extLst>
        </cdr:cNvPr>
        <cdr:cNvSpPr txBox="1"/>
      </cdr:nvSpPr>
      <cdr:spPr>
        <a:xfrm xmlns:a="http://schemas.openxmlformats.org/drawingml/2006/main">
          <a:off x="1704975" y="1400175"/>
          <a:ext cx="419101" cy="24765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1100">
              <a:solidFill>
                <a:schemeClr val="bg1"/>
              </a:solidFill>
            </a:rPr>
            <a:t>Gas</a:t>
          </a:r>
        </a:p>
        <a:p xmlns:a="http://schemas.openxmlformats.org/drawingml/2006/main">
          <a:endParaRPr lang="en-GB" sz="1100">
            <a:solidFill>
              <a:schemeClr val="bg1"/>
            </a:solidFill>
          </a:endParaRPr>
        </a:p>
      </cdr:txBody>
    </cdr:sp>
  </cdr:relSizeAnchor>
</c:userShape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C8B2977-8BFB-4739-89CE-8F82B0209A68}" name="Total_household_expenditure_on_energy_2010_prices_United_Kingdom" displayName="Total_household_expenditure_on_energy_2010_prices_United_Kingdom" ref="A8:I32" totalsRowShown="0" headerRowDxfId="21" dataDxfId="20" headerRowCellStyle="Normal">
  <autoFilter ref="A8:I32" xr:uid="{3C8B2977-8BFB-4739-89CE-8F82B0209A68}">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autoFilter>
  <tableColumns count="9">
    <tableColumn id="1" xr3:uid="{D5D63DE6-EBE1-471D-9187-F04D2B4E2C58}" name="Year " dataDxfId="19"/>
    <tableColumn id="2" xr3:uid="{88830FFD-942B-48FF-9779-9A843B3FBF0E}" name="Solid Fuels (£ million)" dataDxfId="18"/>
    <tableColumn id="3" xr3:uid="{84BF4DB3-0847-4077-AC3A-DA33CB6F87F4}" name="Gas (£ million)" dataDxfId="17"/>
    <tableColumn id="4" xr3:uid="{11A5848E-8CBF-4F81-95C7-311ED25BE5A1}" name="Electricity (£ million)" dataDxfId="16"/>
    <tableColumn id="5" xr3:uid="{6EF2153E-A7E3-467F-BA84-2FA2D1D40783}" name="Liquid Fuels (£ million)[Note 1]" dataDxfId="15"/>
    <tableColumn id="6" xr3:uid="{5C3B3EAB-ED72-4ED4-9B24-28BF13EEB27D}" name="All fuel and power (£ million)" dataDxfId="14"/>
    <tableColumn id="7" xr3:uid="{78DA2B57-838F-4F5E-948D-931F2A21AF42}" name="Vehicle Fuels and Lubricants (£ million)" dataDxfId="13"/>
    <tableColumn id="8" xr3:uid="{3DD0A200-502B-411F-B555-9CEB388954C7}" name="Total energy products (£ million)" dataDxfId="12"/>
    <tableColumn id="9" xr3:uid="{7F2BCFDC-8D15-4F20-AC13-69C347D4E9A6}" name="Total consumers expenditure (£ million)" dataDxfId="11"/>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0DF30D9-8B63-4C0C-8417-C4857DF06370}" name="Total_household_expenditure_on_energy_United_Kingdom" displayName="Total_household_expenditure_on_energy_United_Kingdom" ref="A8:I59" totalsRowShown="0" headerRowDxfId="10" dataDxfId="9" headerRowCellStyle="Normal">
  <autoFilter ref="A8:I59" xr:uid="{90DF30D9-8B63-4C0C-8417-C4857DF0637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autoFilter>
  <tableColumns count="9">
    <tableColumn id="1" xr3:uid="{8C7259B5-A1C4-448D-999D-F7A1A27D35A0}" name="Year " dataDxfId="8"/>
    <tableColumn id="2" xr3:uid="{F48C29E2-FDB1-40E6-9486-5C6308761895}" name="Solid Fuels (£ million)" dataDxfId="7"/>
    <tableColumn id="3" xr3:uid="{E9236B76-31FB-4232-9108-CD79829572FC}" name="Gas (£ million)" dataDxfId="6"/>
    <tableColumn id="4" xr3:uid="{EC1B5707-C4A6-4364-BB16-7770E4C4EE98}" name="Electricity (£ million)" dataDxfId="5"/>
    <tableColumn id="5" xr3:uid="{DB3F2EA9-CF22-415F-9DA8-27853D5EBDA2}" name="Liquid Fuels (£ million)[Note 1]" dataDxfId="4"/>
    <tableColumn id="6" xr3:uid="{D090385D-A6B0-4CEF-8796-C321917A5F02}" name="All fuel and power (£ million)" dataDxfId="3"/>
    <tableColumn id="7" xr3:uid="{4E3BC3A7-ED30-4680-8577-BC5AC5EF074D}" name="Vehicle Fuels and Lubricants (£ million)" dataDxfId="2"/>
    <tableColumn id="8" xr3:uid="{CC91A994-60B0-48F5-AD09-6F7C25F5A70B}" name="Total energy products (£ million)" dataDxfId="1"/>
    <tableColumn id="9" xr3:uid="{A9FB0028-6E2F-44B9-B54F-7DEF2A3878AC}" name="Total consumers expenditure (£ million)"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https://www.gov.uk/government/publications/domestic-energy-prices-data-sources-and-methodology" TargetMode="External"/><Relationship Id="rId7" Type="http://schemas.openxmlformats.org/officeDocument/2006/relationships/hyperlink" Target="mailto:newsdesk@beis.gov.uk" TargetMode="External"/><Relationship Id="rId2" Type="http://schemas.openxmlformats.org/officeDocument/2006/relationships/hyperlink" Target="https://www.gov.uk/government/statistical-data-sets/annual-domestic-energy-price-statistics" TargetMode="External"/><Relationship Id="rId1" Type="http://schemas.openxmlformats.org/officeDocument/2006/relationships/hyperlink" Target="https://www.gov.uk/government/collections/quarterly-energy-prices" TargetMode="External"/><Relationship Id="rId6" Type="http://schemas.openxmlformats.org/officeDocument/2006/relationships/hyperlink" Target="mailto:energyprices.stats@beis.gov.uk" TargetMode="External"/><Relationship Id="rId5" Type="http://schemas.openxmlformats.org/officeDocument/2006/relationships/hyperlink" Target="https://www.gov.uk/government/uploads/system/uploads/attachment_data/file/338757/Annex_B.pdf" TargetMode="External"/><Relationship Id="rId4" Type="http://schemas.openxmlformats.org/officeDocument/2006/relationships/hyperlink" Target="https://www.gov.uk/government/publications/beis-standards-for-official-statistics" TargetMode="External"/><Relationship Id="rId9"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www.ons.gov.uk/economy/nationalaccounts/satelliteaccounts/bulletins/consumertrends/previousReleases" TargetMode="External"/></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hyperlink" Target="http://www.ons.gov.uk/economy/nationalaccounts/satelliteaccounts/bulletins/consumertrends/previousReleases" TargetMode="External"/><Relationship Id="rId1" Type="http://schemas.openxmlformats.org/officeDocument/2006/relationships/hyperlink" Target="http://www.ons.gov.uk/economy/nationalaccounts/satelliteaccounts/datasets/consumertrends"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3"/>
  </sheetPr>
  <dimension ref="A1:Y23"/>
  <sheetViews>
    <sheetView showGridLines="0" tabSelected="1" zoomScaleNormal="100" workbookViewId="0"/>
  </sheetViews>
  <sheetFormatPr defaultColWidth="8.81640625" defaultRowHeight="15" customHeight="1" x14ac:dyDescent="0.25"/>
  <cols>
    <col min="1" max="2" width="8.7265625" style="49"/>
    <col min="3" max="3" width="9.7265625" style="49" customWidth="1"/>
    <col min="4" max="4" width="16.7265625" style="49" customWidth="1"/>
    <col min="5" max="25" width="8.7265625" style="49" customWidth="1"/>
    <col min="26" max="16384" width="8.81640625" style="49"/>
  </cols>
  <sheetData>
    <row r="1" spans="1:25" ht="24" customHeight="1" x14ac:dyDescent="0.25">
      <c r="A1" s="64" t="s">
        <v>97</v>
      </c>
      <c r="B1" s="65"/>
      <c r="C1" s="65"/>
      <c r="D1" s="65"/>
      <c r="E1" s="65"/>
      <c r="F1" s="65"/>
      <c r="G1" s="65"/>
      <c r="H1" s="65"/>
      <c r="I1" s="65"/>
      <c r="J1" s="65"/>
      <c r="K1" s="65"/>
      <c r="L1" s="65"/>
      <c r="M1" s="66"/>
      <c r="N1" s="66"/>
      <c r="O1" s="66"/>
      <c r="P1" s="47"/>
      <c r="Q1" s="47"/>
      <c r="R1" s="47"/>
      <c r="S1" s="47"/>
      <c r="T1" s="47"/>
      <c r="U1" s="47"/>
      <c r="V1" s="47"/>
      <c r="W1" s="47"/>
      <c r="X1" s="47"/>
      <c r="Y1" s="47"/>
    </row>
    <row r="2" spans="1:25" ht="24" customHeight="1" x14ac:dyDescent="0.25">
      <c r="A2" s="71" t="s">
        <v>22</v>
      </c>
      <c r="B2" s="65"/>
      <c r="C2" s="65"/>
      <c r="D2" s="65"/>
      <c r="E2" s="65"/>
      <c r="F2" s="65"/>
      <c r="G2" s="65"/>
      <c r="H2" s="65"/>
      <c r="I2" s="65"/>
      <c r="J2" s="65"/>
      <c r="K2" s="65"/>
      <c r="L2" s="65"/>
      <c r="M2" s="47"/>
      <c r="N2" s="47"/>
      <c r="O2" s="47"/>
      <c r="P2" s="47"/>
      <c r="Q2" s="47"/>
      <c r="R2" s="47"/>
      <c r="S2" s="47"/>
      <c r="T2" s="47"/>
      <c r="U2" s="47"/>
      <c r="V2" s="47"/>
      <c r="W2" s="47"/>
      <c r="X2" s="47"/>
      <c r="Y2" s="47"/>
    </row>
    <row r="3" spans="1:25" s="75" customFormat="1" ht="42.5" customHeight="1" x14ac:dyDescent="0.35">
      <c r="A3" s="73" t="s">
        <v>98</v>
      </c>
      <c r="B3" s="76"/>
      <c r="C3" s="76"/>
      <c r="D3" s="77"/>
      <c r="E3" s="74"/>
      <c r="F3" s="74"/>
      <c r="G3" s="74"/>
      <c r="H3" s="74"/>
      <c r="I3" s="74"/>
      <c r="J3" s="74"/>
      <c r="K3" s="74"/>
      <c r="L3" s="74"/>
    </row>
    <row r="4" spans="1:25" ht="16" customHeight="1" x14ac:dyDescent="0.25">
      <c r="A4" s="67" t="s">
        <v>99</v>
      </c>
      <c r="B4" s="68"/>
      <c r="C4" s="68"/>
      <c r="D4" s="50"/>
      <c r="E4" s="65"/>
      <c r="F4" s="65"/>
      <c r="G4" s="65"/>
      <c r="H4" s="65"/>
      <c r="I4" s="65"/>
      <c r="J4" s="65"/>
      <c r="K4" s="65"/>
      <c r="L4" s="65"/>
      <c r="M4" s="47"/>
      <c r="N4" s="47"/>
      <c r="O4" s="47"/>
      <c r="P4" s="47"/>
      <c r="Q4" s="47"/>
      <c r="R4" s="47"/>
      <c r="S4" s="47"/>
      <c r="T4" s="47"/>
      <c r="U4" s="47"/>
      <c r="V4" s="47"/>
      <c r="W4" s="47"/>
      <c r="X4" s="47"/>
      <c r="Y4" s="47"/>
    </row>
    <row r="5" spans="1:25" ht="16" customHeight="1" x14ac:dyDescent="0.25">
      <c r="A5" s="67" t="s">
        <v>100</v>
      </c>
      <c r="B5" s="68"/>
      <c r="C5" s="68"/>
      <c r="D5" s="72"/>
      <c r="E5" s="65"/>
      <c r="F5" s="65"/>
      <c r="G5" s="65"/>
      <c r="H5" s="65"/>
      <c r="I5" s="65"/>
      <c r="J5" s="65"/>
      <c r="K5" s="65"/>
      <c r="L5" s="65"/>
      <c r="M5" s="47"/>
      <c r="N5" s="47"/>
      <c r="O5" s="47"/>
      <c r="P5" s="47"/>
      <c r="Q5" s="47"/>
      <c r="R5" s="47"/>
      <c r="S5" s="47"/>
      <c r="T5" s="47"/>
      <c r="U5" s="47"/>
      <c r="V5" s="47"/>
      <c r="W5" s="47"/>
      <c r="X5" s="47"/>
      <c r="Y5" s="47"/>
    </row>
    <row r="6" spans="1:25" s="75" customFormat="1" ht="31" customHeight="1" x14ac:dyDescent="0.35">
      <c r="A6" s="73" t="s">
        <v>31</v>
      </c>
      <c r="B6" s="74"/>
      <c r="C6" s="74"/>
      <c r="D6" s="74"/>
      <c r="E6" s="74"/>
      <c r="F6" s="74"/>
      <c r="G6" s="74"/>
      <c r="H6" s="74"/>
      <c r="I6" s="74"/>
      <c r="J6" s="74"/>
      <c r="K6" s="74"/>
      <c r="L6" s="74"/>
    </row>
    <row r="7" spans="1:25" ht="16" customHeight="1" x14ac:dyDescent="0.25">
      <c r="A7" s="65" t="s">
        <v>24</v>
      </c>
      <c r="B7" s="65"/>
      <c r="C7" s="65"/>
      <c r="D7" s="65"/>
      <c r="E7" s="65"/>
      <c r="F7" s="65"/>
      <c r="G7" s="65"/>
      <c r="H7" s="65"/>
      <c r="I7" s="65"/>
      <c r="J7" s="65"/>
      <c r="K7" s="65"/>
      <c r="L7" s="65"/>
      <c r="M7" s="47"/>
      <c r="N7" s="47"/>
      <c r="O7" s="47"/>
      <c r="P7" s="47"/>
      <c r="Q7" s="47"/>
      <c r="R7" s="47"/>
      <c r="S7" s="47"/>
      <c r="T7" s="47"/>
      <c r="U7" s="47"/>
      <c r="V7" s="47"/>
      <c r="W7" s="47"/>
      <c r="X7" s="47"/>
      <c r="Y7" s="47"/>
    </row>
    <row r="8" spans="1:25" ht="16" customHeight="1" x14ac:dyDescent="0.25">
      <c r="A8" s="65" t="s">
        <v>33</v>
      </c>
      <c r="B8" s="65"/>
      <c r="C8" s="65"/>
      <c r="D8" s="65"/>
      <c r="E8" s="65"/>
      <c r="F8" s="65"/>
      <c r="G8" s="65"/>
      <c r="H8" s="65"/>
      <c r="I8" s="65"/>
      <c r="J8" s="65"/>
      <c r="K8" s="65"/>
      <c r="L8" s="65"/>
      <c r="M8" s="47"/>
      <c r="N8" s="47"/>
      <c r="O8" s="47"/>
      <c r="P8" s="47"/>
      <c r="Q8" s="47"/>
      <c r="R8" s="47"/>
      <c r="S8" s="47"/>
      <c r="T8" s="47"/>
      <c r="U8" s="47"/>
      <c r="V8" s="47"/>
      <c r="W8" s="47"/>
      <c r="X8" s="47"/>
      <c r="Y8" s="47"/>
    </row>
    <row r="9" spans="1:25" ht="16" customHeight="1" x14ac:dyDescent="0.25">
      <c r="A9" s="65" t="s">
        <v>32</v>
      </c>
      <c r="B9" s="65"/>
      <c r="C9" s="65"/>
      <c r="D9" s="65"/>
      <c r="E9" s="65"/>
      <c r="F9" s="65"/>
      <c r="G9" s="65"/>
      <c r="H9" s="65"/>
      <c r="I9" s="65"/>
      <c r="J9" s="65"/>
      <c r="K9" s="65"/>
      <c r="L9" s="65"/>
      <c r="M9" s="47"/>
      <c r="N9" s="47"/>
      <c r="O9" s="47"/>
      <c r="P9" s="47"/>
      <c r="Q9" s="47"/>
      <c r="R9" s="47"/>
      <c r="S9" s="47"/>
      <c r="T9" s="47"/>
      <c r="U9" s="47"/>
      <c r="V9" s="47"/>
      <c r="W9" s="47"/>
      <c r="X9" s="47"/>
      <c r="Y9" s="47"/>
    </row>
    <row r="10" spans="1:25" ht="16" customHeight="1" x14ac:dyDescent="0.25">
      <c r="A10" s="65"/>
      <c r="B10" s="65"/>
      <c r="C10" s="65"/>
      <c r="D10" s="65"/>
      <c r="E10" s="65"/>
      <c r="F10" s="65"/>
      <c r="G10" s="65"/>
      <c r="H10" s="65"/>
      <c r="I10" s="65"/>
      <c r="J10" s="65"/>
      <c r="K10" s="65"/>
      <c r="L10" s="65"/>
      <c r="M10" s="47"/>
      <c r="N10" s="47"/>
      <c r="O10" s="47"/>
      <c r="P10" s="47"/>
      <c r="Q10" s="47"/>
      <c r="R10" s="47"/>
      <c r="S10" s="47"/>
      <c r="T10" s="47"/>
      <c r="U10" s="47"/>
      <c r="V10" s="47"/>
      <c r="W10" s="47"/>
      <c r="X10" s="47"/>
      <c r="Y10" s="47"/>
    </row>
    <row r="11" spans="1:25" ht="16" customHeight="1" x14ac:dyDescent="0.25">
      <c r="A11" s="67" t="s">
        <v>20</v>
      </c>
      <c r="B11" s="65"/>
      <c r="C11" s="65"/>
      <c r="D11" s="65"/>
      <c r="E11" s="65"/>
      <c r="F11" s="65"/>
      <c r="G11" s="65"/>
      <c r="H11" s="65"/>
      <c r="I11" s="65"/>
      <c r="J11" s="65"/>
      <c r="K11" s="65"/>
      <c r="L11" s="65"/>
      <c r="M11" s="47"/>
      <c r="N11" s="47"/>
      <c r="O11" s="47"/>
      <c r="P11" s="47"/>
      <c r="Q11" s="47"/>
      <c r="R11" s="47"/>
      <c r="S11" s="47"/>
      <c r="T11" s="47"/>
      <c r="U11" s="47"/>
      <c r="V11" s="47"/>
      <c r="W11" s="47"/>
      <c r="X11" s="47"/>
      <c r="Y11" s="47"/>
    </row>
    <row r="12" spans="1:25" ht="16" customHeight="1" x14ac:dyDescent="0.25">
      <c r="A12" s="82" t="s">
        <v>101</v>
      </c>
      <c r="B12" s="65"/>
      <c r="C12" s="65"/>
      <c r="D12" s="65"/>
      <c r="E12" s="65"/>
      <c r="F12" s="65"/>
      <c r="G12" s="65"/>
      <c r="H12" s="65"/>
      <c r="I12" s="65"/>
      <c r="J12" s="47"/>
      <c r="K12" s="47"/>
      <c r="L12" s="47"/>
      <c r="M12" s="47"/>
      <c r="N12" s="47"/>
      <c r="O12" s="47"/>
      <c r="P12" s="47"/>
      <c r="Q12" s="47"/>
      <c r="R12" s="47"/>
      <c r="S12" s="47"/>
      <c r="T12" s="47"/>
      <c r="U12" s="47"/>
      <c r="V12" s="47"/>
    </row>
    <row r="13" spans="1:25" ht="16" customHeight="1" x14ac:dyDescent="0.25">
      <c r="A13" s="82" t="s">
        <v>102</v>
      </c>
      <c r="B13" s="65"/>
      <c r="C13" s="65"/>
      <c r="D13" s="65"/>
      <c r="E13" s="65"/>
      <c r="F13" s="65"/>
      <c r="G13" s="65"/>
      <c r="H13" s="65"/>
      <c r="I13" s="65"/>
      <c r="J13" s="47"/>
      <c r="K13" s="47"/>
      <c r="L13" s="47"/>
      <c r="M13" s="47"/>
      <c r="N13" s="47"/>
      <c r="O13" s="47"/>
      <c r="P13" s="47"/>
      <c r="Q13" s="47"/>
      <c r="R13" s="47"/>
      <c r="S13" s="47"/>
      <c r="T13" s="47"/>
      <c r="U13" s="47"/>
      <c r="V13" s="47"/>
    </row>
    <row r="14" spans="1:25" ht="16" customHeight="1" x14ac:dyDescent="0.25">
      <c r="A14" s="82" t="s">
        <v>103</v>
      </c>
      <c r="B14" s="65"/>
      <c r="C14" s="65"/>
      <c r="D14" s="65"/>
      <c r="E14" s="65"/>
      <c r="F14" s="65"/>
      <c r="G14" s="65"/>
      <c r="H14" s="65"/>
      <c r="I14" s="65"/>
      <c r="J14" s="47"/>
      <c r="K14" s="47"/>
      <c r="L14" s="47"/>
      <c r="M14" s="47"/>
      <c r="N14" s="47"/>
      <c r="O14" s="47"/>
      <c r="P14" s="47"/>
      <c r="Q14" s="47"/>
      <c r="R14" s="47"/>
      <c r="S14" s="47"/>
      <c r="T14" s="47"/>
      <c r="U14" s="47"/>
      <c r="V14" s="47"/>
    </row>
    <row r="15" spans="1:25" ht="16" customHeight="1" x14ac:dyDescent="0.25">
      <c r="A15" s="82" t="s">
        <v>104</v>
      </c>
      <c r="B15" s="65"/>
      <c r="C15" s="65"/>
      <c r="D15" s="65"/>
      <c r="E15" s="65"/>
      <c r="F15" s="65"/>
      <c r="G15" s="65"/>
      <c r="H15" s="65"/>
      <c r="I15" s="65"/>
      <c r="J15" s="47"/>
      <c r="K15" s="47"/>
      <c r="L15" s="47"/>
      <c r="M15" s="47"/>
      <c r="N15" s="47"/>
      <c r="O15" s="47"/>
      <c r="P15" s="47"/>
      <c r="Q15" s="47"/>
      <c r="R15" s="47"/>
      <c r="S15" s="47"/>
      <c r="T15" s="47"/>
      <c r="U15" s="47"/>
      <c r="V15" s="47"/>
    </row>
    <row r="16" spans="1:25" ht="16" customHeight="1" x14ac:dyDescent="0.25">
      <c r="A16" s="83" t="s">
        <v>105</v>
      </c>
      <c r="B16" s="65"/>
      <c r="C16" s="65"/>
      <c r="D16" s="65"/>
      <c r="E16" s="65"/>
      <c r="F16" s="65"/>
      <c r="G16" s="65"/>
      <c r="H16" s="65"/>
      <c r="I16" s="65"/>
      <c r="J16" s="47"/>
      <c r="K16" s="47"/>
      <c r="L16" s="47"/>
      <c r="M16" s="47"/>
      <c r="N16" s="47"/>
      <c r="O16" s="47"/>
      <c r="P16" s="47"/>
      <c r="Q16" s="47"/>
      <c r="R16" s="47"/>
      <c r="S16" s="47"/>
      <c r="T16" s="47"/>
      <c r="U16" s="47"/>
      <c r="V16" s="47"/>
    </row>
    <row r="17" spans="1:25" ht="33" customHeight="1" x14ac:dyDescent="0.35">
      <c r="A17" s="78" t="s">
        <v>21</v>
      </c>
      <c r="B17" s="65"/>
      <c r="C17" s="65"/>
      <c r="D17" s="65"/>
      <c r="E17" s="65"/>
      <c r="F17" s="65"/>
      <c r="G17" s="65"/>
      <c r="H17" s="65"/>
      <c r="I17" s="65"/>
      <c r="J17" s="65"/>
      <c r="K17" s="65"/>
      <c r="L17" s="65"/>
      <c r="M17" s="47"/>
      <c r="N17" s="47"/>
      <c r="O17" s="47"/>
      <c r="P17" s="47"/>
      <c r="Q17" s="47"/>
      <c r="R17" s="47"/>
      <c r="S17" s="47"/>
      <c r="T17" s="47"/>
      <c r="U17" s="47"/>
      <c r="V17" s="47"/>
      <c r="W17" s="47"/>
      <c r="X17" s="47"/>
      <c r="Y17" s="47"/>
    </row>
    <row r="18" spans="1:25" ht="16" customHeight="1" x14ac:dyDescent="0.25">
      <c r="A18" s="6" t="s">
        <v>106</v>
      </c>
      <c r="B18"/>
      <c r="C18"/>
      <c r="D18"/>
      <c r="E18"/>
      <c r="F18"/>
      <c r="G18"/>
      <c r="H18"/>
      <c r="I18"/>
      <c r="J18"/>
      <c r="K18"/>
      <c r="L18"/>
      <c r="M18"/>
      <c r="N18"/>
      <c r="O18"/>
      <c r="P18"/>
      <c r="Q18"/>
      <c r="R18"/>
      <c r="S18"/>
      <c r="T18"/>
      <c r="U18"/>
      <c r="V18"/>
      <c r="W18" s="47"/>
      <c r="X18" s="47"/>
      <c r="Y18" s="47"/>
    </row>
    <row r="19" spans="1:25" ht="16" customHeight="1" x14ac:dyDescent="0.25">
      <c r="A19" s="6" t="s">
        <v>107</v>
      </c>
      <c r="B19"/>
      <c r="C19"/>
      <c r="D19"/>
      <c r="E19"/>
      <c r="F19"/>
      <c r="G19"/>
      <c r="H19"/>
      <c r="I19"/>
      <c r="J19"/>
      <c r="K19"/>
      <c r="L19"/>
      <c r="M19"/>
      <c r="N19"/>
      <c r="O19"/>
      <c r="P19"/>
      <c r="Q19"/>
      <c r="R19"/>
      <c r="S19"/>
      <c r="T19"/>
      <c r="U19"/>
      <c r="V19"/>
      <c r="W19" s="47"/>
      <c r="X19" s="47"/>
      <c r="Y19" s="47"/>
    </row>
    <row r="20" spans="1:25" ht="16" customHeight="1" x14ac:dyDescent="0.25">
      <c r="A20" s="79" t="s">
        <v>30</v>
      </c>
      <c r="B20"/>
      <c r="C20"/>
      <c r="D20"/>
      <c r="E20"/>
      <c r="F20"/>
      <c r="G20"/>
      <c r="H20"/>
      <c r="I20"/>
      <c r="J20"/>
      <c r="K20"/>
      <c r="L20"/>
      <c r="M20"/>
      <c r="N20"/>
      <c r="O20"/>
      <c r="P20"/>
      <c r="Q20"/>
      <c r="R20"/>
      <c r="S20"/>
      <c r="T20"/>
      <c r="U20"/>
      <c r="V20"/>
      <c r="W20" s="47"/>
      <c r="X20" s="47"/>
      <c r="Y20" s="47"/>
    </row>
    <row r="21" spans="1:25" ht="15" customHeight="1" x14ac:dyDescent="0.25">
      <c r="A21" s="80" t="s">
        <v>108</v>
      </c>
      <c r="B21"/>
      <c r="C21"/>
      <c r="D21"/>
      <c r="E21"/>
      <c r="F21"/>
      <c r="G21"/>
      <c r="H21"/>
      <c r="I21"/>
      <c r="J21"/>
      <c r="K21"/>
      <c r="L21"/>
      <c r="M21"/>
      <c r="N21"/>
      <c r="O21"/>
      <c r="P21"/>
      <c r="Q21"/>
      <c r="R21"/>
      <c r="S21"/>
      <c r="T21"/>
      <c r="U21"/>
      <c r="V21"/>
    </row>
    <row r="22" spans="1:25" ht="15" customHeight="1" x14ac:dyDescent="0.25">
      <c r="A22" s="6" t="s">
        <v>109</v>
      </c>
      <c r="B22"/>
      <c r="C22"/>
      <c r="D22"/>
      <c r="E22"/>
      <c r="F22"/>
      <c r="G22"/>
      <c r="H22"/>
      <c r="I22"/>
      <c r="J22"/>
      <c r="K22"/>
      <c r="L22"/>
      <c r="M22"/>
      <c r="N22"/>
      <c r="O22"/>
      <c r="P22"/>
      <c r="Q22"/>
      <c r="R22"/>
      <c r="S22"/>
      <c r="T22"/>
      <c r="U22"/>
      <c r="V22"/>
    </row>
    <row r="23" spans="1:25" ht="15" customHeight="1" x14ac:dyDescent="0.25">
      <c r="A23" s="81" t="s">
        <v>26</v>
      </c>
      <c r="B23"/>
      <c r="C23"/>
      <c r="D23"/>
      <c r="E23"/>
      <c r="F23"/>
      <c r="G23"/>
      <c r="H23"/>
      <c r="I23"/>
      <c r="J23"/>
      <c r="K23"/>
      <c r="L23"/>
      <c r="M23"/>
      <c r="N23"/>
      <c r="O23"/>
      <c r="P23"/>
      <c r="Q23"/>
      <c r="R23"/>
      <c r="S23"/>
      <c r="T23"/>
      <c r="U23"/>
      <c r="V23"/>
    </row>
  </sheetData>
  <hyperlinks>
    <hyperlink ref="A12" r:id="rId1" xr:uid="{00000000-0004-0000-0000-000004000000}"/>
    <hyperlink ref="A13" r:id="rId2" xr:uid="{00000000-0004-0000-0000-000005000000}"/>
    <hyperlink ref="A14" r:id="rId3" xr:uid="{0F58AF55-70A3-499F-A6E2-2B61C5BBF578}"/>
    <hyperlink ref="A15" r:id="rId4" xr:uid="{39602E67-A98B-49CF-B8CE-D1868CC36E7F}"/>
    <hyperlink ref="A16" r:id="rId5" xr:uid="{DCC3D36D-1A21-41E5-893E-047F84AAAB89}"/>
    <hyperlink ref="A20" r:id="rId6" xr:uid="{3628771D-D51D-44EF-B2FC-2FC58DC12ED1}"/>
    <hyperlink ref="A23" r:id="rId7" xr:uid="{31262E5D-935B-449A-BCD9-46CBB65D738D}"/>
  </hyperlinks>
  <pageMargins left="0.7" right="0.7" top="0.75" bottom="0.75" header="0.3" footer="0.3"/>
  <pageSetup paperSize="9" orientation="portrait" verticalDpi="0" r:id="rId8"/>
  <drawing r:id="rId9"/>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8C0E37-880F-40FA-BA2D-540FE89FFC47}">
  <sheetPr>
    <tabColor theme="3"/>
  </sheetPr>
  <dimension ref="A1:L7"/>
  <sheetViews>
    <sheetView showGridLines="0" workbookViewId="0">
      <selection activeCell="I5" sqref="I5"/>
    </sheetView>
  </sheetViews>
  <sheetFormatPr defaultRowHeight="12.5" x14ac:dyDescent="0.25"/>
  <cols>
    <col min="1" max="16384" width="8.7265625" style="49"/>
  </cols>
  <sheetData>
    <row r="1" spans="1:12" ht="15.5" x14ac:dyDescent="0.25">
      <c r="A1" s="67" t="s">
        <v>17</v>
      </c>
      <c r="B1" s="68"/>
      <c r="C1" s="68"/>
      <c r="D1" s="50"/>
      <c r="E1" s="65"/>
      <c r="F1" s="65"/>
      <c r="G1" s="65"/>
      <c r="H1" s="65"/>
      <c r="I1" s="65"/>
      <c r="J1" s="65"/>
      <c r="K1" s="65"/>
      <c r="L1" s="65"/>
    </row>
    <row r="2" spans="1:12" ht="15.5" x14ac:dyDescent="0.25">
      <c r="A2" s="65" t="s">
        <v>0</v>
      </c>
      <c r="B2" s="65"/>
      <c r="C2" s="65"/>
      <c r="D2" s="69" t="s">
        <v>27</v>
      </c>
      <c r="E2" s="65"/>
      <c r="F2" s="65"/>
      <c r="G2" s="65"/>
      <c r="H2" s="65"/>
      <c r="I2" s="65"/>
      <c r="J2" s="65"/>
      <c r="K2" s="65"/>
      <c r="L2" s="65"/>
    </row>
    <row r="3" spans="1:12" ht="15.5" x14ac:dyDescent="0.25">
      <c r="A3" s="65" t="s">
        <v>18</v>
      </c>
      <c r="B3" s="65"/>
      <c r="C3" s="65"/>
      <c r="D3" s="69" t="s">
        <v>28</v>
      </c>
      <c r="J3" s="65"/>
      <c r="K3" s="65"/>
    </row>
    <row r="4" spans="1:12" ht="15.5" x14ac:dyDescent="0.25">
      <c r="A4" s="65"/>
      <c r="B4" s="65"/>
      <c r="C4" s="65"/>
      <c r="D4" s="69" t="s">
        <v>23</v>
      </c>
      <c r="J4" s="65"/>
      <c r="K4" s="65"/>
    </row>
    <row r="5" spans="1:12" ht="15.5" x14ac:dyDescent="0.25">
      <c r="A5" s="65" t="s">
        <v>19</v>
      </c>
      <c r="B5" s="65"/>
      <c r="C5" s="65"/>
      <c r="D5" s="69" t="s">
        <v>70</v>
      </c>
      <c r="E5" s="65"/>
      <c r="F5" s="65"/>
      <c r="G5" s="65"/>
      <c r="H5" s="65"/>
      <c r="I5" s="65"/>
      <c r="J5" s="65"/>
      <c r="K5" s="65"/>
      <c r="L5" s="65"/>
    </row>
    <row r="6" spans="1:12" ht="15.5" x14ac:dyDescent="0.25">
      <c r="A6" s="50" t="s">
        <v>29</v>
      </c>
      <c r="B6" s="50"/>
      <c r="C6" s="50"/>
      <c r="D6" s="70" t="s">
        <v>68</v>
      </c>
      <c r="E6" s="50"/>
      <c r="F6" s="50"/>
      <c r="G6" s="50"/>
      <c r="H6" s="50"/>
      <c r="I6" s="50"/>
      <c r="J6" s="50"/>
      <c r="K6" s="50"/>
      <c r="L6" s="47"/>
    </row>
    <row r="7" spans="1:12" ht="15.5" x14ac:dyDescent="0.25">
      <c r="A7" s="65"/>
      <c r="B7" s="65"/>
      <c r="C7" s="65"/>
      <c r="D7" s="65"/>
      <c r="E7" s="65"/>
      <c r="F7" s="65"/>
      <c r="G7" s="65"/>
      <c r="H7" s="65"/>
      <c r="I7" s="65"/>
      <c r="J7" s="65"/>
      <c r="K7" s="65"/>
      <c r="L7" s="65"/>
    </row>
  </sheetData>
  <hyperlinks>
    <hyperlink ref="D2" location="Highlights!A1" display="Highlights page - with commentary on recent price movements" xr:uid="{00000000-0004-0000-0000-000000000000}"/>
    <hyperlink ref="D4" location="'Table 2.6.1'!A1" display="Table 2.6.1: Total household expenditure on energy" xr:uid="{00000000-0004-0000-0000-000001000000}"/>
    <hyperlink ref="D3" location="'Table 2.6.1 (2010 Prices)'!A1" display="Table 2.6.1: Total household expenditure on energy (2010 Prices)" xr:uid="{00000000-0004-0000-0000-000002000000}"/>
    <hyperlink ref="D5" location="'Chart 2.6.1'!A1" display="Charts - showing price trends" xr:uid="{00000000-0004-0000-0000-000003000000}"/>
    <hyperlink ref="D6" location="'Methodology '!A1" display="Methodology notes" xr:uid="{7A3692E2-AD51-4E34-8195-61280E18ADC9}"/>
  </hyperlinks>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5383EF-41AA-4EB7-890E-0398F6FF726D}">
  <sheetPr>
    <tabColor theme="3"/>
  </sheetPr>
  <dimension ref="A1:M23"/>
  <sheetViews>
    <sheetView showGridLines="0" zoomScaleNormal="100" workbookViewId="0"/>
  </sheetViews>
  <sheetFormatPr defaultColWidth="8.7265625" defaultRowHeight="15" customHeight="1" x14ac:dyDescent="0.25"/>
  <cols>
    <col min="1" max="1" width="2.81640625" style="11" customWidth="1"/>
    <col min="2" max="3" width="8.81640625" style="11" customWidth="1"/>
    <col min="4" max="4" width="9.7265625" style="11" customWidth="1"/>
    <col min="5" max="5" width="16.7265625" style="11" customWidth="1"/>
    <col min="6" max="12" width="8.81640625" style="11" customWidth="1"/>
    <col min="13" max="16384" width="8.7265625" style="11"/>
  </cols>
  <sheetData>
    <row r="1" spans="1:12" ht="18" customHeight="1" x14ac:dyDescent="0.25">
      <c r="A1" s="8" t="s">
        <v>15</v>
      </c>
      <c r="B1" s="9"/>
      <c r="C1" s="9"/>
      <c r="D1" s="9"/>
      <c r="E1" s="9"/>
      <c r="F1" s="9"/>
      <c r="G1" s="9"/>
      <c r="H1" s="9"/>
      <c r="I1" s="9"/>
      <c r="J1" s="10"/>
      <c r="K1" s="10"/>
      <c r="L1" s="10"/>
    </row>
    <row r="2" spans="1:12" ht="18" customHeight="1" x14ac:dyDescent="0.25">
      <c r="A2" s="10"/>
      <c r="B2" s="10"/>
      <c r="C2" s="10"/>
      <c r="D2" s="10"/>
      <c r="E2" s="10"/>
      <c r="F2" s="10"/>
      <c r="G2" s="10"/>
      <c r="H2" s="10"/>
      <c r="I2" s="10"/>
      <c r="J2" s="10"/>
      <c r="K2" s="10"/>
      <c r="L2" s="10"/>
    </row>
    <row r="3" spans="1:12" ht="18" customHeight="1" x14ac:dyDescent="0.25">
      <c r="A3" s="12" t="s">
        <v>34</v>
      </c>
      <c r="B3" s="10"/>
      <c r="C3" s="10"/>
      <c r="D3" s="10"/>
      <c r="E3" s="10"/>
      <c r="F3" s="10"/>
      <c r="G3" s="10"/>
      <c r="H3" s="10"/>
      <c r="I3" s="10"/>
      <c r="J3" s="10"/>
      <c r="K3" s="10"/>
      <c r="L3" s="10"/>
    </row>
    <row r="4" spans="1:12" ht="15" customHeight="1" x14ac:dyDescent="0.35">
      <c r="A4" s="13" t="s">
        <v>76</v>
      </c>
      <c r="B4" s="14"/>
      <c r="C4" s="14"/>
      <c r="D4" s="14"/>
      <c r="E4" s="14"/>
      <c r="F4" s="14"/>
      <c r="G4" s="14"/>
      <c r="H4" s="14"/>
      <c r="I4" s="14"/>
      <c r="J4" s="14"/>
      <c r="K4" s="14"/>
      <c r="L4" s="14"/>
    </row>
    <row r="5" spans="1:12" ht="6" customHeight="1" x14ac:dyDescent="0.35">
      <c r="A5" s="15"/>
    </row>
    <row r="6" spans="1:12" ht="16" customHeight="1" x14ac:dyDescent="0.25">
      <c r="A6" s="16" t="s">
        <v>71</v>
      </c>
    </row>
    <row r="7" spans="1:12" ht="6" customHeight="1" x14ac:dyDescent="0.35">
      <c r="A7" s="15"/>
    </row>
    <row r="8" spans="1:12" ht="16" customHeight="1" x14ac:dyDescent="0.25">
      <c r="A8" s="17" t="s">
        <v>37</v>
      </c>
    </row>
    <row r="9" spans="1:12" ht="6" customHeight="1" x14ac:dyDescent="0.25">
      <c r="A9" s="16"/>
    </row>
    <row r="10" spans="1:12" ht="16" customHeight="1" x14ac:dyDescent="0.25">
      <c r="A10" s="16" t="s">
        <v>72</v>
      </c>
    </row>
    <row r="11" spans="1:12" ht="16" customHeight="1" x14ac:dyDescent="0.25">
      <c r="A11" s="16" t="s">
        <v>73</v>
      </c>
    </row>
    <row r="12" spans="1:12" ht="6" customHeight="1" x14ac:dyDescent="0.25"/>
    <row r="13" spans="1:12" ht="16" customHeight="1" x14ac:dyDescent="0.25">
      <c r="A13" s="17" t="s">
        <v>36</v>
      </c>
    </row>
    <row r="14" spans="1:12" ht="6" customHeight="1" x14ac:dyDescent="0.25">
      <c r="A14" s="16"/>
    </row>
    <row r="15" spans="1:12" s="14" customFormat="1" ht="15.75" customHeight="1" x14ac:dyDescent="0.35">
      <c r="A15" s="16" t="s">
        <v>74</v>
      </c>
    </row>
    <row r="16" spans="1:12" s="14" customFormat="1" ht="15.75" customHeight="1" x14ac:dyDescent="0.35">
      <c r="A16" s="24" t="s">
        <v>75</v>
      </c>
    </row>
    <row r="17" spans="1:13" s="14" customFormat="1" ht="15.75" customHeight="1" x14ac:dyDescent="0.35">
      <c r="A17" s="16"/>
    </row>
    <row r="18" spans="1:13" ht="16" customHeight="1" x14ac:dyDescent="0.25">
      <c r="A18" s="17" t="s">
        <v>35</v>
      </c>
    </row>
    <row r="19" spans="1:13" ht="16" customHeight="1" x14ac:dyDescent="0.25">
      <c r="A19" s="16" t="s">
        <v>83</v>
      </c>
    </row>
    <row r="20" spans="1:13" s="3" customFormat="1" ht="15.75" customHeight="1" x14ac:dyDescent="0.25">
      <c r="A20" s="5" t="s">
        <v>39</v>
      </c>
      <c r="B20" s="21"/>
      <c r="C20" s="22"/>
      <c r="D20" s="22"/>
      <c r="E20" s="22"/>
      <c r="F20" s="22"/>
      <c r="G20" s="22"/>
      <c r="H20" s="22"/>
      <c r="I20" s="22"/>
      <c r="J20" s="22"/>
      <c r="K20" s="22"/>
      <c r="L20" s="22"/>
      <c r="M20" s="22"/>
    </row>
    <row r="21" spans="1:13" s="3" customFormat="1" ht="15.75" customHeight="1" x14ac:dyDescent="0.25">
      <c r="A21" s="23" t="s">
        <v>38</v>
      </c>
      <c r="B21" s="21"/>
      <c r="C21" s="22"/>
      <c r="D21" s="22"/>
      <c r="E21" s="22"/>
      <c r="F21" s="22"/>
      <c r="G21" s="22"/>
      <c r="H21" s="22"/>
      <c r="I21" s="22"/>
      <c r="J21" s="22"/>
      <c r="K21" s="22"/>
      <c r="L21" s="22"/>
      <c r="M21" s="22"/>
    </row>
    <row r="22" spans="1:13" ht="6" customHeight="1" x14ac:dyDescent="0.25">
      <c r="A22" s="18"/>
    </row>
    <row r="23" spans="1:13" ht="15.5" x14ac:dyDescent="0.35">
      <c r="A23" s="19" t="s">
        <v>16</v>
      </c>
      <c r="B23" s="20"/>
      <c r="C23" s="20"/>
      <c r="D23" s="20"/>
      <c r="E23" s="20"/>
      <c r="F23" s="20"/>
      <c r="G23" s="20"/>
      <c r="H23" s="20"/>
      <c r="I23" s="20"/>
      <c r="J23" s="20"/>
      <c r="K23" s="20"/>
      <c r="L23" s="20"/>
    </row>
  </sheetData>
  <hyperlinks>
    <hyperlink ref="A23" location="Contents!A1" display="Return to Contents Page" xr:uid="{95C6DC30-3BC2-4EAC-9566-FE897D8F4012}"/>
    <hyperlink ref="A21" r:id="rId1" xr:uid="{3E39B80C-D138-47AB-92F8-9CB40FA37B09}"/>
  </hyperlinks>
  <pageMargins left="0.78740157480314965" right="0" top="0.74803149606299213" bottom="0.74803149606299213" header="0.31496062992125984" footer="0.31496062992125984"/>
  <pageSetup paperSize="9" scale="75" orientation="portrait" verticalDpi="4"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4"/>
    <pageSetUpPr fitToPage="1"/>
  </sheetPr>
  <dimension ref="A1:I32"/>
  <sheetViews>
    <sheetView showGridLines="0" zoomScaleNormal="100" workbookViewId="0">
      <pane ySplit="8" topLeftCell="A9" activePane="bottomLeft" state="frozen"/>
      <selection pane="bottomLeft"/>
    </sheetView>
  </sheetViews>
  <sheetFormatPr defaultRowHeight="12.5" x14ac:dyDescent="0.25"/>
  <cols>
    <col min="1" max="1" width="12.7265625" style="49" customWidth="1"/>
    <col min="2" max="2" width="19.08984375" style="49" customWidth="1"/>
    <col min="3" max="3" width="13.81640625" style="49" customWidth="1"/>
    <col min="4" max="4" width="18.453125" style="49" customWidth="1"/>
    <col min="5" max="5" width="19.90625" style="49" customWidth="1"/>
    <col min="6" max="6" width="24.54296875" style="49" customWidth="1"/>
    <col min="7" max="7" width="33" style="49" customWidth="1"/>
    <col min="8" max="8" width="27.7265625" style="49" customWidth="1"/>
    <col min="9" max="9" width="33.54296875" style="49" customWidth="1"/>
    <col min="10" max="16384" width="8.7265625" style="49"/>
  </cols>
  <sheetData>
    <row r="1" spans="1:9" ht="18" customHeight="1" x14ac:dyDescent="0.25">
      <c r="A1" s="46" t="s">
        <v>64</v>
      </c>
      <c r="B1" s="47"/>
      <c r="C1" s="46"/>
      <c r="D1" s="46"/>
      <c r="E1" s="46"/>
      <c r="F1" s="47"/>
      <c r="G1" s="47"/>
      <c r="H1" s="47"/>
      <c r="I1" s="48"/>
    </row>
    <row r="2" spans="1:9" ht="18" customHeight="1" x14ac:dyDescent="0.25">
      <c r="A2" s="50" t="s">
        <v>95</v>
      </c>
      <c r="B2" s="47"/>
      <c r="C2" s="46"/>
      <c r="D2" s="46"/>
      <c r="E2" s="46"/>
      <c r="F2" s="47"/>
      <c r="G2" s="47"/>
      <c r="H2" s="47"/>
      <c r="I2" s="51"/>
    </row>
    <row r="3" spans="1:9" ht="18" customHeight="1" x14ac:dyDescent="0.25">
      <c r="A3" s="50" t="s">
        <v>65</v>
      </c>
      <c r="B3" s="47"/>
      <c r="C3" s="46"/>
      <c r="D3" s="46"/>
      <c r="E3" s="46"/>
      <c r="F3" s="47"/>
      <c r="G3" s="47"/>
      <c r="H3" s="47"/>
      <c r="I3" s="51"/>
    </row>
    <row r="4" spans="1:9" ht="18" customHeight="1" x14ac:dyDescent="0.25">
      <c r="A4" s="50" t="s">
        <v>66</v>
      </c>
      <c r="B4" s="47"/>
      <c r="C4" s="46"/>
      <c r="D4" s="46"/>
      <c r="E4" s="46"/>
      <c r="F4" s="47"/>
      <c r="G4" s="47"/>
      <c r="H4" s="47"/>
      <c r="I4" s="51"/>
    </row>
    <row r="5" spans="1:9" ht="18" customHeight="1" x14ac:dyDescent="0.25">
      <c r="A5" s="50" t="s">
        <v>93</v>
      </c>
      <c r="B5" s="47"/>
      <c r="C5" s="46"/>
      <c r="D5" s="46"/>
      <c r="E5" s="46"/>
      <c r="F5" s="47"/>
      <c r="G5" s="47"/>
      <c r="H5" s="47"/>
      <c r="I5" s="51"/>
    </row>
    <row r="6" spans="1:9" ht="18" customHeight="1" x14ac:dyDescent="0.25">
      <c r="A6" s="50" t="s">
        <v>96</v>
      </c>
      <c r="B6" s="47"/>
      <c r="C6" s="46"/>
      <c r="D6" s="46"/>
      <c r="E6" s="46"/>
      <c r="F6" s="47"/>
      <c r="G6" s="47"/>
      <c r="H6" s="47"/>
      <c r="I6" s="51"/>
    </row>
    <row r="7" spans="1:9" ht="18" customHeight="1" x14ac:dyDescent="0.35">
      <c r="A7" s="52" t="s">
        <v>3</v>
      </c>
      <c r="B7" s="47"/>
      <c r="C7" s="46"/>
      <c r="D7" s="46"/>
      <c r="E7" s="46"/>
      <c r="F7" s="47"/>
      <c r="G7" s="47"/>
      <c r="H7" s="47"/>
      <c r="I7" s="51"/>
    </row>
    <row r="8" spans="1:9" s="60" customFormat="1" ht="26" x14ac:dyDescent="0.3">
      <c r="A8" s="59" t="s">
        <v>92</v>
      </c>
      <c r="B8" s="59" t="s">
        <v>84</v>
      </c>
      <c r="C8" s="59" t="s">
        <v>85</v>
      </c>
      <c r="D8" s="59" t="s">
        <v>86</v>
      </c>
      <c r="E8" s="59" t="s">
        <v>94</v>
      </c>
      <c r="F8" s="59" t="s">
        <v>87</v>
      </c>
      <c r="G8" s="59" t="s">
        <v>88</v>
      </c>
      <c r="H8" s="59" t="s">
        <v>89</v>
      </c>
      <c r="I8" s="59" t="s">
        <v>90</v>
      </c>
    </row>
    <row r="9" spans="1:9" ht="16" customHeight="1" x14ac:dyDescent="0.25">
      <c r="A9" s="53">
        <v>1997</v>
      </c>
      <c r="B9" s="54">
        <v>1442.1221864951769</v>
      </c>
      <c r="C9" s="54">
        <v>14177.293011338857</v>
      </c>
      <c r="D9" s="54">
        <v>13886.593743257821</v>
      </c>
      <c r="E9" s="54">
        <v>1479.0006093845216</v>
      </c>
      <c r="F9" s="55">
        <v>30985.009550476378</v>
      </c>
      <c r="G9" s="54">
        <v>29447.194034375094</v>
      </c>
      <c r="H9" s="56">
        <v>60432.203584851472</v>
      </c>
      <c r="I9" s="56">
        <v>728302.99083570438</v>
      </c>
    </row>
    <row r="10" spans="1:9" ht="16" customHeight="1" x14ac:dyDescent="0.25">
      <c r="A10" s="53">
        <v>1998</v>
      </c>
      <c r="B10" s="54">
        <v>1437.684887459807</v>
      </c>
      <c r="C10" s="54">
        <v>13953.304513737461</v>
      </c>
      <c r="D10" s="54">
        <v>14288.717961165048</v>
      </c>
      <c r="E10" s="54">
        <v>1540.4655697745277</v>
      </c>
      <c r="F10" s="55">
        <v>31220.172932136844</v>
      </c>
      <c r="G10" s="54">
        <v>29830.38594683076</v>
      </c>
      <c r="H10" s="56">
        <v>61050.558878967604</v>
      </c>
      <c r="I10" s="56">
        <v>758560.5420923942</v>
      </c>
    </row>
    <row r="11" spans="1:9" ht="16" customHeight="1" x14ac:dyDescent="0.25">
      <c r="A11" s="53">
        <v>1999</v>
      </c>
      <c r="B11" s="54">
        <v>1490.0450160771704</v>
      </c>
      <c r="C11" s="54">
        <v>13555.626689925861</v>
      </c>
      <c r="D11" s="54">
        <v>13994.498274002157</v>
      </c>
      <c r="E11" s="54">
        <v>1344.5460085313832</v>
      </c>
      <c r="F11" s="55">
        <v>30384.715988536569</v>
      </c>
      <c r="G11" s="54">
        <v>29923.542877929005</v>
      </c>
      <c r="H11" s="56">
        <v>60308.258866465578</v>
      </c>
      <c r="I11" s="56">
        <v>793107.40188007604</v>
      </c>
    </row>
    <row r="12" spans="1:9" ht="16" customHeight="1" x14ac:dyDescent="0.25">
      <c r="A12" s="53">
        <v>2000</v>
      </c>
      <c r="B12" s="54">
        <v>1316.9903536977492</v>
      </c>
      <c r="C12" s="54">
        <v>15234.361535106847</v>
      </c>
      <c r="D12" s="54">
        <v>14700.193905070118</v>
      </c>
      <c r="E12" s="54">
        <v>1354.1499085923217</v>
      </c>
      <c r="F12" s="55">
        <v>32605.695702467037</v>
      </c>
      <c r="G12" s="54">
        <v>29252.23674558186</v>
      </c>
      <c r="H12" s="56">
        <v>61857.932448048901</v>
      </c>
      <c r="I12" s="56">
        <v>829250.76562853798</v>
      </c>
    </row>
    <row r="13" spans="1:9" ht="16" customHeight="1" x14ac:dyDescent="0.25">
      <c r="A13" s="53">
        <v>2001</v>
      </c>
      <c r="B13" s="54">
        <v>1397.7491961414792</v>
      </c>
      <c r="C13" s="54">
        <v>14661.422535979067</v>
      </c>
      <c r="D13" s="54">
        <v>14414.606580366775</v>
      </c>
      <c r="E13" s="54">
        <v>1403.1297989031079</v>
      </c>
      <c r="F13" s="55">
        <v>31876.908111390432</v>
      </c>
      <c r="G13" s="54">
        <v>30651.511473521477</v>
      </c>
      <c r="H13" s="56">
        <v>62528.419584911913</v>
      </c>
      <c r="I13" s="56">
        <v>858732.52654064959</v>
      </c>
    </row>
    <row r="14" spans="1:9" ht="16" customHeight="1" x14ac:dyDescent="0.25">
      <c r="A14" s="53">
        <v>2002</v>
      </c>
      <c r="B14" s="54">
        <v>1097.7877813504824</v>
      </c>
      <c r="C14" s="54">
        <v>13524.189707806367</v>
      </c>
      <c r="D14" s="54">
        <v>15101.59875943905</v>
      </c>
      <c r="E14" s="54">
        <v>1558.7129798903109</v>
      </c>
      <c r="F14" s="55">
        <v>31282.28922848621</v>
      </c>
      <c r="G14" s="54">
        <v>30906.97274849192</v>
      </c>
      <c r="H14" s="56">
        <v>62189.26197697813</v>
      </c>
      <c r="I14" s="56">
        <v>886557.30985710304</v>
      </c>
    </row>
    <row r="15" spans="1:9" ht="16" customHeight="1" x14ac:dyDescent="0.25">
      <c r="A15" s="53">
        <v>2003</v>
      </c>
      <c r="B15" s="54">
        <v>763.21543408360128</v>
      </c>
      <c r="C15" s="54">
        <v>13679.802769297863</v>
      </c>
      <c r="D15" s="54">
        <v>14777.885167206041</v>
      </c>
      <c r="E15" s="54">
        <v>1635.5441803778183</v>
      </c>
      <c r="F15" s="55">
        <v>30856.447550965324</v>
      </c>
      <c r="G15" s="54">
        <v>31780.919215496073</v>
      </c>
      <c r="H15" s="56">
        <v>62637.366766461397</v>
      </c>
      <c r="I15" s="56">
        <v>915804.08750225988</v>
      </c>
    </row>
    <row r="16" spans="1:9" ht="16" customHeight="1" x14ac:dyDescent="0.25">
      <c r="A16" s="53">
        <v>2004</v>
      </c>
      <c r="B16" s="54">
        <v>533.36334405144692</v>
      </c>
      <c r="C16" s="54">
        <v>15428.484899694724</v>
      </c>
      <c r="D16" s="54">
        <v>16825.193797195254</v>
      </c>
      <c r="E16" s="54">
        <v>1674.920170627666</v>
      </c>
      <c r="F16" s="55">
        <v>34461.962211569087</v>
      </c>
      <c r="G16" s="54">
        <v>32004.687926278457</v>
      </c>
      <c r="H16" s="56">
        <v>66466.650137847551</v>
      </c>
      <c r="I16" s="56">
        <v>944522.15279676893</v>
      </c>
    </row>
    <row r="17" spans="1:9" ht="16" customHeight="1" x14ac:dyDescent="0.25">
      <c r="A17" s="53">
        <v>2005</v>
      </c>
      <c r="B17" s="54">
        <v>351.43408360128615</v>
      </c>
      <c r="C17" s="54">
        <v>14448.436982119494</v>
      </c>
      <c r="D17" s="54">
        <v>16734.553991370012</v>
      </c>
      <c r="E17" s="54">
        <v>1311.8927483241926</v>
      </c>
      <c r="F17" s="55">
        <v>32846.317805414983</v>
      </c>
      <c r="G17" s="54">
        <v>33391.477704689445</v>
      </c>
      <c r="H17" s="56">
        <v>66237.795510104421</v>
      </c>
      <c r="I17" s="56">
        <v>967455.48296065896</v>
      </c>
    </row>
    <row r="18" spans="1:9" ht="16" customHeight="1" x14ac:dyDescent="0.25">
      <c r="A18" s="53">
        <v>2006</v>
      </c>
      <c r="B18" s="54">
        <v>344.33440514469453</v>
      </c>
      <c r="C18" s="54">
        <v>13275.051624509377</v>
      </c>
      <c r="D18" s="54">
        <v>17148.907389428263</v>
      </c>
      <c r="E18" s="54">
        <v>1469.3967093235831</v>
      </c>
      <c r="F18" s="55">
        <v>32237.69012840592</v>
      </c>
      <c r="G18" s="54">
        <v>32106.488283973446</v>
      </c>
      <c r="H18" s="56">
        <v>64344.178412379362</v>
      </c>
      <c r="I18" s="56">
        <v>984767.35680810094</v>
      </c>
    </row>
    <row r="19" spans="1:9" ht="16" customHeight="1" x14ac:dyDescent="0.25">
      <c r="A19" s="53">
        <v>2007</v>
      </c>
      <c r="B19" s="54">
        <v>273.33762057877811</v>
      </c>
      <c r="C19" s="54">
        <v>13887.286851286524</v>
      </c>
      <c r="D19" s="54">
        <v>15126.057119741101</v>
      </c>
      <c r="E19" s="54">
        <v>1387.7635588056064</v>
      </c>
      <c r="F19" s="55">
        <v>30674.445150412012</v>
      </c>
      <c r="G19" s="54">
        <v>33931.211676619481</v>
      </c>
      <c r="H19" s="56">
        <v>64605.656827031489</v>
      </c>
      <c r="I19" s="56">
        <v>1009867.370918764</v>
      </c>
    </row>
    <row r="20" spans="1:9" ht="16" customHeight="1" x14ac:dyDescent="0.25">
      <c r="A20" s="53">
        <v>2008</v>
      </c>
      <c r="B20" s="54">
        <v>221.86495176848874</v>
      </c>
      <c r="C20" s="54">
        <v>13545.409670737026</v>
      </c>
      <c r="D20" s="54">
        <v>14998.729773462783</v>
      </c>
      <c r="E20" s="54">
        <v>1493.4064594759293</v>
      </c>
      <c r="F20" s="55">
        <v>30259.410855444225</v>
      </c>
      <c r="G20" s="54">
        <v>33986.913759131829</v>
      </c>
      <c r="H20" s="56">
        <v>64246.324614576049</v>
      </c>
      <c r="I20" s="56">
        <v>1004539.6436860092</v>
      </c>
    </row>
    <row r="21" spans="1:9" ht="16" customHeight="1" x14ac:dyDescent="0.25">
      <c r="A21" s="53">
        <v>2009</v>
      </c>
      <c r="B21" s="54">
        <v>223.63987138263664</v>
      </c>
      <c r="C21" s="54">
        <v>12534.71069559529</v>
      </c>
      <c r="D21" s="54">
        <v>12865.097518878101</v>
      </c>
      <c r="E21" s="54">
        <v>1433.862279098111</v>
      </c>
      <c r="F21" s="55">
        <v>27057.310364954137</v>
      </c>
      <c r="G21" s="54">
        <v>32554.986086271183</v>
      </c>
      <c r="H21" s="56">
        <v>59612.296451225324</v>
      </c>
      <c r="I21" s="56">
        <v>973995.27461818361</v>
      </c>
    </row>
    <row r="22" spans="1:9" ht="16" customHeight="1" x14ac:dyDescent="0.25">
      <c r="A22" s="53">
        <v>2010</v>
      </c>
      <c r="B22" s="54">
        <v>276</v>
      </c>
      <c r="C22" s="54">
        <v>14417</v>
      </c>
      <c r="D22" s="54">
        <v>13337</v>
      </c>
      <c r="E22" s="54">
        <v>1576</v>
      </c>
      <c r="F22" s="55">
        <v>29606</v>
      </c>
      <c r="G22" s="54">
        <v>31682</v>
      </c>
      <c r="H22" s="56">
        <v>61288</v>
      </c>
      <c r="I22" s="56">
        <v>984357</v>
      </c>
    </row>
    <row r="23" spans="1:9" ht="16" customHeight="1" x14ac:dyDescent="0.25">
      <c r="A23" s="53">
        <v>2011</v>
      </c>
      <c r="B23" s="54">
        <v>205.89067524115757</v>
      </c>
      <c r="C23" s="54">
        <v>12118.95660706498</v>
      </c>
      <c r="D23" s="54">
        <v>13388.794174757282</v>
      </c>
      <c r="E23" s="54">
        <v>1250.4277879341864</v>
      </c>
      <c r="F23" s="55">
        <v>26964.069244997605</v>
      </c>
      <c r="G23" s="54">
        <v>31537.942890054259</v>
      </c>
      <c r="H23" s="56">
        <v>58502.01213505186</v>
      </c>
      <c r="I23" s="56">
        <v>983041.26648686791</v>
      </c>
    </row>
    <row r="24" spans="1:9" ht="16" customHeight="1" x14ac:dyDescent="0.25">
      <c r="A24" s="53">
        <v>2012</v>
      </c>
      <c r="B24" s="54">
        <v>236.95176848874598</v>
      </c>
      <c r="C24" s="54">
        <v>12960.681803314435</v>
      </c>
      <c r="D24" s="54">
        <v>13924.000647249191</v>
      </c>
      <c r="E24" s="54">
        <v>1254.2693479585619</v>
      </c>
      <c r="F24" s="55">
        <v>28375.903567010933</v>
      </c>
      <c r="G24" s="54">
        <v>30852.231046712539</v>
      </c>
      <c r="H24" s="56">
        <v>59228.134613723472</v>
      </c>
      <c r="I24" s="56">
        <v>1000381.6493336095</v>
      </c>
    </row>
    <row r="25" spans="1:9" ht="16" customHeight="1" x14ac:dyDescent="0.25">
      <c r="A25" s="53">
        <v>2013</v>
      </c>
      <c r="B25" s="54">
        <v>240.50160771704179</v>
      </c>
      <c r="C25" s="54">
        <v>12649.455680331443</v>
      </c>
      <c r="D25" s="54">
        <v>14253.469147788564</v>
      </c>
      <c r="E25" s="54">
        <v>1333.9817184643509</v>
      </c>
      <c r="F25" s="55">
        <v>28477.4081543014</v>
      </c>
      <c r="G25" s="54">
        <v>30200.132529024828</v>
      </c>
      <c r="H25" s="56">
        <v>58677.540683326224</v>
      </c>
      <c r="I25" s="56">
        <v>1030212.4295098743</v>
      </c>
    </row>
    <row r="26" spans="1:9" ht="16" customHeight="1" x14ac:dyDescent="0.25">
      <c r="A26" s="53">
        <v>2014</v>
      </c>
      <c r="B26" s="54">
        <v>181.04180064308682</v>
      </c>
      <c r="C26" s="54">
        <v>10257.887265590929</v>
      </c>
      <c r="D26" s="54">
        <v>12963.650323624595</v>
      </c>
      <c r="E26" s="54">
        <v>1228.338817794028</v>
      </c>
      <c r="F26" s="55">
        <v>24630.918207652641</v>
      </c>
      <c r="G26" s="54">
        <v>30720.65888629543</v>
      </c>
      <c r="H26" s="56">
        <v>55351.577093948072</v>
      </c>
      <c r="I26" s="56">
        <v>1056110.6956009276</v>
      </c>
    </row>
    <row r="27" spans="1:9" ht="16" customHeight="1" x14ac:dyDescent="0.25">
      <c r="A27" s="53">
        <v>2015</v>
      </c>
      <c r="B27" s="54">
        <v>252.92604501607718</v>
      </c>
      <c r="C27" s="54">
        <v>11006.087440034889</v>
      </c>
      <c r="D27" s="54">
        <v>13001.776591154261</v>
      </c>
      <c r="E27" s="54">
        <v>1288.8433881779404</v>
      </c>
      <c r="F27" s="55">
        <v>25549.633464383169</v>
      </c>
      <c r="G27" s="54">
        <v>30944.427597077814</v>
      </c>
      <c r="H27" s="56">
        <v>56494.061061460983</v>
      </c>
      <c r="I27" s="56">
        <v>1087610.5480998261</v>
      </c>
    </row>
    <row r="28" spans="1:9" ht="16" customHeight="1" x14ac:dyDescent="0.25">
      <c r="A28" s="53">
        <v>2016</v>
      </c>
      <c r="B28" s="54">
        <v>314.16077170418009</v>
      </c>
      <c r="C28" s="54">
        <v>11686.698102921937</v>
      </c>
      <c r="D28" s="54">
        <v>13290.960733549084</v>
      </c>
      <c r="E28" s="54">
        <v>1241.784277879342</v>
      </c>
      <c r="F28" s="55">
        <v>26533.603886054545</v>
      </c>
      <c r="G28" s="54">
        <v>31172.998211525053</v>
      </c>
      <c r="H28" s="56">
        <v>57706.602097579598</v>
      </c>
      <c r="I28" s="56">
        <v>1127435.8923032905</v>
      </c>
    </row>
    <row r="29" spans="1:9" ht="16" customHeight="1" x14ac:dyDescent="0.25">
      <c r="A29" s="53">
        <v>2017</v>
      </c>
      <c r="B29" s="54">
        <v>288.42443729903539</v>
      </c>
      <c r="C29" s="54">
        <v>10514.098669864807</v>
      </c>
      <c r="D29" s="54">
        <v>12547.138834951456</v>
      </c>
      <c r="E29" s="54">
        <v>1214.8933577087141</v>
      </c>
      <c r="F29" s="55">
        <v>24564.555299824016</v>
      </c>
      <c r="G29" s="54">
        <v>32114.17132983722</v>
      </c>
      <c r="H29" s="56">
        <v>56678.726629661236</v>
      </c>
      <c r="I29" s="56">
        <v>1139003.634746389</v>
      </c>
    </row>
    <row r="30" spans="1:9" ht="16" customHeight="1" x14ac:dyDescent="0.25">
      <c r="A30" s="57">
        <v>2018</v>
      </c>
      <c r="B30" s="54">
        <v>328.36012861736333</v>
      </c>
      <c r="C30" s="54">
        <v>11082.322121674662</v>
      </c>
      <c r="D30" s="54">
        <v>12394.633764832794</v>
      </c>
      <c r="E30" s="54">
        <v>1311.8927483241926</v>
      </c>
      <c r="F30" s="55">
        <v>25117.208763449013</v>
      </c>
      <c r="G30" s="54">
        <v>33407.804177149956</v>
      </c>
      <c r="H30" s="56">
        <v>58525.012940598972</v>
      </c>
      <c r="I30" s="56">
        <v>1153505.2123901416</v>
      </c>
    </row>
    <row r="31" spans="1:9" ht="16" customHeight="1" x14ac:dyDescent="0.25">
      <c r="A31" s="57">
        <v>2019</v>
      </c>
      <c r="B31" s="54">
        <v>307.06109324758842</v>
      </c>
      <c r="C31" s="54">
        <v>11224.574465765372</v>
      </c>
      <c r="D31" s="54">
        <v>12259.393419633225</v>
      </c>
      <c r="E31" s="54">
        <v>1258.1109079829373</v>
      </c>
      <c r="F31" s="55">
        <v>25049.139886629124</v>
      </c>
      <c r="G31" s="54">
        <v>32836.377641031861</v>
      </c>
      <c r="H31" s="56">
        <v>57885.517527660981</v>
      </c>
      <c r="I31" s="56">
        <v>1166025.8465371039</v>
      </c>
    </row>
    <row r="32" spans="1:9" ht="16" customHeight="1" x14ac:dyDescent="0.25">
      <c r="A32" s="58">
        <v>2020</v>
      </c>
      <c r="B32" s="54">
        <v>304.39871382636653</v>
      </c>
      <c r="C32" s="54">
        <v>10602.908144352377</v>
      </c>
      <c r="D32" s="54">
        <v>12341.400862998922</v>
      </c>
      <c r="E32" s="54">
        <v>1327.2589884216941</v>
      </c>
      <c r="F32" s="55">
        <v>24575.966709599361</v>
      </c>
      <c r="G32" s="54">
        <v>27112.508472521142</v>
      </c>
      <c r="H32" s="56">
        <v>51688.475182120499</v>
      </c>
      <c r="I32" s="56">
        <v>1042289.8783040876</v>
      </c>
    </row>
  </sheetData>
  <phoneticPr fontId="0" type="noConversion"/>
  <printOptions horizontalCentered="1"/>
  <pageMargins left="0.78740157480314965" right="0.78740157480314965" top="0.78740157480314965" bottom="0.78740157480314965" header="0.51181102362204722" footer="0.51181102362204722"/>
  <pageSetup paperSize="9" scale="92" orientation="portrait" horizontalDpi="4294967292" r:id="rId1"/>
  <headerFooter alignWithMargins="0"/>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4"/>
    <pageSetUpPr fitToPage="1"/>
  </sheetPr>
  <dimension ref="A1:I59"/>
  <sheetViews>
    <sheetView showGridLines="0" zoomScaleNormal="100" workbookViewId="0">
      <pane ySplit="8" topLeftCell="A9" activePane="bottomLeft" state="frozen"/>
      <selection pane="bottomLeft"/>
    </sheetView>
  </sheetViews>
  <sheetFormatPr defaultRowHeight="12.5" x14ac:dyDescent="0.25"/>
  <cols>
    <col min="1" max="1" width="12.7265625" style="49" customWidth="1"/>
    <col min="2" max="2" width="19.08984375" style="49" customWidth="1"/>
    <col min="3" max="3" width="13.81640625" style="49" customWidth="1"/>
    <col min="4" max="4" width="18.453125" style="49" customWidth="1"/>
    <col min="5" max="5" width="19.90625" style="49" customWidth="1"/>
    <col min="6" max="6" width="24.54296875" style="49" customWidth="1"/>
    <col min="7" max="7" width="33" style="49" customWidth="1"/>
    <col min="8" max="8" width="27.7265625" style="49" customWidth="1"/>
    <col min="9" max="9" width="33.54296875" style="49" customWidth="1"/>
    <col min="10" max="16384" width="8.7265625" style="49"/>
  </cols>
  <sheetData>
    <row r="1" spans="1:9" ht="18" customHeight="1" x14ac:dyDescent="0.25">
      <c r="A1" s="46" t="s">
        <v>67</v>
      </c>
      <c r="B1" s="47"/>
      <c r="C1" s="46"/>
      <c r="D1" s="46"/>
      <c r="E1" s="46"/>
      <c r="F1" s="47"/>
      <c r="G1" s="47"/>
      <c r="H1" s="47"/>
      <c r="I1" s="48"/>
    </row>
    <row r="2" spans="1:9" ht="18" customHeight="1" x14ac:dyDescent="0.25">
      <c r="A2" s="50" t="s">
        <v>91</v>
      </c>
      <c r="B2" s="61"/>
      <c r="C2" s="61"/>
      <c r="D2" s="61"/>
      <c r="E2" s="61"/>
      <c r="F2" s="61"/>
      <c r="G2" s="61"/>
      <c r="H2" s="61"/>
      <c r="I2" s="62"/>
    </row>
    <row r="3" spans="1:9" ht="18" customHeight="1" x14ac:dyDescent="0.25">
      <c r="A3" s="50" t="s">
        <v>65</v>
      </c>
      <c r="B3" s="61"/>
      <c r="C3" s="61"/>
      <c r="D3" s="61"/>
      <c r="E3" s="61"/>
      <c r="F3" s="61"/>
      <c r="G3" s="61"/>
      <c r="H3" s="61"/>
      <c r="I3" s="62"/>
    </row>
    <row r="4" spans="1:9" ht="18" customHeight="1" x14ac:dyDescent="0.25">
      <c r="A4" s="50" t="s">
        <v>66</v>
      </c>
      <c r="B4" s="61"/>
      <c r="C4" s="61"/>
      <c r="D4" s="61"/>
      <c r="E4" s="61"/>
      <c r="F4" s="61"/>
      <c r="G4" s="61"/>
      <c r="H4" s="61"/>
      <c r="I4" s="62"/>
    </row>
    <row r="5" spans="1:9" ht="18" customHeight="1" x14ac:dyDescent="0.25">
      <c r="A5" s="50" t="s">
        <v>93</v>
      </c>
      <c r="B5" s="61"/>
      <c r="C5" s="61"/>
      <c r="D5" s="61"/>
      <c r="E5" s="61"/>
      <c r="F5" s="61"/>
      <c r="G5" s="61"/>
      <c r="H5" s="61"/>
      <c r="I5" s="62"/>
    </row>
    <row r="6" spans="1:9" ht="18" customHeight="1" x14ac:dyDescent="0.25">
      <c r="A6" s="50" t="s">
        <v>96</v>
      </c>
      <c r="B6" s="61"/>
      <c r="C6" s="61"/>
      <c r="D6" s="61"/>
      <c r="E6" s="61"/>
      <c r="F6" s="61"/>
      <c r="G6" s="61"/>
      <c r="H6" s="61"/>
      <c r="I6" s="62"/>
    </row>
    <row r="7" spans="1:9" ht="18" customHeight="1" x14ac:dyDescent="0.35">
      <c r="A7" s="52" t="s">
        <v>3</v>
      </c>
      <c r="B7" s="61"/>
      <c r="C7" s="61"/>
      <c r="D7" s="61"/>
      <c r="E7" s="61"/>
      <c r="F7" s="61"/>
      <c r="G7" s="61"/>
      <c r="H7" s="61"/>
      <c r="I7" s="62"/>
    </row>
    <row r="8" spans="1:9" s="60" customFormat="1" ht="48" customHeight="1" x14ac:dyDescent="0.3">
      <c r="A8" s="63" t="s">
        <v>92</v>
      </c>
      <c r="B8" s="63" t="s">
        <v>84</v>
      </c>
      <c r="C8" s="63" t="s">
        <v>85</v>
      </c>
      <c r="D8" s="63" t="s">
        <v>86</v>
      </c>
      <c r="E8" s="63" t="s">
        <v>94</v>
      </c>
      <c r="F8" s="63" t="s">
        <v>87</v>
      </c>
      <c r="G8" s="63" t="s">
        <v>88</v>
      </c>
      <c r="H8" s="63" t="s">
        <v>89</v>
      </c>
      <c r="I8" s="63" t="s">
        <v>90</v>
      </c>
    </row>
    <row r="9" spans="1:9" ht="16" customHeight="1" x14ac:dyDescent="0.25">
      <c r="A9" s="57">
        <v>1970</v>
      </c>
      <c r="B9" s="54">
        <v>377</v>
      </c>
      <c r="C9" s="54">
        <v>387</v>
      </c>
      <c r="D9" s="54">
        <v>656</v>
      </c>
      <c r="E9" s="54">
        <v>74</v>
      </c>
      <c r="F9" s="56">
        <v>1494</v>
      </c>
      <c r="G9" s="54">
        <v>859</v>
      </c>
      <c r="H9" s="56">
        <v>2353</v>
      </c>
      <c r="I9" s="56">
        <v>30541</v>
      </c>
    </row>
    <row r="10" spans="1:9" ht="16" customHeight="1" x14ac:dyDescent="0.25">
      <c r="A10" s="57">
        <v>1971</v>
      </c>
      <c r="B10" s="54">
        <v>351</v>
      </c>
      <c r="C10" s="54">
        <v>443</v>
      </c>
      <c r="D10" s="54">
        <v>740</v>
      </c>
      <c r="E10" s="54">
        <v>80</v>
      </c>
      <c r="F10" s="56">
        <v>1614</v>
      </c>
      <c r="G10" s="54">
        <v>942</v>
      </c>
      <c r="H10" s="56">
        <v>2556</v>
      </c>
      <c r="I10" s="56">
        <v>34226</v>
      </c>
    </row>
    <row r="11" spans="1:9" ht="16" customHeight="1" x14ac:dyDescent="0.25">
      <c r="A11" s="57">
        <v>1972</v>
      </c>
      <c r="B11" s="54">
        <v>336</v>
      </c>
      <c r="C11" s="54">
        <v>521</v>
      </c>
      <c r="D11" s="54">
        <v>843</v>
      </c>
      <c r="E11" s="54">
        <v>96</v>
      </c>
      <c r="F11" s="56">
        <v>1796</v>
      </c>
      <c r="G11" s="54">
        <v>1093</v>
      </c>
      <c r="H11" s="56">
        <v>2889</v>
      </c>
      <c r="I11" s="56">
        <v>38787</v>
      </c>
    </row>
    <row r="12" spans="1:9" ht="16" customHeight="1" x14ac:dyDescent="0.25">
      <c r="A12" s="57">
        <v>1973</v>
      </c>
      <c r="B12" s="54">
        <v>330</v>
      </c>
      <c r="C12" s="54">
        <v>551</v>
      </c>
      <c r="D12" s="54">
        <v>896</v>
      </c>
      <c r="E12" s="54">
        <v>116</v>
      </c>
      <c r="F12" s="56">
        <v>1893</v>
      </c>
      <c r="G12" s="54">
        <v>1249</v>
      </c>
      <c r="H12" s="56">
        <v>3142</v>
      </c>
      <c r="I12" s="56">
        <v>44511</v>
      </c>
    </row>
    <row r="13" spans="1:9" ht="16" customHeight="1" x14ac:dyDescent="0.25">
      <c r="A13" s="57">
        <v>1974</v>
      </c>
      <c r="B13" s="54">
        <v>380</v>
      </c>
      <c r="C13" s="54">
        <v>634</v>
      </c>
      <c r="D13" s="54">
        <v>1085</v>
      </c>
      <c r="E13" s="54">
        <v>162</v>
      </c>
      <c r="F13" s="56">
        <v>2261</v>
      </c>
      <c r="G13" s="54">
        <v>1717</v>
      </c>
      <c r="H13" s="56">
        <v>3978</v>
      </c>
      <c r="I13" s="56">
        <v>51356</v>
      </c>
    </row>
    <row r="14" spans="1:9" ht="16" customHeight="1" x14ac:dyDescent="0.25">
      <c r="A14" s="57">
        <v>1975</v>
      </c>
      <c r="B14" s="54">
        <v>415</v>
      </c>
      <c r="C14" s="54">
        <v>789</v>
      </c>
      <c r="D14" s="54">
        <v>1514</v>
      </c>
      <c r="E14" s="54">
        <v>183</v>
      </c>
      <c r="F14" s="56">
        <v>2901</v>
      </c>
      <c r="G14" s="54">
        <v>2232</v>
      </c>
      <c r="H14" s="56">
        <v>5133</v>
      </c>
      <c r="I14" s="56">
        <v>63038</v>
      </c>
    </row>
    <row r="15" spans="1:9" ht="16" customHeight="1" x14ac:dyDescent="0.25">
      <c r="A15" s="57">
        <v>1976</v>
      </c>
      <c r="B15" s="54">
        <v>456</v>
      </c>
      <c r="C15" s="54">
        <v>1025</v>
      </c>
      <c r="D15" s="54">
        <v>1860</v>
      </c>
      <c r="E15" s="54">
        <v>231</v>
      </c>
      <c r="F15" s="56">
        <v>3572</v>
      </c>
      <c r="G15" s="54">
        <v>2500</v>
      </c>
      <c r="H15" s="56">
        <v>6072</v>
      </c>
      <c r="I15" s="56">
        <v>73243</v>
      </c>
    </row>
    <row r="16" spans="1:9" ht="16" customHeight="1" x14ac:dyDescent="0.25">
      <c r="A16" s="57">
        <v>1977</v>
      </c>
      <c r="B16" s="54">
        <v>545</v>
      </c>
      <c r="C16" s="54">
        <v>1244</v>
      </c>
      <c r="D16" s="54">
        <v>2159</v>
      </c>
      <c r="E16" s="54">
        <v>287</v>
      </c>
      <c r="F16" s="56">
        <v>4235</v>
      </c>
      <c r="G16" s="54">
        <v>2676</v>
      </c>
      <c r="H16" s="56">
        <v>6911</v>
      </c>
      <c r="I16" s="56">
        <v>83823</v>
      </c>
    </row>
    <row r="17" spans="1:9" ht="16" customHeight="1" x14ac:dyDescent="0.25">
      <c r="A17" s="57">
        <v>1978</v>
      </c>
      <c r="B17" s="54">
        <v>541</v>
      </c>
      <c r="C17" s="54">
        <v>1396</v>
      </c>
      <c r="D17" s="54">
        <v>2396</v>
      </c>
      <c r="E17" s="54">
        <v>287</v>
      </c>
      <c r="F17" s="56">
        <v>4620</v>
      </c>
      <c r="G17" s="54">
        <v>2610</v>
      </c>
      <c r="H17" s="56">
        <v>7230</v>
      </c>
      <c r="I17" s="56">
        <v>96656</v>
      </c>
    </row>
    <row r="18" spans="1:9" ht="16" customHeight="1" x14ac:dyDescent="0.25">
      <c r="A18" s="57">
        <v>1979</v>
      </c>
      <c r="B18" s="54">
        <v>640</v>
      </c>
      <c r="C18" s="54">
        <v>1612</v>
      </c>
      <c r="D18" s="54">
        <v>2703</v>
      </c>
      <c r="E18" s="54">
        <v>344</v>
      </c>
      <c r="F18" s="56">
        <v>5299</v>
      </c>
      <c r="G18" s="54">
        <v>3554</v>
      </c>
      <c r="H18" s="56">
        <v>8853</v>
      </c>
      <c r="I18" s="56">
        <v>114693</v>
      </c>
    </row>
    <row r="19" spans="1:9" ht="16" customHeight="1" x14ac:dyDescent="0.25">
      <c r="A19" s="57">
        <v>1980</v>
      </c>
      <c r="B19" s="54">
        <v>704</v>
      </c>
      <c r="C19" s="54">
        <v>1903</v>
      </c>
      <c r="D19" s="54">
        <v>3370</v>
      </c>
      <c r="E19" s="54">
        <v>387</v>
      </c>
      <c r="F19" s="56">
        <v>6364</v>
      </c>
      <c r="G19" s="54">
        <v>4646</v>
      </c>
      <c r="H19" s="56">
        <v>11010</v>
      </c>
      <c r="I19" s="56">
        <v>133174</v>
      </c>
    </row>
    <row r="20" spans="1:9" ht="16" customHeight="1" x14ac:dyDescent="0.25">
      <c r="A20" s="57">
        <v>1981</v>
      </c>
      <c r="B20" s="54">
        <v>816</v>
      </c>
      <c r="C20" s="54">
        <v>2515</v>
      </c>
      <c r="D20" s="54">
        <v>3973</v>
      </c>
      <c r="E20" s="54">
        <v>431</v>
      </c>
      <c r="F20" s="56">
        <v>7735</v>
      </c>
      <c r="G20" s="54">
        <v>5695</v>
      </c>
      <c r="H20" s="56">
        <v>13430</v>
      </c>
      <c r="I20" s="56">
        <v>148052</v>
      </c>
    </row>
    <row r="21" spans="1:9" ht="16" customHeight="1" x14ac:dyDescent="0.25">
      <c r="A21" s="57">
        <v>1982</v>
      </c>
      <c r="B21" s="54">
        <v>861</v>
      </c>
      <c r="C21" s="54">
        <v>3124</v>
      </c>
      <c r="D21" s="54">
        <v>4264</v>
      </c>
      <c r="E21" s="54">
        <v>459</v>
      </c>
      <c r="F21" s="56">
        <v>8708</v>
      </c>
      <c r="G21" s="54">
        <v>6331</v>
      </c>
      <c r="H21" s="56">
        <v>15039</v>
      </c>
      <c r="I21" s="56">
        <v>162228</v>
      </c>
    </row>
    <row r="22" spans="1:9" ht="16" customHeight="1" x14ac:dyDescent="0.25">
      <c r="A22" s="57">
        <v>1983</v>
      </c>
      <c r="B22" s="54">
        <v>868</v>
      </c>
      <c r="C22" s="54">
        <v>3589</v>
      </c>
      <c r="D22" s="54">
        <v>4450</v>
      </c>
      <c r="E22" s="54">
        <v>451</v>
      </c>
      <c r="F22" s="56">
        <v>9358</v>
      </c>
      <c r="G22" s="54">
        <v>6872</v>
      </c>
      <c r="H22" s="56">
        <v>16230</v>
      </c>
      <c r="I22" s="56">
        <v>178027</v>
      </c>
    </row>
    <row r="23" spans="1:9" ht="16" customHeight="1" x14ac:dyDescent="0.25">
      <c r="A23" s="57">
        <v>1984</v>
      </c>
      <c r="B23" s="54">
        <v>785</v>
      </c>
      <c r="C23" s="54">
        <v>3719</v>
      </c>
      <c r="D23" s="54">
        <v>4564</v>
      </c>
      <c r="E23" s="54">
        <v>429</v>
      </c>
      <c r="F23" s="56">
        <v>9497</v>
      </c>
      <c r="G23" s="54">
        <v>7481</v>
      </c>
      <c r="H23" s="56">
        <v>16978</v>
      </c>
      <c r="I23" s="56">
        <v>191390</v>
      </c>
    </row>
    <row r="24" spans="1:9" ht="16" customHeight="1" x14ac:dyDescent="0.25">
      <c r="A24" s="57">
        <v>1985</v>
      </c>
      <c r="B24" s="54">
        <v>1047</v>
      </c>
      <c r="C24" s="54">
        <v>4098</v>
      </c>
      <c r="D24" s="54">
        <v>4850</v>
      </c>
      <c r="E24" s="54">
        <v>510</v>
      </c>
      <c r="F24" s="55">
        <v>10505</v>
      </c>
      <c r="G24" s="54">
        <v>8018</v>
      </c>
      <c r="H24" s="56">
        <v>18523</v>
      </c>
      <c r="I24" s="56">
        <v>249538</v>
      </c>
    </row>
    <row r="25" spans="1:9" ht="16" customHeight="1" x14ac:dyDescent="0.25">
      <c r="A25" s="57">
        <v>1986</v>
      </c>
      <c r="B25" s="54">
        <v>898</v>
      </c>
      <c r="C25" s="54">
        <v>4400</v>
      </c>
      <c r="D25" s="54">
        <v>5117</v>
      </c>
      <c r="E25" s="54">
        <v>374</v>
      </c>
      <c r="F25" s="55">
        <v>10789</v>
      </c>
      <c r="G25" s="54">
        <v>7354</v>
      </c>
      <c r="H25" s="56">
        <v>18143</v>
      </c>
      <c r="I25" s="56">
        <v>275334</v>
      </c>
    </row>
    <row r="26" spans="1:9" ht="16" customHeight="1" x14ac:dyDescent="0.25">
      <c r="A26" s="57">
        <v>1987</v>
      </c>
      <c r="B26" s="54">
        <v>844</v>
      </c>
      <c r="C26" s="54">
        <v>4465</v>
      </c>
      <c r="D26" s="54">
        <v>5145</v>
      </c>
      <c r="E26" s="54">
        <v>311</v>
      </c>
      <c r="F26" s="55">
        <v>10765</v>
      </c>
      <c r="G26" s="54">
        <v>7769</v>
      </c>
      <c r="H26" s="56">
        <v>18534</v>
      </c>
      <c r="I26" s="56">
        <v>302328</v>
      </c>
    </row>
    <row r="27" spans="1:9" ht="16" customHeight="1" x14ac:dyDescent="0.25">
      <c r="A27" s="57">
        <v>1988</v>
      </c>
      <c r="B27" s="54">
        <v>814</v>
      </c>
      <c r="C27" s="54">
        <v>4542</v>
      </c>
      <c r="D27" s="54">
        <v>5345</v>
      </c>
      <c r="E27" s="54">
        <v>256</v>
      </c>
      <c r="F27" s="55">
        <v>10957</v>
      </c>
      <c r="G27" s="54">
        <v>8222</v>
      </c>
      <c r="H27" s="56">
        <v>19179</v>
      </c>
      <c r="I27" s="56">
        <v>340363</v>
      </c>
    </row>
    <row r="28" spans="1:9" ht="16" customHeight="1" x14ac:dyDescent="0.25">
      <c r="A28" s="57">
        <v>1989</v>
      </c>
      <c r="B28" s="54">
        <v>765</v>
      </c>
      <c r="C28" s="54">
        <v>4426</v>
      </c>
      <c r="D28" s="54">
        <v>5804</v>
      </c>
      <c r="E28" s="54">
        <v>283</v>
      </c>
      <c r="F28" s="55">
        <v>11278</v>
      </c>
      <c r="G28" s="54">
        <v>9060</v>
      </c>
      <c r="H28" s="56">
        <v>20338</v>
      </c>
      <c r="I28" s="56">
        <v>372485</v>
      </c>
    </row>
    <row r="29" spans="1:9" ht="16" customHeight="1" x14ac:dyDescent="0.25">
      <c r="A29" s="57">
        <v>1990</v>
      </c>
      <c r="B29" s="54">
        <v>683</v>
      </c>
      <c r="C29" s="54">
        <v>4855</v>
      </c>
      <c r="D29" s="54">
        <v>6196</v>
      </c>
      <c r="E29" s="54">
        <v>374</v>
      </c>
      <c r="F29" s="55">
        <v>12108</v>
      </c>
      <c r="G29" s="54">
        <v>10165</v>
      </c>
      <c r="H29" s="56">
        <v>22273</v>
      </c>
      <c r="I29" s="56">
        <v>404595</v>
      </c>
    </row>
    <row r="30" spans="1:9" ht="16" customHeight="1" x14ac:dyDescent="0.25">
      <c r="A30" s="57">
        <v>1991</v>
      </c>
      <c r="B30" s="54">
        <v>755</v>
      </c>
      <c r="C30" s="54">
        <v>5784</v>
      </c>
      <c r="D30" s="54">
        <v>7088</v>
      </c>
      <c r="E30" s="54">
        <v>389</v>
      </c>
      <c r="F30" s="55">
        <v>14016</v>
      </c>
      <c r="G30" s="54">
        <v>10748</v>
      </c>
      <c r="H30" s="56">
        <v>24764</v>
      </c>
      <c r="I30" s="56">
        <v>432980</v>
      </c>
    </row>
    <row r="31" spans="1:9" ht="16" customHeight="1" x14ac:dyDescent="0.25">
      <c r="A31" s="57">
        <v>1992</v>
      </c>
      <c r="B31" s="54">
        <v>611</v>
      </c>
      <c r="C31" s="54">
        <v>5639</v>
      </c>
      <c r="D31" s="54">
        <v>7572</v>
      </c>
      <c r="E31" s="54">
        <v>353</v>
      </c>
      <c r="F31" s="55">
        <v>14175</v>
      </c>
      <c r="G31" s="54">
        <v>11024</v>
      </c>
      <c r="H31" s="56">
        <v>25199</v>
      </c>
      <c r="I31" s="56">
        <v>454983</v>
      </c>
    </row>
    <row r="32" spans="1:9" ht="16" customHeight="1" x14ac:dyDescent="0.25">
      <c r="A32" s="57">
        <v>1993</v>
      </c>
      <c r="B32" s="54">
        <v>610</v>
      </c>
      <c r="C32" s="54">
        <v>5664</v>
      </c>
      <c r="D32" s="54">
        <v>7737</v>
      </c>
      <c r="E32" s="54">
        <v>390</v>
      </c>
      <c r="F32" s="55">
        <v>14401</v>
      </c>
      <c r="G32" s="54">
        <v>11525</v>
      </c>
      <c r="H32" s="56">
        <v>25926</v>
      </c>
      <c r="I32" s="56">
        <v>482302</v>
      </c>
    </row>
    <row r="33" spans="1:9" ht="16" customHeight="1" x14ac:dyDescent="0.25">
      <c r="A33" s="57">
        <v>1994</v>
      </c>
      <c r="B33" s="54">
        <v>625</v>
      </c>
      <c r="C33" s="54">
        <v>5681</v>
      </c>
      <c r="D33" s="54">
        <v>7979</v>
      </c>
      <c r="E33" s="54">
        <v>379</v>
      </c>
      <c r="F33" s="55">
        <v>14664</v>
      </c>
      <c r="G33" s="54">
        <v>12689</v>
      </c>
      <c r="H33" s="56">
        <v>27353</v>
      </c>
      <c r="I33" s="56">
        <v>505805</v>
      </c>
    </row>
    <row r="34" spans="1:9" ht="16" customHeight="1" x14ac:dyDescent="0.25">
      <c r="A34" s="57">
        <v>1995</v>
      </c>
      <c r="B34" s="54">
        <v>637</v>
      </c>
      <c r="C34" s="54">
        <v>5825</v>
      </c>
      <c r="D34" s="54">
        <v>8089</v>
      </c>
      <c r="E34" s="54">
        <v>405</v>
      </c>
      <c r="F34" s="55">
        <v>14956</v>
      </c>
      <c r="G34" s="54">
        <v>13356</v>
      </c>
      <c r="H34" s="56">
        <v>28312</v>
      </c>
      <c r="I34" s="56">
        <v>531720</v>
      </c>
    </row>
    <row r="35" spans="1:9" ht="16" customHeight="1" x14ac:dyDescent="0.25">
      <c r="A35" s="57">
        <v>1996</v>
      </c>
      <c r="B35" s="54">
        <v>657</v>
      </c>
      <c r="C35" s="54">
        <v>6323</v>
      </c>
      <c r="D35" s="54">
        <v>8269</v>
      </c>
      <c r="E35" s="54">
        <v>559</v>
      </c>
      <c r="F35" s="55">
        <v>15808</v>
      </c>
      <c r="G35" s="54">
        <v>14619</v>
      </c>
      <c r="H35" s="56">
        <v>30427</v>
      </c>
      <c r="I35" s="56">
        <v>569892</v>
      </c>
    </row>
    <row r="36" spans="1:9" ht="16" customHeight="1" x14ac:dyDescent="0.25">
      <c r="A36" s="53">
        <v>1997</v>
      </c>
      <c r="B36" s="54">
        <v>621</v>
      </c>
      <c r="C36" s="54">
        <v>6075</v>
      </c>
      <c r="D36" s="54">
        <v>7767</v>
      </c>
      <c r="E36" s="54">
        <v>507</v>
      </c>
      <c r="F36" s="55">
        <v>14970</v>
      </c>
      <c r="G36" s="54">
        <v>15751</v>
      </c>
      <c r="H36" s="56">
        <v>30721</v>
      </c>
      <c r="I36" s="56">
        <v>609395</v>
      </c>
    </row>
    <row r="37" spans="1:9" ht="16" customHeight="1" x14ac:dyDescent="0.25">
      <c r="A37" s="53">
        <v>1998</v>
      </c>
      <c r="B37" s="54">
        <v>598</v>
      </c>
      <c r="C37" s="54">
        <v>5781</v>
      </c>
      <c r="D37" s="54">
        <v>7519</v>
      </c>
      <c r="E37" s="54">
        <v>416</v>
      </c>
      <c r="F37" s="55">
        <v>14314</v>
      </c>
      <c r="G37" s="54">
        <v>16598</v>
      </c>
      <c r="H37" s="56">
        <v>30912</v>
      </c>
      <c r="I37" s="56">
        <v>643490</v>
      </c>
    </row>
    <row r="38" spans="1:9" ht="16" customHeight="1" x14ac:dyDescent="0.25">
      <c r="A38" s="53">
        <v>1999</v>
      </c>
      <c r="B38" s="54">
        <v>566</v>
      </c>
      <c r="C38" s="54">
        <v>5602</v>
      </c>
      <c r="D38" s="54">
        <v>7274</v>
      </c>
      <c r="E38" s="54">
        <v>401</v>
      </c>
      <c r="F38" s="55">
        <v>13843</v>
      </c>
      <c r="G38" s="54">
        <v>18141</v>
      </c>
      <c r="H38" s="56">
        <v>31984</v>
      </c>
      <c r="I38" s="56">
        <v>675094</v>
      </c>
    </row>
    <row r="39" spans="1:9" ht="16" customHeight="1" x14ac:dyDescent="0.25">
      <c r="A39" s="53">
        <v>2000</v>
      </c>
      <c r="B39" s="54">
        <v>488</v>
      </c>
      <c r="C39" s="54">
        <v>6170</v>
      </c>
      <c r="D39" s="54">
        <v>7455</v>
      </c>
      <c r="E39" s="54">
        <v>666</v>
      </c>
      <c r="F39" s="55">
        <v>14779</v>
      </c>
      <c r="G39" s="54">
        <v>19976</v>
      </c>
      <c r="H39" s="56">
        <v>34755</v>
      </c>
      <c r="I39" s="56">
        <v>709941</v>
      </c>
    </row>
    <row r="40" spans="1:9" ht="16" customHeight="1" x14ac:dyDescent="0.25">
      <c r="A40" s="53">
        <v>2001</v>
      </c>
      <c r="B40" s="54">
        <v>653</v>
      </c>
      <c r="C40" s="54">
        <v>6123</v>
      </c>
      <c r="D40" s="54">
        <v>7215</v>
      </c>
      <c r="E40" s="54">
        <v>595</v>
      </c>
      <c r="F40" s="55">
        <v>14586</v>
      </c>
      <c r="G40" s="54">
        <v>19554</v>
      </c>
      <c r="H40" s="56">
        <v>34140</v>
      </c>
      <c r="I40" s="56">
        <v>736203</v>
      </c>
    </row>
    <row r="41" spans="1:9" ht="16" customHeight="1" x14ac:dyDescent="0.25">
      <c r="A41" s="53">
        <v>2002</v>
      </c>
      <c r="B41" s="54">
        <v>499</v>
      </c>
      <c r="C41" s="54">
        <v>6000</v>
      </c>
      <c r="D41" s="54">
        <v>7644</v>
      </c>
      <c r="E41" s="54">
        <v>564</v>
      </c>
      <c r="F41" s="55">
        <v>14707</v>
      </c>
      <c r="G41" s="54">
        <v>19055</v>
      </c>
      <c r="H41" s="56">
        <v>33762</v>
      </c>
      <c r="I41" s="56">
        <v>761930</v>
      </c>
    </row>
    <row r="42" spans="1:9" ht="16" customHeight="1" x14ac:dyDescent="0.25">
      <c r="A42" s="53">
        <v>2003</v>
      </c>
      <c r="B42" s="54">
        <v>368</v>
      </c>
      <c r="C42" s="54">
        <v>6180</v>
      </c>
      <c r="D42" s="54">
        <v>7564</v>
      </c>
      <c r="E42" s="54">
        <v>667</v>
      </c>
      <c r="F42" s="55">
        <v>14779</v>
      </c>
      <c r="G42" s="54">
        <v>20039</v>
      </c>
      <c r="H42" s="56">
        <v>34818</v>
      </c>
      <c r="I42" s="56">
        <v>796620</v>
      </c>
    </row>
    <row r="43" spans="1:9" ht="16" customHeight="1" x14ac:dyDescent="0.25">
      <c r="A43" s="53">
        <v>2004</v>
      </c>
      <c r="B43" s="54">
        <v>331</v>
      </c>
      <c r="C43" s="54">
        <v>7462</v>
      </c>
      <c r="D43" s="54">
        <v>9098</v>
      </c>
      <c r="E43" s="54">
        <v>798</v>
      </c>
      <c r="F43" s="55">
        <v>17689</v>
      </c>
      <c r="G43" s="54">
        <v>21269</v>
      </c>
      <c r="H43" s="56">
        <v>38958</v>
      </c>
      <c r="I43" s="56">
        <v>834577</v>
      </c>
    </row>
    <row r="44" spans="1:9" ht="16" customHeight="1" x14ac:dyDescent="0.25">
      <c r="A44" s="53">
        <v>2005</v>
      </c>
      <c r="B44" s="54">
        <v>263</v>
      </c>
      <c r="C44" s="54">
        <v>7991</v>
      </c>
      <c r="D44" s="54">
        <v>9975</v>
      </c>
      <c r="E44" s="54">
        <v>815</v>
      </c>
      <c r="F44" s="55">
        <v>19044</v>
      </c>
      <c r="G44" s="54">
        <v>24101</v>
      </c>
      <c r="H44" s="56">
        <v>43145</v>
      </c>
      <c r="I44" s="56">
        <v>873475</v>
      </c>
    </row>
    <row r="45" spans="1:9" ht="16" customHeight="1" x14ac:dyDescent="0.25">
      <c r="A45" s="53">
        <v>2006</v>
      </c>
      <c r="B45" s="54">
        <v>305</v>
      </c>
      <c r="C45" s="54">
        <v>9633</v>
      </c>
      <c r="D45" s="54">
        <v>12368</v>
      </c>
      <c r="E45" s="54">
        <v>1076</v>
      </c>
      <c r="F45" s="55">
        <v>23382</v>
      </c>
      <c r="G45" s="54">
        <v>24386</v>
      </c>
      <c r="H45" s="56">
        <v>47768</v>
      </c>
      <c r="I45" s="56">
        <v>910681</v>
      </c>
    </row>
    <row r="46" spans="1:9" ht="16" customHeight="1" x14ac:dyDescent="0.25">
      <c r="A46" s="53">
        <v>2007</v>
      </c>
      <c r="B46" s="54">
        <v>250</v>
      </c>
      <c r="C46" s="54">
        <v>10852</v>
      </c>
      <c r="D46" s="54">
        <v>11756</v>
      </c>
      <c r="E46" s="54">
        <v>1081</v>
      </c>
      <c r="F46" s="55">
        <v>23939</v>
      </c>
      <c r="G46" s="54">
        <v>26524</v>
      </c>
      <c r="H46" s="56">
        <v>50463</v>
      </c>
      <c r="I46" s="56">
        <v>954366</v>
      </c>
    </row>
    <row r="47" spans="1:9" ht="16" customHeight="1" x14ac:dyDescent="0.25">
      <c r="A47" s="53">
        <v>2008</v>
      </c>
      <c r="B47" s="54">
        <v>330</v>
      </c>
      <c r="C47" s="54">
        <v>12637</v>
      </c>
      <c r="D47" s="54">
        <v>13984</v>
      </c>
      <c r="E47" s="54">
        <v>1569</v>
      </c>
      <c r="F47" s="55">
        <v>28520</v>
      </c>
      <c r="G47" s="54">
        <v>30703</v>
      </c>
      <c r="H47" s="56">
        <v>59223</v>
      </c>
      <c r="I47" s="56">
        <v>983503</v>
      </c>
    </row>
    <row r="48" spans="1:9" ht="16" customHeight="1" x14ac:dyDescent="0.25">
      <c r="A48" s="53">
        <v>2009</v>
      </c>
      <c r="B48" s="54">
        <v>291</v>
      </c>
      <c r="C48" s="54">
        <v>13269</v>
      </c>
      <c r="D48" s="54">
        <v>13808</v>
      </c>
      <c r="E48" s="54">
        <v>1165</v>
      </c>
      <c r="F48" s="55">
        <v>28533</v>
      </c>
      <c r="G48" s="54">
        <v>27151</v>
      </c>
      <c r="H48" s="56">
        <v>55684</v>
      </c>
      <c r="I48" s="56">
        <v>956293</v>
      </c>
    </row>
    <row r="49" spans="1:9" ht="16" customHeight="1" x14ac:dyDescent="0.25">
      <c r="A49" s="53">
        <v>2010</v>
      </c>
      <c r="B49" s="54">
        <v>276</v>
      </c>
      <c r="C49" s="54">
        <v>14417</v>
      </c>
      <c r="D49" s="54">
        <v>13337</v>
      </c>
      <c r="E49" s="54">
        <v>1576</v>
      </c>
      <c r="F49" s="55">
        <v>29606</v>
      </c>
      <c r="G49" s="54">
        <v>31682</v>
      </c>
      <c r="H49" s="56">
        <v>61288</v>
      </c>
      <c r="I49" s="56">
        <v>984357</v>
      </c>
    </row>
    <row r="50" spans="1:9" ht="16" customHeight="1" x14ac:dyDescent="0.25">
      <c r="A50" s="53">
        <v>2011</v>
      </c>
      <c r="B50" s="54">
        <v>268</v>
      </c>
      <c r="C50" s="54">
        <v>13434</v>
      </c>
      <c r="D50" s="54">
        <v>13761</v>
      </c>
      <c r="E50" s="54">
        <v>1575</v>
      </c>
      <c r="F50" s="55">
        <v>29038</v>
      </c>
      <c r="G50" s="54">
        <v>35346</v>
      </c>
      <c r="H50" s="56">
        <v>64384</v>
      </c>
      <c r="I50" s="56">
        <v>1021129</v>
      </c>
    </row>
    <row r="51" spans="1:9" ht="16" customHeight="1" x14ac:dyDescent="0.25">
      <c r="A51" s="53">
        <v>2012</v>
      </c>
      <c r="B51" s="54">
        <v>262</v>
      </c>
      <c r="C51" s="54">
        <v>15863</v>
      </c>
      <c r="D51" s="54">
        <v>15163</v>
      </c>
      <c r="E51" s="54">
        <v>1632</v>
      </c>
      <c r="F51" s="55">
        <v>32920</v>
      </c>
      <c r="G51" s="54">
        <v>34888</v>
      </c>
      <c r="H51" s="56">
        <v>67808</v>
      </c>
      <c r="I51" s="56">
        <v>1058472</v>
      </c>
    </row>
    <row r="52" spans="1:9" ht="16" customHeight="1" x14ac:dyDescent="0.25">
      <c r="A52" s="53">
        <v>2013</v>
      </c>
      <c r="B52" s="54">
        <v>285</v>
      </c>
      <c r="C52" s="54">
        <v>16683</v>
      </c>
      <c r="D52" s="54">
        <v>16170</v>
      </c>
      <c r="E52" s="54">
        <v>1679</v>
      </c>
      <c r="F52" s="55">
        <v>34817</v>
      </c>
      <c r="G52" s="54">
        <v>33809</v>
      </c>
      <c r="H52" s="56">
        <v>68626</v>
      </c>
      <c r="I52" s="56">
        <v>1109534</v>
      </c>
    </row>
    <row r="53" spans="1:9" ht="16" customHeight="1" x14ac:dyDescent="0.25">
      <c r="A53" s="53">
        <v>2014</v>
      </c>
      <c r="B53" s="54">
        <v>239</v>
      </c>
      <c r="C53" s="54">
        <v>14163</v>
      </c>
      <c r="D53" s="54">
        <v>15378</v>
      </c>
      <c r="E53" s="54">
        <v>1340</v>
      </c>
      <c r="F53" s="55">
        <v>31120</v>
      </c>
      <c r="G53" s="54">
        <v>32605</v>
      </c>
      <c r="H53" s="56">
        <v>63725</v>
      </c>
      <c r="I53" s="56">
        <v>1153351</v>
      </c>
    </row>
    <row r="54" spans="1:9" ht="16" customHeight="1" x14ac:dyDescent="0.25">
      <c r="A54" s="53">
        <v>2015</v>
      </c>
      <c r="B54" s="54">
        <v>296</v>
      </c>
      <c r="C54" s="54">
        <v>14514</v>
      </c>
      <c r="D54" s="54">
        <v>15435</v>
      </c>
      <c r="E54" s="54">
        <v>979</v>
      </c>
      <c r="F54" s="55">
        <v>31224</v>
      </c>
      <c r="G54" s="54">
        <v>28511</v>
      </c>
      <c r="H54" s="56">
        <v>59735</v>
      </c>
      <c r="I54" s="56">
        <v>1187215</v>
      </c>
    </row>
    <row r="55" spans="1:9" ht="16" customHeight="1" x14ac:dyDescent="0.25">
      <c r="A55" s="53">
        <v>2016</v>
      </c>
      <c r="B55" s="54">
        <v>326</v>
      </c>
      <c r="C55" s="54">
        <v>14508</v>
      </c>
      <c r="D55" s="54">
        <v>15924</v>
      </c>
      <c r="E55" s="54">
        <v>833</v>
      </c>
      <c r="F55" s="55">
        <v>31591</v>
      </c>
      <c r="G55" s="54">
        <v>27923</v>
      </c>
      <c r="H55" s="56">
        <v>59514</v>
      </c>
      <c r="I55" s="56">
        <v>1248091</v>
      </c>
    </row>
    <row r="56" spans="1:9" ht="16" customHeight="1" x14ac:dyDescent="0.25">
      <c r="A56" s="53">
        <v>2017</v>
      </c>
      <c r="B56" s="54">
        <v>324</v>
      </c>
      <c r="C56" s="54">
        <v>12906</v>
      </c>
      <c r="D56" s="54">
        <v>16048</v>
      </c>
      <c r="E56" s="54">
        <v>1073</v>
      </c>
      <c r="F56" s="55">
        <v>30351</v>
      </c>
      <c r="G56" s="54">
        <v>31203</v>
      </c>
      <c r="H56" s="56">
        <v>61554</v>
      </c>
      <c r="I56" s="56">
        <v>1287278</v>
      </c>
    </row>
    <row r="57" spans="1:9" ht="16" customHeight="1" x14ac:dyDescent="0.25">
      <c r="A57" s="57">
        <v>2018</v>
      </c>
      <c r="B57" s="54">
        <v>370</v>
      </c>
      <c r="C57" s="54">
        <v>14101</v>
      </c>
      <c r="D57" s="54">
        <v>17230</v>
      </c>
      <c r="E57" s="54">
        <v>1366</v>
      </c>
      <c r="F57" s="55">
        <v>33067</v>
      </c>
      <c r="G57" s="54">
        <v>34786</v>
      </c>
      <c r="H57" s="56">
        <v>67853</v>
      </c>
      <c r="I57" s="56">
        <v>1335216</v>
      </c>
    </row>
    <row r="58" spans="1:9" ht="16" customHeight="1" x14ac:dyDescent="0.25">
      <c r="A58" s="57">
        <v>2019</v>
      </c>
      <c r="B58" s="54">
        <v>354</v>
      </c>
      <c r="C58" s="54">
        <v>13943</v>
      </c>
      <c r="D58" s="54">
        <v>18201</v>
      </c>
      <c r="E58" s="54">
        <v>1292</v>
      </c>
      <c r="F58" s="55">
        <v>33790</v>
      </c>
      <c r="G58" s="54">
        <v>34275</v>
      </c>
      <c r="H58" s="56">
        <v>68065</v>
      </c>
      <c r="I58" s="56">
        <v>1367861</v>
      </c>
    </row>
    <row r="59" spans="1:9" ht="16" customHeight="1" x14ac:dyDescent="0.25">
      <c r="A59" s="58">
        <v>2020</v>
      </c>
      <c r="B59" s="54">
        <v>371</v>
      </c>
      <c r="C59" s="54">
        <v>12065</v>
      </c>
      <c r="D59" s="54">
        <v>18422</v>
      </c>
      <c r="E59" s="54">
        <v>926</v>
      </c>
      <c r="F59" s="55">
        <v>31784</v>
      </c>
      <c r="G59" s="54">
        <v>25996</v>
      </c>
      <c r="H59" s="56">
        <v>57780</v>
      </c>
      <c r="I59" s="56">
        <v>1231580</v>
      </c>
    </row>
  </sheetData>
  <phoneticPr fontId="0" type="noConversion"/>
  <printOptions horizontalCentered="1"/>
  <pageMargins left="0.78740157480314965" right="0.78740157480314965" top="0.78740157480314965" bottom="0.78740157480314965" header="0.51181102362204722" footer="0.51181102362204722"/>
  <pageSetup paperSize="9" scale="92" orientation="portrait" horizontalDpi="4294967292" r:id="rId1"/>
  <headerFooter alignWithMargins="0"/>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4"/>
  </sheetPr>
  <dimension ref="A1:O33"/>
  <sheetViews>
    <sheetView showGridLines="0" workbookViewId="0"/>
  </sheetViews>
  <sheetFormatPr defaultColWidth="8.81640625" defaultRowHeight="12.5" x14ac:dyDescent="0.25"/>
  <sheetData>
    <row r="1" spans="1:15" ht="18" customHeight="1" x14ac:dyDescent="0.25">
      <c r="A1" s="7" t="s">
        <v>69</v>
      </c>
      <c r="B1" s="4"/>
      <c r="C1" s="4"/>
      <c r="D1" s="4"/>
      <c r="E1" s="4"/>
      <c r="F1" s="4"/>
      <c r="G1" s="4"/>
      <c r="H1" s="4"/>
      <c r="I1" s="4"/>
      <c r="J1" s="4"/>
      <c r="K1" s="4"/>
      <c r="L1" s="4"/>
      <c r="M1" s="4"/>
      <c r="N1" s="4"/>
      <c r="O1" s="4"/>
    </row>
    <row r="2" spans="1:15" ht="18" customHeight="1" x14ac:dyDescent="0.25">
      <c r="A2" s="4"/>
      <c r="B2" s="4"/>
      <c r="C2" s="4"/>
      <c r="D2" s="4"/>
      <c r="E2" s="4"/>
      <c r="F2" s="4"/>
      <c r="G2" s="4"/>
      <c r="H2" s="4"/>
      <c r="I2" s="4"/>
      <c r="J2" s="4"/>
      <c r="K2" s="4"/>
      <c r="L2" s="4"/>
      <c r="M2" s="4"/>
      <c r="N2" s="4"/>
      <c r="O2" s="4"/>
    </row>
    <row r="3" spans="1:15" ht="18" customHeight="1" x14ac:dyDescent="0.25">
      <c r="A3" s="4"/>
      <c r="B3" s="4"/>
      <c r="C3" s="4"/>
      <c r="D3" s="4"/>
      <c r="E3" s="4"/>
      <c r="F3" s="4"/>
      <c r="G3" s="4"/>
      <c r="H3" s="4"/>
      <c r="I3" s="4"/>
      <c r="J3" s="4"/>
      <c r="K3" s="4"/>
      <c r="L3" s="4"/>
      <c r="M3" s="4"/>
      <c r="N3" s="4"/>
      <c r="O3" s="4"/>
    </row>
    <row r="4" spans="1:15" x14ac:dyDescent="0.25">
      <c r="A4" s="1"/>
      <c r="B4" s="1"/>
      <c r="C4" s="1"/>
      <c r="D4" s="1"/>
      <c r="E4" s="1"/>
      <c r="F4" s="1"/>
      <c r="G4" s="1"/>
      <c r="H4" s="1"/>
      <c r="I4" s="1"/>
      <c r="J4" s="1"/>
      <c r="K4" s="1"/>
      <c r="L4" s="1"/>
      <c r="M4" s="1"/>
      <c r="N4" s="1"/>
      <c r="O4" s="1"/>
    </row>
    <row r="5" spans="1:15" x14ac:dyDescent="0.25">
      <c r="A5" s="1"/>
      <c r="B5" s="1"/>
      <c r="C5" s="1"/>
      <c r="D5" s="1"/>
      <c r="E5" s="1"/>
      <c r="F5" s="1"/>
      <c r="G5" s="1"/>
      <c r="H5" s="1"/>
      <c r="I5" s="1"/>
      <c r="J5" s="1"/>
      <c r="K5" s="1"/>
      <c r="L5" s="1"/>
      <c r="M5" s="1"/>
      <c r="N5" s="1"/>
      <c r="O5" s="1"/>
    </row>
    <row r="6" spans="1:15" x14ac:dyDescent="0.25">
      <c r="A6" s="1"/>
      <c r="B6" s="1"/>
      <c r="C6" s="1"/>
      <c r="D6" s="1"/>
      <c r="E6" s="1"/>
      <c r="F6" s="1"/>
      <c r="G6" s="1"/>
      <c r="H6" s="1"/>
      <c r="I6" s="1"/>
      <c r="J6" s="1"/>
      <c r="K6" s="1"/>
      <c r="L6" s="1"/>
      <c r="M6" s="1"/>
      <c r="N6" s="1"/>
      <c r="O6" s="1"/>
    </row>
    <row r="7" spans="1:15" x14ac:dyDescent="0.25">
      <c r="A7" s="1"/>
      <c r="B7" s="1"/>
      <c r="C7" s="1"/>
      <c r="D7" s="1"/>
      <c r="E7" s="1"/>
      <c r="F7" s="1"/>
      <c r="G7" s="1"/>
      <c r="H7" s="1"/>
      <c r="I7" s="1"/>
      <c r="J7" s="1"/>
      <c r="K7" s="1"/>
      <c r="L7" s="1"/>
      <c r="M7" s="1"/>
      <c r="N7" s="1"/>
      <c r="O7" s="1"/>
    </row>
    <row r="8" spans="1:15" x14ac:dyDescent="0.25">
      <c r="A8" s="1"/>
      <c r="B8" s="1"/>
      <c r="C8" s="1"/>
      <c r="D8" s="1"/>
      <c r="E8" s="1"/>
      <c r="F8" s="1"/>
      <c r="G8" s="1"/>
      <c r="H8" s="1"/>
      <c r="I8" s="1"/>
      <c r="J8" s="1"/>
      <c r="K8" s="1"/>
      <c r="L8" s="1"/>
      <c r="M8" s="1"/>
      <c r="N8" s="1"/>
      <c r="O8" s="1"/>
    </row>
    <row r="9" spans="1:15" x14ac:dyDescent="0.25">
      <c r="A9" s="1"/>
      <c r="B9" s="1"/>
      <c r="C9" s="1"/>
      <c r="D9" s="1"/>
      <c r="E9" s="1"/>
      <c r="F9" s="1"/>
      <c r="G9" s="1"/>
      <c r="H9" s="1"/>
      <c r="I9" s="1"/>
      <c r="J9" s="1"/>
      <c r="K9" s="1"/>
      <c r="L9" s="1"/>
      <c r="M9" s="1"/>
      <c r="N9" s="1"/>
      <c r="O9" s="1"/>
    </row>
    <row r="10" spans="1:15" x14ac:dyDescent="0.25">
      <c r="A10" s="1"/>
      <c r="B10" s="1"/>
      <c r="C10" s="1"/>
      <c r="D10" s="1"/>
      <c r="E10" s="1"/>
      <c r="F10" s="1"/>
      <c r="G10" s="1"/>
      <c r="H10" s="1"/>
      <c r="I10" s="1"/>
      <c r="J10" s="1"/>
      <c r="K10" s="1"/>
      <c r="L10" s="1"/>
      <c r="M10" s="1"/>
      <c r="N10" s="1"/>
      <c r="O10" s="1"/>
    </row>
    <row r="11" spans="1:15" x14ac:dyDescent="0.25">
      <c r="A11" s="1"/>
      <c r="B11" s="1"/>
      <c r="C11" s="1"/>
      <c r="D11" s="1"/>
      <c r="E11" s="1"/>
      <c r="F11" s="1"/>
      <c r="G11" s="1"/>
      <c r="H11" s="1"/>
      <c r="I11" s="1"/>
      <c r="J11" s="1"/>
      <c r="K11" s="1"/>
      <c r="L11" s="1"/>
      <c r="M11" s="1"/>
      <c r="N11" s="1"/>
      <c r="O11" s="1"/>
    </row>
    <row r="12" spans="1:15" x14ac:dyDescent="0.25">
      <c r="A12" s="1"/>
      <c r="B12" s="1"/>
      <c r="C12" s="1"/>
      <c r="D12" s="1"/>
      <c r="E12" s="1"/>
      <c r="F12" s="1"/>
      <c r="G12" s="1"/>
      <c r="H12" s="1"/>
      <c r="I12" s="1"/>
      <c r="J12" s="1"/>
      <c r="K12" s="1"/>
      <c r="L12" s="1"/>
      <c r="M12" s="1"/>
      <c r="N12" s="1"/>
      <c r="O12" s="1"/>
    </row>
    <row r="13" spans="1:15" x14ac:dyDescent="0.25">
      <c r="A13" s="1"/>
      <c r="B13" s="1"/>
      <c r="C13" s="1"/>
      <c r="D13" s="1"/>
      <c r="E13" s="1"/>
      <c r="F13" s="1"/>
      <c r="G13" s="1"/>
      <c r="H13" s="1"/>
      <c r="I13" s="1"/>
      <c r="J13" s="1"/>
      <c r="K13" s="1"/>
      <c r="L13" s="1"/>
      <c r="M13" s="1"/>
      <c r="N13" s="1"/>
      <c r="O13" s="1"/>
    </row>
    <row r="14" spans="1:15" x14ac:dyDescent="0.25">
      <c r="A14" s="1"/>
      <c r="B14" s="1"/>
      <c r="C14" s="1"/>
      <c r="D14" s="1"/>
      <c r="E14" s="1"/>
      <c r="F14" s="1"/>
      <c r="G14" s="1"/>
      <c r="H14" s="1"/>
      <c r="I14" s="1"/>
      <c r="J14" s="1"/>
      <c r="K14" s="1"/>
      <c r="L14" s="1"/>
      <c r="M14" s="1"/>
      <c r="N14" s="1"/>
      <c r="O14" s="1"/>
    </row>
    <row r="15" spans="1:15" x14ac:dyDescent="0.25">
      <c r="A15" s="1"/>
      <c r="B15" s="1"/>
      <c r="C15" s="1"/>
      <c r="D15" s="1"/>
      <c r="E15" s="1"/>
      <c r="F15" s="1"/>
      <c r="G15" s="1"/>
      <c r="H15" s="1"/>
      <c r="I15" s="1"/>
      <c r="J15" s="1"/>
      <c r="K15" s="1"/>
      <c r="L15" s="1"/>
      <c r="M15" s="1"/>
      <c r="N15" s="1"/>
      <c r="O15" s="1"/>
    </row>
    <row r="16" spans="1:15" x14ac:dyDescent="0.25">
      <c r="A16" s="1"/>
      <c r="B16" s="1"/>
      <c r="C16" s="1"/>
      <c r="D16" s="1"/>
      <c r="E16" s="1"/>
      <c r="F16" s="1"/>
      <c r="G16" s="1"/>
      <c r="H16" s="1"/>
      <c r="I16" s="1"/>
      <c r="J16" s="1"/>
      <c r="K16" s="1"/>
      <c r="L16" s="1"/>
      <c r="M16" s="1"/>
      <c r="N16" s="1"/>
      <c r="O16" s="1"/>
    </row>
    <row r="17" spans="1:15" x14ac:dyDescent="0.25">
      <c r="A17" s="1"/>
      <c r="B17" s="1"/>
      <c r="C17" s="1"/>
      <c r="D17" s="1"/>
      <c r="E17" s="1"/>
      <c r="F17" s="1"/>
      <c r="G17" s="1"/>
      <c r="H17" s="1"/>
      <c r="I17" s="1"/>
      <c r="J17" s="1"/>
      <c r="K17" s="1"/>
      <c r="L17" s="1"/>
      <c r="M17" s="1"/>
      <c r="N17" s="1"/>
      <c r="O17" s="1"/>
    </row>
    <row r="18" spans="1:15" x14ac:dyDescent="0.25">
      <c r="A18" s="1"/>
      <c r="B18" s="1"/>
      <c r="C18" s="1"/>
      <c r="D18" s="1"/>
      <c r="E18" s="1"/>
      <c r="F18" s="1"/>
      <c r="G18" s="1"/>
      <c r="H18" s="1"/>
      <c r="I18" s="1"/>
      <c r="J18" s="1"/>
      <c r="K18" s="1"/>
      <c r="L18" s="1"/>
      <c r="M18" s="1"/>
      <c r="N18" s="1"/>
      <c r="O18" s="1"/>
    </row>
    <row r="19" spans="1:15" x14ac:dyDescent="0.25">
      <c r="A19" s="1"/>
      <c r="B19" s="1"/>
      <c r="C19" s="1"/>
      <c r="D19" s="1"/>
      <c r="E19" s="1"/>
      <c r="F19" s="1"/>
      <c r="G19" s="1"/>
      <c r="H19" s="1"/>
      <c r="I19" s="1"/>
      <c r="J19" s="1"/>
      <c r="K19" s="1"/>
      <c r="L19" s="1"/>
      <c r="M19" s="1"/>
      <c r="N19" s="1"/>
      <c r="O19" s="1"/>
    </row>
    <row r="20" spans="1:15" x14ac:dyDescent="0.25">
      <c r="A20" s="1"/>
      <c r="B20" s="1"/>
      <c r="C20" s="1"/>
      <c r="D20" s="1"/>
      <c r="E20" s="1"/>
      <c r="F20" s="1"/>
      <c r="G20" s="1"/>
      <c r="H20" s="1"/>
      <c r="I20" s="1"/>
      <c r="J20" s="1"/>
      <c r="K20" s="1"/>
      <c r="L20" s="1"/>
      <c r="M20" s="1"/>
      <c r="N20" s="1"/>
      <c r="O20" s="1"/>
    </row>
    <row r="21" spans="1:15" x14ac:dyDescent="0.25">
      <c r="A21" s="1"/>
      <c r="B21" s="1"/>
      <c r="C21" s="1"/>
      <c r="D21" s="1"/>
      <c r="E21" s="1"/>
      <c r="F21" s="1"/>
      <c r="G21" s="1"/>
      <c r="H21" s="1"/>
      <c r="I21" s="1"/>
      <c r="J21" s="1"/>
      <c r="K21" s="1"/>
      <c r="L21" s="1"/>
      <c r="M21" s="1"/>
      <c r="N21" s="1"/>
      <c r="O21" s="1"/>
    </row>
    <row r="22" spans="1:15" x14ac:dyDescent="0.25">
      <c r="A22" s="1"/>
      <c r="B22" s="1"/>
      <c r="C22" s="1"/>
      <c r="D22" s="1"/>
      <c r="E22" s="1"/>
      <c r="F22" s="1"/>
      <c r="G22" s="1"/>
      <c r="H22" s="1"/>
      <c r="I22" s="1"/>
      <c r="J22" s="1"/>
      <c r="K22" s="1"/>
      <c r="L22" s="1"/>
      <c r="M22" s="1"/>
      <c r="N22" s="1"/>
      <c r="O22" s="1"/>
    </row>
    <row r="23" spans="1:15" x14ac:dyDescent="0.25">
      <c r="A23" s="1"/>
      <c r="B23" s="1"/>
      <c r="C23" s="1"/>
      <c r="D23" s="1"/>
      <c r="E23" s="1"/>
      <c r="F23" s="1"/>
      <c r="G23" s="1"/>
      <c r="H23" s="1"/>
      <c r="I23" s="1"/>
      <c r="J23" s="1"/>
      <c r="K23" s="1"/>
      <c r="L23" s="1"/>
      <c r="M23" s="1"/>
      <c r="N23" s="1"/>
      <c r="O23" s="1"/>
    </row>
    <row r="24" spans="1:15" x14ac:dyDescent="0.25">
      <c r="A24" s="1"/>
      <c r="B24" s="1"/>
      <c r="C24" s="1"/>
      <c r="D24" s="1"/>
      <c r="E24" s="1"/>
      <c r="F24" s="1"/>
      <c r="G24" s="1"/>
      <c r="H24" s="1"/>
      <c r="I24" s="1"/>
      <c r="J24" s="1"/>
      <c r="K24" s="1"/>
      <c r="L24" s="1"/>
      <c r="M24" s="1"/>
      <c r="N24" s="1"/>
      <c r="O24" s="1"/>
    </row>
    <row r="25" spans="1:15" x14ac:dyDescent="0.25">
      <c r="A25" s="1"/>
      <c r="B25" s="1"/>
      <c r="C25" s="1"/>
      <c r="D25" s="1"/>
      <c r="E25" s="1"/>
      <c r="F25" s="1"/>
      <c r="G25" s="1"/>
      <c r="H25" s="1"/>
      <c r="I25" s="1"/>
      <c r="J25" s="1"/>
      <c r="K25" s="1"/>
      <c r="L25" s="1"/>
      <c r="M25" s="1"/>
      <c r="N25" s="1"/>
      <c r="O25" s="1"/>
    </row>
    <row r="26" spans="1:15" x14ac:dyDescent="0.25">
      <c r="A26" s="1"/>
      <c r="B26" s="1"/>
      <c r="C26" s="1"/>
      <c r="D26" s="1"/>
      <c r="E26" s="1"/>
      <c r="F26" s="1"/>
      <c r="G26" s="1"/>
      <c r="H26" s="1"/>
      <c r="I26" s="1"/>
      <c r="J26" s="1"/>
      <c r="K26" s="1"/>
      <c r="L26" s="1"/>
      <c r="M26" s="1"/>
      <c r="N26" s="1"/>
      <c r="O26" s="1"/>
    </row>
    <row r="27" spans="1:15" x14ac:dyDescent="0.25">
      <c r="A27" s="1"/>
      <c r="B27" s="1"/>
      <c r="C27" s="1"/>
      <c r="D27" s="1"/>
      <c r="E27" s="1"/>
      <c r="F27" s="1"/>
      <c r="G27" s="1"/>
      <c r="H27" s="1"/>
      <c r="I27" s="1"/>
      <c r="J27" s="1"/>
      <c r="K27" s="1"/>
      <c r="L27" s="1"/>
      <c r="M27" s="1"/>
      <c r="N27" s="1"/>
      <c r="O27" s="1"/>
    </row>
    <row r="28" spans="1:15" x14ac:dyDescent="0.25">
      <c r="A28" s="1"/>
      <c r="B28" s="1"/>
      <c r="C28" s="1"/>
      <c r="D28" s="1"/>
      <c r="E28" s="1"/>
      <c r="F28" s="1"/>
      <c r="G28" s="1"/>
      <c r="H28" s="1"/>
      <c r="I28" s="1"/>
      <c r="J28" s="1"/>
      <c r="K28" s="1"/>
      <c r="L28" s="1"/>
      <c r="M28" s="1"/>
      <c r="N28" s="1"/>
      <c r="O28" s="1"/>
    </row>
    <row r="29" spans="1:15" x14ac:dyDescent="0.25">
      <c r="A29" s="1"/>
      <c r="B29" s="1"/>
      <c r="C29" s="1"/>
      <c r="D29" s="1"/>
      <c r="E29" s="1"/>
      <c r="F29" s="1"/>
      <c r="G29" s="1"/>
      <c r="H29" s="1"/>
      <c r="I29" s="1"/>
      <c r="J29" s="1"/>
      <c r="K29" s="1"/>
      <c r="L29" s="1"/>
      <c r="M29" s="1"/>
      <c r="N29" s="1"/>
      <c r="O29" s="1"/>
    </row>
    <row r="30" spans="1:15" x14ac:dyDescent="0.25">
      <c r="A30" s="1"/>
      <c r="B30" s="1"/>
      <c r="C30" s="1"/>
      <c r="D30" s="1"/>
      <c r="E30" s="1"/>
      <c r="F30" s="1"/>
      <c r="G30" s="1"/>
      <c r="H30" s="1"/>
      <c r="I30" s="1"/>
      <c r="J30" s="1"/>
      <c r="K30" s="1"/>
      <c r="L30" s="1"/>
      <c r="M30" s="1"/>
      <c r="N30" s="1"/>
      <c r="O30" s="1"/>
    </row>
    <row r="31" spans="1:15" x14ac:dyDescent="0.25">
      <c r="A31" s="1"/>
      <c r="B31" s="1"/>
      <c r="C31" s="1"/>
      <c r="D31" s="1"/>
      <c r="E31" s="1"/>
      <c r="F31" s="1"/>
      <c r="G31" s="1"/>
      <c r="H31" s="1"/>
      <c r="I31" s="1"/>
      <c r="J31" s="1"/>
      <c r="K31" s="1"/>
      <c r="L31" s="1"/>
      <c r="M31" s="1"/>
      <c r="N31" s="1"/>
      <c r="O31" s="1"/>
    </row>
    <row r="32" spans="1:15" ht="6" customHeight="1" x14ac:dyDescent="0.25">
      <c r="A32" s="18"/>
      <c r="B32" s="11"/>
      <c r="C32" s="11"/>
      <c r="D32" s="11"/>
      <c r="E32" s="11"/>
      <c r="F32" s="11"/>
      <c r="G32" s="11"/>
      <c r="H32" s="11"/>
      <c r="I32" s="11"/>
      <c r="J32" s="11"/>
    </row>
    <row r="33" spans="1:10" ht="15.5" x14ac:dyDescent="0.35">
      <c r="A33" s="19" t="s">
        <v>16</v>
      </c>
      <c r="B33" s="20"/>
      <c r="C33" s="20"/>
      <c r="D33" s="20"/>
      <c r="E33" s="20"/>
      <c r="F33" s="20"/>
      <c r="G33" s="20"/>
      <c r="H33" s="20"/>
      <c r="I33" s="20"/>
      <c r="J33" s="20"/>
    </row>
  </sheetData>
  <hyperlinks>
    <hyperlink ref="A33" location="Contents!A1" display="Return to Contents Page" xr:uid="{C45B7941-C79E-47C1-A723-9F65FB604205}"/>
  </hyperlinks>
  <pageMargins left="0.7" right="0.7" top="0.75" bottom="0.75" header="0.3" footer="0.3"/>
  <pageSetup paperSize="9" orientation="portrait" verticalDpi="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5835E8-7C40-4322-8CDB-16628E8B7928}">
  <sheetPr>
    <tabColor theme="3"/>
    <pageSetUpPr fitToPage="1"/>
  </sheetPr>
  <dimension ref="A1:O60"/>
  <sheetViews>
    <sheetView showGridLines="0" zoomScaleNormal="100" workbookViewId="0"/>
  </sheetViews>
  <sheetFormatPr defaultColWidth="9.26953125" defaultRowHeight="12.5" x14ac:dyDescent="0.25"/>
  <cols>
    <col min="1" max="13" width="9.7265625" customWidth="1"/>
  </cols>
  <sheetData>
    <row r="1" spans="1:15" s="27" customFormat="1" ht="18" customHeight="1" x14ac:dyDescent="0.25">
      <c r="A1" s="25" t="s">
        <v>57</v>
      </c>
      <c r="B1" s="26"/>
      <c r="C1" s="26"/>
      <c r="D1" s="26"/>
      <c r="E1" s="26"/>
      <c r="F1" s="26"/>
      <c r="G1" s="26"/>
      <c r="H1" s="26"/>
      <c r="I1" s="26"/>
      <c r="J1" s="26"/>
      <c r="K1" s="26"/>
      <c r="L1" s="26"/>
      <c r="M1" s="26"/>
    </row>
    <row r="2" spans="1:15" s="27" customFormat="1" ht="18" customHeight="1" x14ac:dyDescent="0.25">
      <c r="A2" s="28"/>
      <c r="B2" s="28"/>
      <c r="C2" s="26"/>
      <c r="D2" s="26"/>
      <c r="E2" s="26"/>
      <c r="F2" s="26"/>
      <c r="G2" s="26"/>
      <c r="H2" s="26"/>
      <c r="I2" s="26"/>
      <c r="J2" s="26"/>
      <c r="K2" s="26"/>
      <c r="L2" s="26"/>
      <c r="M2" s="26"/>
    </row>
    <row r="3" spans="1:15" s="27" customFormat="1" ht="18" customHeight="1" x14ac:dyDescent="0.25">
      <c r="A3" s="43" t="s">
        <v>56</v>
      </c>
      <c r="B3" s="28"/>
      <c r="C3" s="26"/>
      <c r="D3" s="26"/>
      <c r="E3" s="26"/>
      <c r="F3" s="26"/>
      <c r="G3" s="26"/>
      <c r="H3" s="26"/>
      <c r="I3" s="26"/>
      <c r="J3" s="26"/>
      <c r="K3" s="26"/>
      <c r="L3" s="26"/>
      <c r="M3" s="26"/>
    </row>
    <row r="4" spans="1:15" s="27" customFormat="1" ht="14" x14ac:dyDescent="0.25">
      <c r="A4" s="30" t="s">
        <v>38</v>
      </c>
      <c r="B4" s="28"/>
      <c r="C4" s="26"/>
      <c r="D4" s="26"/>
      <c r="E4" s="26"/>
      <c r="F4" s="26"/>
      <c r="G4" s="26"/>
      <c r="H4" s="26"/>
      <c r="I4" s="26"/>
      <c r="J4" s="26"/>
      <c r="K4" s="26"/>
      <c r="L4" s="26"/>
      <c r="M4" s="26"/>
    </row>
    <row r="5" spans="1:15" s="27" customFormat="1" ht="6" customHeight="1" x14ac:dyDescent="0.25">
      <c r="A5" s="30"/>
      <c r="B5" s="28"/>
      <c r="C5" s="26"/>
      <c r="D5" s="26"/>
      <c r="E5" s="26"/>
      <c r="F5" s="26"/>
      <c r="G5" s="26"/>
      <c r="H5" s="26"/>
      <c r="I5" s="26"/>
      <c r="J5" s="26"/>
      <c r="K5" s="26"/>
      <c r="L5" s="26"/>
      <c r="M5" s="26"/>
    </row>
    <row r="6" spans="1:15" s="27" customFormat="1" ht="14" x14ac:dyDescent="0.25">
      <c r="A6" s="29" t="s">
        <v>52</v>
      </c>
      <c r="B6" s="28"/>
      <c r="C6" s="26"/>
      <c r="D6" s="26"/>
      <c r="E6" s="26"/>
      <c r="F6" s="26"/>
      <c r="G6" s="26"/>
      <c r="H6" s="26"/>
      <c r="I6" s="26"/>
      <c r="J6" s="26"/>
      <c r="K6" s="26"/>
      <c r="L6" s="26"/>
      <c r="M6" s="26"/>
    </row>
    <row r="7" spans="1:15" s="27" customFormat="1" ht="14" x14ac:dyDescent="0.25">
      <c r="A7" s="30" t="s">
        <v>53</v>
      </c>
      <c r="B7" s="28"/>
      <c r="C7" s="26"/>
      <c r="D7" s="26"/>
      <c r="E7" s="26"/>
      <c r="F7" s="26"/>
      <c r="G7" s="26"/>
      <c r="H7" s="26"/>
      <c r="I7" s="26"/>
      <c r="J7" s="26"/>
      <c r="K7" s="26"/>
      <c r="L7" s="26"/>
      <c r="M7" s="26"/>
    </row>
    <row r="8" spans="1:15" s="27" customFormat="1" ht="6" customHeight="1" x14ac:dyDescent="0.25">
      <c r="A8" s="30"/>
      <c r="B8" s="28"/>
      <c r="C8" s="26"/>
      <c r="D8" s="26"/>
      <c r="E8" s="26"/>
      <c r="F8" s="26"/>
      <c r="G8" s="26"/>
      <c r="H8" s="26"/>
      <c r="I8" s="26"/>
      <c r="J8" s="26"/>
      <c r="K8" s="26"/>
      <c r="L8" s="26"/>
      <c r="M8" s="26"/>
    </row>
    <row r="9" spans="1:15" s="27" customFormat="1" ht="14" x14ac:dyDescent="0.25">
      <c r="A9" s="31" t="s">
        <v>54</v>
      </c>
      <c r="B9" s="28"/>
      <c r="C9" s="26"/>
      <c r="D9" s="26"/>
      <c r="E9" s="26"/>
      <c r="F9" s="26"/>
      <c r="G9" s="26"/>
      <c r="H9" s="26"/>
      <c r="I9" s="26"/>
      <c r="J9" s="26"/>
      <c r="K9" s="26"/>
      <c r="L9" s="26"/>
      <c r="M9" s="26"/>
    </row>
    <row r="10" spans="1:15" s="27" customFormat="1" ht="14" x14ac:dyDescent="0.25">
      <c r="A10" s="31"/>
      <c r="B10" s="28"/>
      <c r="C10" s="26"/>
      <c r="D10" s="26"/>
      <c r="E10" s="26"/>
      <c r="F10" s="26"/>
      <c r="G10" s="26"/>
      <c r="H10" s="26"/>
      <c r="I10" s="26"/>
      <c r="J10" s="26"/>
      <c r="K10" s="26"/>
      <c r="L10" s="26"/>
      <c r="M10" s="26"/>
    </row>
    <row r="11" spans="1:15" s="27" customFormat="1" ht="15.5" x14ac:dyDescent="0.25">
      <c r="A11" s="32" t="s">
        <v>48</v>
      </c>
      <c r="B11" s="28"/>
      <c r="C11" s="26"/>
      <c r="D11" s="26"/>
      <c r="E11" s="26"/>
      <c r="F11" s="26"/>
      <c r="G11" s="26"/>
      <c r="H11" s="26"/>
      <c r="I11" s="26"/>
      <c r="J11" s="26"/>
      <c r="K11" s="26"/>
      <c r="L11" s="26"/>
      <c r="M11" s="26"/>
    </row>
    <row r="12" spans="1:15" s="27" customFormat="1" ht="6" customHeight="1" x14ac:dyDescent="0.25">
      <c r="A12" s="30"/>
      <c r="B12" s="28"/>
      <c r="C12" s="26"/>
      <c r="D12" s="26"/>
      <c r="E12" s="26"/>
      <c r="F12" s="26"/>
      <c r="G12" s="26"/>
      <c r="H12" s="26"/>
      <c r="I12" s="26"/>
      <c r="J12" s="26"/>
      <c r="K12" s="26"/>
      <c r="L12" s="26"/>
      <c r="M12" s="26"/>
    </row>
    <row r="13" spans="1:15" s="27" customFormat="1" ht="18" customHeight="1" x14ac:dyDescent="0.25">
      <c r="A13" s="31" t="s">
        <v>55</v>
      </c>
      <c r="B13" s="28"/>
      <c r="C13" s="26"/>
      <c r="D13" s="26"/>
      <c r="E13" s="26"/>
      <c r="F13" s="26"/>
      <c r="G13" s="26"/>
      <c r="H13" s="26"/>
      <c r="I13" s="26"/>
      <c r="J13" s="26"/>
      <c r="K13" s="26"/>
      <c r="L13" s="26"/>
      <c r="M13" s="26"/>
    </row>
    <row r="14" spans="1:15" s="27" customFormat="1" ht="14" x14ac:dyDescent="0.25">
      <c r="A14" s="30"/>
      <c r="B14" s="28"/>
      <c r="C14" s="26"/>
      <c r="D14" s="26"/>
      <c r="E14" s="26"/>
      <c r="F14" s="26"/>
      <c r="G14" s="26"/>
      <c r="H14" s="26"/>
      <c r="I14" s="26"/>
      <c r="J14" s="26"/>
      <c r="K14" s="26"/>
      <c r="L14" s="26"/>
      <c r="M14" s="26"/>
    </row>
    <row r="15" spans="1:15" s="37" customFormat="1" ht="32.15" customHeight="1" x14ac:dyDescent="0.25">
      <c r="A15" s="33" t="s">
        <v>49</v>
      </c>
      <c r="B15" s="34"/>
      <c r="C15" s="34"/>
      <c r="D15" s="34"/>
      <c r="E15" s="34" t="s">
        <v>50</v>
      </c>
      <c r="F15" s="34"/>
      <c r="G15" s="34" t="s">
        <v>51</v>
      </c>
      <c r="H15" s="35"/>
      <c r="I15" s="35"/>
      <c r="J15" s="35"/>
      <c r="K15" s="35"/>
      <c r="L15" s="35"/>
      <c r="M15" s="35"/>
      <c r="N15" s="36"/>
      <c r="O15" s="36"/>
    </row>
    <row r="16" spans="1:15" s="39" customFormat="1" ht="15" customHeight="1" x14ac:dyDescent="0.25">
      <c r="A16" s="38" t="s">
        <v>5</v>
      </c>
      <c r="E16" s="39" t="s">
        <v>7</v>
      </c>
      <c r="G16" s="39" t="s">
        <v>44</v>
      </c>
    </row>
    <row r="17" spans="1:14" s="39" customFormat="1" ht="15" customHeight="1" x14ac:dyDescent="0.25">
      <c r="A17" s="38" t="s">
        <v>1</v>
      </c>
      <c r="E17" s="39" t="s">
        <v>8</v>
      </c>
      <c r="G17" s="39" t="s">
        <v>43</v>
      </c>
    </row>
    <row r="18" spans="1:14" s="39" customFormat="1" ht="15" customHeight="1" x14ac:dyDescent="0.25">
      <c r="A18" s="38" t="s">
        <v>2</v>
      </c>
      <c r="E18" s="39" t="s">
        <v>9</v>
      </c>
      <c r="G18" s="39" t="s">
        <v>42</v>
      </c>
    </row>
    <row r="19" spans="1:14" s="39" customFormat="1" ht="15" customHeight="1" x14ac:dyDescent="0.25">
      <c r="A19" s="38" t="s">
        <v>6</v>
      </c>
      <c r="E19" s="39" t="s">
        <v>10</v>
      </c>
      <c r="G19" s="39" t="s">
        <v>45</v>
      </c>
    </row>
    <row r="20" spans="1:14" s="39" customFormat="1" ht="15" customHeight="1" x14ac:dyDescent="0.25">
      <c r="A20" s="38" t="s">
        <v>4</v>
      </c>
      <c r="E20" s="39" t="s">
        <v>41</v>
      </c>
      <c r="G20" s="39" t="s">
        <v>40</v>
      </c>
    </row>
    <row r="21" spans="1:14" s="39" customFormat="1" ht="15" customHeight="1" x14ac:dyDescent="0.25">
      <c r="A21" s="38" t="s">
        <v>63</v>
      </c>
      <c r="E21" s="39" t="s">
        <v>11</v>
      </c>
      <c r="G21" s="39" t="s">
        <v>46</v>
      </c>
    </row>
    <row r="22" spans="1:14" s="39" customFormat="1" ht="15" customHeight="1" x14ac:dyDescent="0.25">
      <c r="A22" s="38" t="s">
        <v>12</v>
      </c>
      <c r="E22" s="44" t="s">
        <v>58</v>
      </c>
    </row>
    <row r="23" spans="1:14" s="39" customFormat="1" ht="15" customHeight="1" x14ac:dyDescent="0.25">
      <c r="A23" s="38" t="s">
        <v>14</v>
      </c>
      <c r="E23" s="39" t="s">
        <v>13</v>
      </c>
      <c r="G23" s="39" t="s">
        <v>47</v>
      </c>
    </row>
    <row r="24" spans="1:14" s="39" customFormat="1" ht="15" customHeight="1" x14ac:dyDescent="0.25">
      <c r="A24" s="38"/>
    </row>
    <row r="25" spans="1:14" s="39" customFormat="1" ht="15" customHeight="1" x14ac:dyDescent="0.25">
      <c r="A25" s="38" t="s">
        <v>59</v>
      </c>
      <c r="B25" s="39" t="s">
        <v>60</v>
      </c>
    </row>
    <row r="26" spans="1:14" s="39" customFormat="1" ht="15" customHeight="1" x14ac:dyDescent="0.25">
      <c r="A26" s="38" t="s">
        <v>61</v>
      </c>
      <c r="B26" s="39" t="s">
        <v>62</v>
      </c>
    </row>
    <row r="27" spans="1:14" s="27" customFormat="1" ht="6" customHeight="1" x14ac:dyDescent="0.25">
      <c r="A27" s="40"/>
      <c r="B27" s="26"/>
      <c r="C27" s="26"/>
      <c r="D27" s="26"/>
      <c r="E27" s="26"/>
      <c r="F27" s="26"/>
      <c r="G27" s="26"/>
      <c r="H27" s="26"/>
      <c r="I27" s="26"/>
      <c r="J27" s="26"/>
      <c r="K27" s="26"/>
      <c r="L27" s="26"/>
      <c r="M27" s="26"/>
    </row>
    <row r="28" spans="1:14" s="27" customFormat="1" ht="15.5" x14ac:dyDescent="0.25">
      <c r="F28" s="42"/>
      <c r="G28" s="42"/>
      <c r="H28" s="42"/>
      <c r="I28" s="42"/>
      <c r="J28" s="42"/>
      <c r="K28" s="42"/>
      <c r="L28" s="42"/>
      <c r="M28" s="42"/>
    </row>
    <row r="29" spans="1:14" s="27" customFormat="1" ht="15.5" x14ac:dyDescent="0.25">
      <c r="A29" t="s">
        <v>77</v>
      </c>
      <c r="F29" s="42"/>
      <c r="G29" s="42"/>
      <c r="H29" s="42"/>
      <c r="I29" s="42"/>
      <c r="J29" s="42"/>
      <c r="K29" s="42"/>
      <c r="L29" s="42"/>
      <c r="M29" s="42"/>
    </row>
    <row r="31" spans="1:14" ht="13" customHeight="1" x14ac:dyDescent="0.25">
      <c r="A31" s="84" t="s">
        <v>78</v>
      </c>
      <c r="B31" s="84"/>
      <c r="C31" s="84"/>
      <c r="D31" s="84"/>
      <c r="E31" s="84"/>
      <c r="F31" s="84"/>
      <c r="G31" s="84"/>
      <c r="H31" s="84"/>
      <c r="I31" s="84"/>
      <c r="J31" s="84"/>
      <c r="K31" s="84"/>
      <c r="L31" s="84"/>
      <c r="M31" s="84"/>
      <c r="N31" s="84"/>
    </row>
    <row r="32" spans="1:14" ht="13" customHeight="1" x14ac:dyDescent="0.25">
      <c r="A32" s="84"/>
      <c r="B32" s="84"/>
      <c r="C32" s="84"/>
      <c r="D32" s="84"/>
      <c r="E32" s="84"/>
      <c r="F32" s="84"/>
      <c r="G32" s="84"/>
      <c r="H32" s="84"/>
      <c r="I32" s="84"/>
      <c r="J32" s="84"/>
      <c r="K32" s="84"/>
      <c r="L32" s="84"/>
      <c r="M32" s="84"/>
      <c r="N32" s="84"/>
    </row>
    <row r="33" spans="1:14" x14ac:dyDescent="0.25">
      <c r="A33" s="45"/>
      <c r="B33" s="45"/>
      <c r="C33" s="45"/>
      <c r="D33" s="45"/>
      <c r="E33" s="45"/>
      <c r="F33" s="45"/>
      <c r="G33" s="45"/>
      <c r="H33" s="45"/>
      <c r="I33" s="45"/>
      <c r="J33" s="45"/>
      <c r="K33" s="45"/>
      <c r="L33" s="45"/>
      <c r="M33" s="45"/>
    </row>
    <row r="34" spans="1:14" x14ac:dyDescent="0.25">
      <c r="A34" s="84" t="s">
        <v>79</v>
      </c>
      <c r="B34" s="84"/>
      <c r="C34" s="84"/>
      <c r="D34" s="84"/>
      <c r="E34" s="84"/>
      <c r="F34" s="84"/>
      <c r="G34" s="84"/>
      <c r="H34" s="84"/>
      <c r="I34" s="84"/>
      <c r="J34" s="84"/>
      <c r="K34" s="84"/>
      <c r="L34" s="84"/>
      <c r="M34" s="84"/>
      <c r="N34" s="84"/>
    </row>
    <row r="35" spans="1:14" x14ac:dyDescent="0.25">
      <c r="A35" s="84"/>
      <c r="B35" s="84"/>
      <c r="C35" s="84"/>
      <c r="D35" s="84"/>
      <c r="E35" s="84"/>
      <c r="F35" s="84"/>
      <c r="G35" s="84"/>
      <c r="H35" s="84"/>
      <c r="I35" s="84"/>
      <c r="J35" s="84"/>
      <c r="K35" s="84"/>
      <c r="L35" s="84"/>
      <c r="M35" s="84"/>
      <c r="N35" s="84"/>
    </row>
    <row r="37" spans="1:14" x14ac:dyDescent="0.25">
      <c r="A37" s="85" t="s">
        <v>80</v>
      </c>
      <c r="B37" s="85"/>
      <c r="C37" s="85"/>
      <c r="D37" s="85"/>
      <c r="E37" s="85"/>
      <c r="F37" s="85"/>
      <c r="G37" s="85"/>
      <c r="H37" s="85"/>
      <c r="I37" s="85"/>
      <c r="J37" s="85"/>
      <c r="K37" s="85"/>
      <c r="L37" s="85"/>
      <c r="M37" s="85"/>
      <c r="N37" s="85"/>
    </row>
    <row r="38" spans="1:14" x14ac:dyDescent="0.25">
      <c r="A38" s="85"/>
      <c r="B38" s="85"/>
      <c r="C38" s="85"/>
      <c r="D38" s="85"/>
      <c r="E38" s="85"/>
      <c r="F38" s="85"/>
      <c r="G38" s="85"/>
      <c r="H38" s="85"/>
      <c r="I38" s="85"/>
      <c r="J38" s="85"/>
      <c r="K38" s="85"/>
      <c r="L38" s="85"/>
      <c r="M38" s="85"/>
      <c r="N38" s="85"/>
    </row>
    <row r="39" spans="1:14" x14ac:dyDescent="0.25">
      <c r="A39" s="45"/>
    </row>
    <row r="40" spans="1:14" x14ac:dyDescent="0.25">
      <c r="A40" s="85" t="s">
        <v>81</v>
      </c>
      <c r="B40" s="85"/>
      <c r="C40" s="85"/>
      <c r="D40" s="85"/>
      <c r="E40" s="85"/>
      <c r="F40" s="85"/>
      <c r="G40" s="85"/>
      <c r="H40" s="85"/>
      <c r="I40" s="85"/>
      <c r="J40" s="85"/>
      <c r="K40" s="85"/>
      <c r="L40" s="85"/>
      <c r="M40" s="85"/>
      <c r="N40" s="85"/>
    </row>
    <row r="41" spans="1:14" x14ac:dyDescent="0.25">
      <c r="A41" s="85"/>
      <c r="B41" s="85"/>
      <c r="C41" s="85"/>
      <c r="D41" s="85"/>
      <c r="E41" s="85"/>
      <c r="F41" s="85"/>
      <c r="G41" s="85"/>
      <c r="H41" s="85"/>
      <c r="I41" s="85"/>
      <c r="J41" s="85"/>
      <c r="K41" s="85"/>
      <c r="L41" s="85"/>
      <c r="M41" s="85"/>
      <c r="N41" s="85"/>
    </row>
    <row r="42" spans="1:14" x14ac:dyDescent="0.25">
      <c r="A42" s="45"/>
    </row>
    <row r="43" spans="1:14" x14ac:dyDescent="0.25">
      <c r="A43" s="85" t="s">
        <v>82</v>
      </c>
      <c r="B43" s="85"/>
      <c r="C43" s="85"/>
      <c r="D43" s="85"/>
      <c r="E43" s="85"/>
      <c r="F43" s="85"/>
      <c r="G43" s="85"/>
      <c r="H43" s="85"/>
      <c r="I43" s="85"/>
      <c r="J43" s="85"/>
      <c r="K43" s="85"/>
      <c r="L43" s="85"/>
      <c r="M43" s="85"/>
      <c r="N43" s="85"/>
    </row>
    <row r="44" spans="1:14" x14ac:dyDescent="0.25">
      <c r="A44" s="85"/>
      <c r="B44" s="85"/>
      <c r="C44" s="85"/>
      <c r="D44" s="85"/>
      <c r="E44" s="85"/>
      <c r="F44" s="85"/>
      <c r="G44" s="85"/>
      <c r="H44" s="85"/>
      <c r="I44" s="85"/>
      <c r="J44" s="85"/>
      <c r="K44" s="85"/>
      <c r="L44" s="85"/>
      <c r="M44" s="85"/>
      <c r="N44" s="85"/>
    </row>
    <row r="60" spans="1:4" ht="15.5" x14ac:dyDescent="0.25">
      <c r="A60" s="41" t="s">
        <v>16</v>
      </c>
      <c r="B60" s="42"/>
      <c r="C60" s="42"/>
      <c r="D60" s="42"/>
    </row>
  </sheetData>
  <mergeCells count="5">
    <mergeCell ref="A34:N35"/>
    <mergeCell ref="A37:N38"/>
    <mergeCell ref="A40:N41"/>
    <mergeCell ref="A43:N44"/>
    <mergeCell ref="A31:N32"/>
  </mergeCells>
  <hyperlinks>
    <hyperlink ref="A60" location="Contents!A1" display="Return to Contents Page" xr:uid="{3CEF2444-8008-4107-B600-73C008C9D2C6}"/>
    <hyperlink ref="A7" r:id="rId1" xr:uid="{1F2F7478-DBDC-4F85-B061-A38836B0A268}"/>
    <hyperlink ref="A4" r:id="rId2" xr:uid="{007F88E3-5D79-4EB1-98B8-49FEA96E3E51}"/>
  </hyperlinks>
  <pageMargins left="0.70866141732283472" right="0.70866141732283472" top="0.74803149606299213" bottom="0.74803149606299213" header="0.31496062992125984" footer="0.31496062992125984"/>
  <pageSetup paperSize="9" scale="59" orientation="landscape"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1" tint="0.499984740745262"/>
  </sheetPr>
  <dimension ref="A1:B5"/>
  <sheetViews>
    <sheetView workbookViewId="0">
      <selection activeCell="B7" sqref="B7"/>
    </sheetView>
  </sheetViews>
  <sheetFormatPr defaultRowHeight="12.5" x14ac:dyDescent="0.25"/>
  <cols>
    <col min="1" max="1" width="24.1796875" bestFit="1" customWidth="1"/>
  </cols>
  <sheetData>
    <row r="1" spans="1:2" x14ac:dyDescent="0.25">
      <c r="A1" t="s">
        <v>2</v>
      </c>
      <c r="B1" s="2">
        <f>'Table 2.6.1 (2010 Prices)'!D32/'Table 2.6.1 (2010 Prices)'!H32</f>
        <v>0.23876504035986579</v>
      </c>
    </row>
    <row r="2" spans="1:2" x14ac:dyDescent="0.25">
      <c r="A2" t="s">
        <v>1</v>
      </c>
      <c r="B2" s="2">
        <f>'Table 2.6.1 (2010 Prices)'!C32/'Table 2.6.1 (2010 Prices)'!H32</f>
        <v>0.20513099113475139</v>
      </c>
    </row>
    <row r="3" spans="1:2" x14ac:dyDescent="0.25">
      <c r="A3" t="s">
        <v>25</v>
      </c>
      <c r="B3" s="2">
        <f>'Table 2.6.1 (2010 Prices)'!G32/'Table 2.6.1 (2010 Prices)'!H32</f>
        <v>0.52453682135122448</v>
      </c>
    </row>
    <row r="4" spans="1:2" x14ac:dyDescent="0.25">
      <c r="A4" t="s">
        <v>6</v>
      </c>
      <c r="B4" s="2">
        <f>'Table 2.6.1 (2010 Prices)'!E32/'Table 2.6.1 (2010 Prices)'!H32</f>
        <v>2.5678044936423366E-2</v>
      </c>
    </row>
    <row r="5" spans="1:2" x14ac:dyDescent="0.25">
      <c r="A5" t="s">
        <v>5</v>
      </c>
      <c r="B5" s="2">
        <f>'Table 2.6.1 (2010 Prices)'!B32/'Table 2.6.1 (2010 Prices)'!H32</f>
        <v>5.8891022177350039E-3</v>
      </c>
    </row>
  </sheetData>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3</vt:i4>
      </vt:variant>
    </vt:vector>
  </HeadingPairs>
  <TitlesOfParts>
    <vt:vector size="11" baseType="lpstr">
      <vt:lpstr>Cover sheet</vt:lpstr>
      <vt:lpstr>Contents</vt:lpstr>
      <vt:lpstr>Highlights</vt:lpstr>
      <vt:lpstr>Table 2.6.1 (2010 Prices)</vt:lpstr>
      <vt:lpstr>Table 2.6.1</vt:lpstr>
      <vt:lpstr>Chart 2.6.1</vt:lpstr>
      <vt:lpstr>Methodology </vt:lpstr>
      <vt:lpstr>chart_data</vt:lpstr>
      <vt:lpstr>Highlights!Print_Area</vt:lpstr>
      <vt:lpstr>'Table 2.6.1'!Print_Area</vt:lpstr>
      <vt:lpstr>'Table 2.6.1 (2010 Prices)'!Print_Area</vt:lpstr>
    </vt:vector>
  </TitlesOfParts>
  <Company>Public Trust Office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Sara</dc:creator>
  <cp:lastModifiedBy>Chapman, Peter (BEIS)</cp:lastModifiedBy>
  <cp:lastPrinted>2017-12-14T15:12:57Z</cp:lastPrinted>
  <dcterms:created xsi:type="dcterms:W3CDTF">2001-04-18T12:36:15Z</dcterms:created>
  <dcterms:modified xsi:type="dcterms:W3CDTF">2021-09-24T12:41:33Z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ba62f585-b40f-4ab9-bafe-39150f03d124_Enabled">
    <vt:lpwstr>true</vt:lpwstr>
  </property>
  <property fmtid="{D5CDD505-2E9C-101B-9397-08002B2CF9AE}" pid="3" name="MSIP_Label_ba62f585-b40f-4ab9-bafe-39150f03d124_SetDate">
    <vt:lpwstr>2020-06-22T15:09:49Z</vt:lpwstr>
  </property>
  <property fmtid="{D5CDD505-2E9C-101B-9397-08002B2CF9AE}" pid="4" name="MSIP_Label_ba62f585-b40f-4ab9-bafe-39150f03d124_Method">
    <vt:lpwstr>Standard</vt:lpwstr>
  </property>
  <property fmtid="{D5CDD505-2E9C-101B-9397-08002B2CF9AE}" pid="5" name="MSIP_Label_ba62f585-b40f-4ab9-bafe-39150f03d124_Name">
    <vt:lpwstr>OFFICIAL</vt:lpwstr>
  </property>
  <property fmtid="{D5CDD505-2E9C-101B-9397-08002B2CF9AE}" pid="6" name="MSIP_Label_ba62f585-b40f-4ab9-bafe-39150f03d124_SiteId">
    <vt:lpwstr>cbac7005-02c1-43eb-b497-e6492d1b2dd8</vt:lpwstr>
  </property>
  <property fmtid="{D5CDD505-2E9C-101B-9397-08002B2CF9AE}" pid="7" name="MSIP_Label_ba62f585-b40f-4ab9-bafe-39150f03d124_ActionId">
    <vt:lpwstr>a72d413e-9876-4438-bc7f-0000b976bdcc</vt:lpwstr>
  </property>
  <property fmtid="{D5CDD505-2E9C-101B-9397-08002B2CF9AE}" pid="8" name="MSIP_Label_ba62f585-b40f-4ab9-bafe-39150f03d124_ContentBits">
    <vt:lpwstr>0</vt:lpwstr>
  </property>
</Properties>
</file>