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m\Coding\radio2podcasts\misc\"/>
    </mc:Choice>
  </mc:AlternateContent>
  <bookViews>
    <workbookView xWindow="0" yWindow="0" windowWidth="33513" windowHeight="150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8" i="1" s="1"/>
  <c r="B9" i="1"/>
  <c r="B10" i="1"/>
  <c r="B11" i="1"/>
  <c r="B12" i="1"/>
  <c r="B13" i="1"/>
  <c r="B14" i="1"/>
  <c r="B15" i="1"/>
  <c r="C8" i="1"/>
  <c r="C9" i="1"/>
  <c r="C10" i="1"/>
  <c r="C11" i="1"/>
  <c r="C12" i="1"/>
  <c r="C13" i="1"/>
  <c r="C14" i="1"/>
  <c r="C15" i="1"/>
  <c r="F15" i="1" s="1"/>
  <c r="D8" i="1"/>
  <c r="D9" i="1"/>
  <c r="D10" i="1"/>
  <c r="D11" i="1"/>
  <c r="D12" i="1"/>
  <c r="D13" i="1"/>
  <c r="D14" i="1"/>
  <c r="D15" i="1"/>
  <c r="E8" i="1"/>
  <c r="E9" i="1"/>
  <c r="E10" i="1"/>
  <c r="E11" i="1"/>
  <c r="E12" i="1"/>
  <c r="F12" i="1" s="1"/>
  <c r="E13" i="1"/>
  <c r="E14" i="1"/>
  <c r="F14" i="1" s="1"/>
  <c r="E15" i="1"/>
  <c r="F9" i="1"/>
  <c r="F10" i="1"/>
  <c r="F11" i="1"/>
  <c r="F13" i="1"/>
  <c r="E6" i="1"/>
  <c r="E7" i="1"/>
  <c r="C7" i="1"/>
  <c r="C6" i="1"/>
  <c r="B7" i="1"/>
  <c r="D7" i="1"/>
  <c r="D6" i="1"/>
  <c r="B6" i="1"/>
  <c r="F6" i="1" l="1"/>
  <c r="F7" i="1"/>
</calcChain>
</file>

<file path=xl/comments1.xml><?xml version="1.0" encoding="utf-8"?>
<comments xmlns="http://schemas.openxmlformats.org/spreadsheetml/2006/main">
  <authors>
    <author>Phan Mạnh Dần (VSM-KIoT-VNCIoT)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Phan Mạnh Dần (VSM-KIoT-VNCIoT):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<sst xmlns="http://schemas.openxmlformats.org/spreadsheetml/2006/main" count="16" uniqueCount="13">
  <si>
    <t>JSON Generator for PPUD podcasts</t>
  </si>
  <si>
    <t>No</t>
  </si>
  <si>
    <t>Kho Sách Nói Online MP3 Hay (Miễn phí) - Phật Pháp Ứng Dụng (phatphapungdung.com)</t>
  </si>
  <si>
    <t>Title</t>
  </si>
  <si>
    <t>Key</t>
  </si>
  <si>
    <t>Subtitle</t>
  </si>
  <si>
    <t>Trang</t>
  </si>
  <si>
    <t>Url</t>
  </si>
  <si>
    <t>URL</t>
  </si>
  <si>
    <t>Output</t>
  </si>
  <si>
    <t>Kỹ năng cuộc sống</t>
  </si>
  <si>
    <t>kncs</t>
  </si>
  <si>
    <t>https://phatphapungdung.com/sach-noi/ky-nang-cuoc-song/page/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</si>
</sst>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0" fillId="2" borderId="0" xfId="0" applyFill="1"/>
    <xf numFmtId="0" fontId="4" fillId="2" borderId="0" xfId="0" applyFont="1" applyFill="1" applyAlignment="1">
      <alignment vertical="center"/>
    </xf>
    <xf numFmtId="0" fontId="2" fillId="0" borderId="0" xfId="0" applyFont="1"/>
    <xf numFmtId="0" fontId="0" fillId="3" borderId="0" xfId="0" applyFill="1"/>
    <xf numFmtId="0" fontId="0" fillId="0" borderId="0" xfId="0" applyNumberFormat="1"/>
    <xf numFmtId="0" fontId="0" fillId="3" borderId="0" xfId="0" applyNumberFormat="1" applyFill="1"/>
    <xf numFmtId="0" fontId="0" fillId="4" borderId="0" xfId="0" applyFill="1"/>
    <xf numFmtId="0" fontId="3" fillId="2" borderId="0" xfId="2" applyFill="1"/>
    <xf numFmtId="0" fontId="1" fillId="0" borderId="1" xfId="1"/>
  </cellXfs>
  <cellStyles count="3">
    <cellStyle name="Heading 1" xfId="1" builtinId="16"/>
    <cellStyle name="Hyperlink" xfId="2" builtinId="8"/>
    <cellStyle name="Normal" xfId="0" builtinId="0"/>
  </cellStyles>
  <dxfs count="3"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F15" totalsRowShown="0" headerRowDxfId="2">
  <autoFilter ref="A5:F15"/>
  <tableColumns count="6">
    <tableColumn id="1" name="No"/>
    <tableColumn id="2" name="URL">
      <calculatedColumnFormula>""""&amp;$F$3&amp;A6&amp;""""</calculatedColumnFormula>
    </tableColumn>
    <tableColumn id="3" name="Key">
      <calculatedColumnFormula>"""" &amp; $B$3&amp;A6 &amp; """"</calculatedColumnFormula>
    </tableColumn>
    <tableColumn id="4" name="Title">
      <calculatedColumnFormula>"""" &amp; $D$3 &amp; """"</calculatedColumnFormula>
    </tableColumn>
    <tableColumn id="5" name="Subtitle" dataDxfId="0">
      <calculatedColumnFormula>"""" &amp; $K$3 &amp; " " &amp; A6 &amp; """"</calculatedColumnFormula>
    </tableColumn>
    <tableColumn id="6" name="Output" dataDxfId="1">
      <calculatedColumnFormula>C6 &amp; ": { " &amp;
    """url"":" &amp;B6 &amp; ", " &amp;
    """title"":" &amp; D6 &amp; ", " &amp;
    """subtitle"":" &amp; E6 &amp;
    ", " &amp; """cover"":  """", ""no"": 100" &amp;
   "},"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hatphapungdung.com/sach-noi/ky-nang-cuoc-song/page/" TargetMode="External"/><Relationship Id="rId1" Type="http://schemas.openxmlformats.org/officeDocument/2006/relationships/hyperlink" Target="https://phatphapungdung.com/sach-noi/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H27" sqref="H27"/>
    </sheetView>
  </sheetViews>
  <sheetFormatPr defaultRowHeight="15.05" x14ac:dyDescent="0.3"/>
  <cols>
    <col min="2" max="2" width="54.21875" bestFit="1" customWidth="1"/>
    <col min="3" max="3" width="5.5546875" customWidth="1"/>
    <col min="4" max="4" width="16" bestFit="1" customWidth="1"/>
    <col min="5" max="5" width="16.5546875" customWidth="1"/>
    <col min="6" max="6" width="37.5546875" customWidth="1"/>
  </cols>
  <sheetData>
    <row r="1" spans="1:13" ht="20.3" thickBot="1" x14ac:dyDescent="0.4">
      <c r="A1" s="10" t="s">
        <v>0</v>
      </c>
      <c r="B1" s="10"/>
      <c r="C1" s="10" t="s">
        <v>2</v>
      </c>
      <c r="D1" s="10"/>
      <c r="E1" s="10"/>
      <c r="F1" s="10"/>
      <c r="G1" s="10"/>
      <c r="H1" s="10"/>
      <c r="I1" s="10"/>
      <c r="J1" s="10"/>
      <c r="K1" s="10"/>
    </row>
    <row r="2" spans="1:13" ht="15.75" thickTop="1" x14ac:dyDescent="0.3">
      <c r="G2" s="1"/>
    </row>
    <row r="3" spans="1:13" x14ac:dyDescent="0.3">
      <c r="A3" s="4" t="s">
        <v>4</v>
      </c>
      <c r="B3" s="2" t="s">
        <v>11</v>
      </c>
      <c r="C3" s="4" t="s">
        <v>3</v>
      </c>
      <c r="D3" s="3" t="s">
        <v>10</v>
      </c>
      <c r="E3" s="4" t="s">
        <v>7</v>
      </c>
      <c r="F3" s="9" t="s">
        <v>12</v>
      </c>
      <c r="J3" s="4" t="s">
        <v>5</v>
      </c>
      <c r="K3" s="8" t="s">
        <v>6</v>
      </c>
    </row>
    <row r="5" spans="1:13" x14ac:dyDescent="0.3">
      <c r="A5" s="4" t="s">
        <v>1</v>
      </c>
      <c r="B5" s="4" t="s">
        <v>8</v>
      </c>
      <c r="C5" s="4" t="s">
        <v>4</v>
      </c>
      <c r="D5" s="4" t="s">
        <v>3</v>
      </c>
      <c r="E5" s="4" t="s">
        <v>5</v>
      </c>
      <c r="F5" s="4" t="s">
        <v>9</v>
      </c>
      <c r="G5" s="4"/>
      <c r="H5" s="4"/>
      <c r="I5" s="4"/>
      <c r="J5" s="4"/>
      <c r="K5" s="4"/>
      <c r="L5" s="4"/>
      <c r="M5" s="4"/>
    </row>
    <row r="6" spans="1:13" x14ac:dyDescent="0.3">
      <c r="A6">
        <v>1</v>
      </c>
      <c r="B6" t="str">
        <f>""""&amp;$F$3&amp;A6&amp;""""</f>
        <v>"https://phatphapungdung.com/sach-noi/ky-nang-cuoc-song/page/1"</v>
      </c>
      <c r="C6" t="str">
        <f>"""" &amp; $B$3&amp;A6 &amp; """"</f>
        <v>"kncs1"</v>
      </c>
      <c r="D6" t="str">
        <f>"""" &amp; $D$3 &amp; """"</f>
        <v>"Kỹ năng cuộc sống"</v>
      </c>
      <c r="E6" t="str">
        <f>"""" &amp; $K$3 &amp; " " &amp; A6 &amp; """"</f>
        <v>"Trang 1"</v>
      </c>
      <c r="F6" s="5" t="str">
        <f t="shared" ref="F6:F7" si="0">C6 &amp; ": { " &amp;
    """url"":" &amp;B6 &amp; ", " &amp;
    """title"":" &amp; D6 &amp; ", " &amp;
    """subtitle"":" &amp; E6 &amp;
    ", " &amp; """cover"":  """", ""no"": 100" &amp;
   "},"</f>
        <v>"kncs1": { "url":"https://phatphapungdung.com/sach-noi/ky-nang-cuoc-song/page/1", "title":"Kỹ năng cuộc sống", "subtitle":"Trang 1", "cover":  "", "no": 100},</v>
      </c>
    </row>
    <row r="7" spans="1:13" x14ac:dyDescent="0.3">
      <c r="A7">
        <v>2</v>
      </c>
      <c r="B7" t="str">
        <f>""""&amp;$F$3&amp;A7&amp;""""</f>
        <v>"https://phatphapungdung.com/sach-noi/ky-nang-cuoc-song/page/2"</v>
      </c>
      <c r="C7" t="str">
        <f t="shared" ref="C7" si="1">"""" &amp; $B$3&amp;A7 &amp; """"</f>
        <v>"kncs2"</v>
      </c>
      <c r="D7" t="str">
        <f>"""" &amp; $D$3 &amp; """"</f>
        <v>"Kỹ năng cuộc sống"</v>
      </c>
      <c r="E7" t="str">
        <f>"""" &amp; $K$3 &amp; " " &amp; A7 &amp; """"</f>
        <v>"Trang 2"</v>
      </c>
      <c r="F7" s="5" t="str">
        <f t="shared" si="0"/>
        <v>"kncs2": { "url":"https://phatphapungdung.com/sach-noi/ky-nang-cuoc-song/page/2", "title":"Kỹ năng cuộc sống", "subtitle":"Trang 2", "cover":  "", "no": 100},</v>
      </c>
    </row>
    <row r="8" spans="1:13" x14ac:dyDescent="0.3">
      <c r="A8">
        <v>3</v>
      </c>
      <c r="B8" t="str">
        <f t="shared" ref="B8:B15" si="2">""""&amp;$F$3&amp;A8&amp;""""</f>
        <v>"https://phatphapungdung.com/sach-noi/ky-nang-cuoc-song/page/3"</v>
      </c>
      <c r="C8" t="str">
        <f t="shared" ref="C8:C15" si="3">"""" &amp; $B$3&amp;A8 &amp; """"</f>
        <v>"kncs3"</v>
      </c>
      <c r="D8" t="str">
        <f t="shared" ref="D8:D15" si="4">"""" &amp; $D$3 &amp; """"</f>
        <v>"Kỹ năng cuộc sống"</v>
      </c>
      <c r="E8" s="6" t="str">
        <f t="shared" ref="E8:E15" si="5">"""" &amp; $K$3 &amp; " " &amp; A8 &amp; """"</f>
        <v>"Trang 3"</v>
      </c>
      <c r="F8" s="7" t="str">
        <f t="shared" ref="F8:F15" si="6">C8 &amp; ": { " &amp;
    """url"":" &amp;B8 &amp; ", " &amp;
    """title"":" &amp; D8 &amp; ", " &amp;
    """subtitle"":" &amp; E8 &amp;
    ", " &amp; """cover"":  """", ""no"": 100" &amp;
   "},"</f>
        <v>"kncs3": { "url":"https://phatphapungdung.com/sach-noi/ky-nang-cuoc-song/page/3", "title":"Kỹ năng cuộc sống", "subtitle":"Trang 3", "cover":  "", "no": 100},</v>
      </c>
    </row>
    <row r="9" spans="1:13" x14ac:dyDescent="0.3">
      <c r="A9">
        <v>4</v>
      </c>
      <c r="B9" t="str">
        <f t="shared" si="2"/>
        <v>"https://phatphapungdung.com/sach-noi/ky-nang-cuoc-song/page/4"</v>
      </c>
      <c r="C9" t="str">
        <f t="shared" si="3"/>
        <v>"kncs4"</v>
      </c>
      <c r="D9" t="str">
        <f t="shared" si="4"/>
        <v>"Kỹ năng cuộc sống"</v>
      </c>
      <c r="E9" s="6" t="str">
        <f t="shared" si="5"/>
        <v>"Trang 4"</v>
      </c>
      <c r="F9" s="7" t="str">
        <f t="shared" si="6"/>
        <v>"kncs4": { "url":"https://phatphapungdung.com/sach-noi/ky-nang-cuoc-song/page/4", "title":"Kỹ năng cuộc sống", "subtitle":"Trang 4", "cover":  "", "no": 100},</v>
      </c>
    </row>
    <row r="10" spans="1:13" x14ac:dyDescent="0.3">
      <c r="A10">
        <v>5</v>
      </c>
      <c r="B10" t="str">
        <f t="shared" si="2"/>
        <v>"https://phatphapungdung.com/sach-noi/ky-nang-cuoc-song/page/5"</v>
      </c>
      <c r="C10" t="str">
        <f t="shared" si="3"/>
        <v>"kncs5"</v>
      </c>
      <c r="D10" t="str">
        <f t="shared" si="4"/>
        <v>"Kỹ năng cuộc sống"</v>
      </c>
      <c r="E10" s="6" t="str">
        <f t="shared" si="5"/>
        <v>"Trang 5"</v>
      </c>
      <c r="F10" s="7" t="str">
        <f t="shared" si="6"/>
        <v>"kncs5": { "url":"https://phatphapungdung.com/sach-noi/ky-nang-cuoc-song/page/5", "title":"Kỹ năng cuộc sống", "subtitle":"Trang 5", "cover":  "", "no": 100},</v>
      </c>
    </row>
    <row r="11" spans="1:13" x14ac:dyDescent="0.3">
      <c r="A11">
        <v>6</v>
      </c>
      <c r="B11" t="str">
        <f t="shared" si="2"/>
        <v>"https://phatphapungdung.com/sach-noi/ky-nang-cuoc-song/page/6"</v>
      </c>
      <c r="C11" t="str">
        <f t="shared" si="3"/>
        <v>"kncs6"</v>
      </c>
      <c r="D11" t="str">
        <f t="shared" si="4"/>
        <v>"Kỹ năng cuộc sống"</v>
      </c>
      <c r="E11" s="6" t="str">
        <f t="shared" si="5"/>
        <v>"Trang 6"</v>
      </c>
      <c r="F11" s="7" t="str">
        <f t="shared" si="6"/>
        <v>"kncs6": { "url":"https://phatphapungdung.com/sach-noi/ky-nang-cuoc-song/page/6", "title":"Kỹ năng cuộc sống", "subtitle":"Trang 6", "cover":  "", "no": 100},</v>
      </c>
    </row>
    <row r="12" spans="1:13" x14ac:dyDescent="0.3">
      <c r="A12">
        <v>7</v>
      </c>
      <c r="B12" t="str">
        <f t="shared" si="2"/>
        <v>"https://phatphapungdung.com/sach-noi/ky-nang-cuoc-song/page/7"</v>
      </c>
      <c r="C12" t="str">
        <f t="shared" si="3"/>
        <v>"kncs7"</v>
      </c>
      <c r="D12" t="str">
        <f t="shared" si="4"/>
        <v>"Kỹ năng cuộc sống"</v>
      </c>
      <c r="E12" s="6" t="str">
        <f t="shared" si="5"/>
        <v>"Trang 7"</v>
      </c>
      <c r="F12" s="7" t="str">
        <f t="shared" si="6"/>
        <v>"kncs7": { "url":"https://phatphapungdung.com/sach-noi/ky-nang-cuoc-song/page/7", "title":"Kỹ năng cuộc sống", "subtitle":"Trang 7", "cover":  "", "no": 100},</v>
      </c>
    </row>
    <row r="13" spans="1:13" x14ac:dyDescent="0.3">
      <c r="A13">
        <v>8</v>
      </c>
      <c r="B13" t="str">
        <f t="shared" si="2"/>
        <v>"https://phatphapungdung.com/sach-noi/ky-nang-cuoc-song/page/8"</v>
      </c>
      <c r="C13" t="str">
        <f t="shared" si="3"/>
        <v>"kncs8"</v>
      </c>
      <c r="D13" t="str">
        <f t="shared" si="4"/>
        <v>"Kỹ năng cuộc sống"</v>
      </c>
      <c r="E13" s="6" t="str">
        <f t="shared" si="5"/>
        <v>"Trang 8"</v>
      </c>
      <c r="F13" s="7" t="str">
        <f t="shared" si="6"/>
        <v>"kncs8": { "url":"https://phatphapungdung.com/sach-noi/ky-nang-cuoc-song/page/8", "title":"Kỹ năng cuộc sống", "subtitle":"Trang 8", "cover":  "", "no": 100},</v>
      </c>
    </row>
    <row r="14" spans="1:13" x14ac:dyDescent="0.3">
      <c r="A14">
        <v>9</v>
      </c>
      <c r="B14" t="str">
        <f t="shared" si="2"/>
        <v>"https://phatphapungdung.com/sach-noi/ky-nang-cuoc-song/page/9"</v>
      </c>
      <c r="C14" t="str">
        <f t="shared" si="3"/>
        <v>"kncs9"</v>
      </c>
      <c r="D14" t="str">
        <f t="shared" si="4"/>
        <v>"Kỹ năng cuộc sống"</v>
      </c>
      <c r="E14" s="6" t="str">
        <f t="shared" si="5"/>
        <v>"Trang 9"</v>
      </c>
      <c r="F14" s="7" t="str">
        <f t="shared" si="6"/>
        <v>"kncs9": { "url":"https://phatphapungdung.com/sach-noi/ky-nang-cuoc-song/page/9", "title":"Kỹ năng cuộc sống", "subtitle":"Trang 9", "cover":  "", "no": 100},</v>
      </c>
    </row>
    <row r="15" spans="1:13" x14ac:dyDescent="0.3">
      <c r="A15">
        <v>10</v>
      </c>
      <c r="B15" t="str">
        <f t="shared" si="2"/>
        <v>"https://phatphapungdung.com/sach-noi/ky-nang-cuoc-song/page/10"</v>
      </c>
      <c r="C15" t="str">
        <f t="shared" si="3"/>
        <v>"kncs10"</v>
      </c>
      <c r="D15" t="str">
        <f t="shared" si="4"/>
        <v>"Kỹ năng cuộc sống"</v>
      </c>
      <c r="E15" s="6" t="str">
        <f t="shared" si="5"/>
        <v>"Trang 10"</v>
      </c>
      <c r="F15" s="7" t="str">
        <f t="shared" si="6"/>
        <v>"kncs10": { "url":"https://phatphapungdung.com/sach-noi/ky-nang-cuoc-song/page/10", "title":"Kỹ năng cuộc sống", "subtitle":"Trang 10", "cover":  "", "no": 100},</v>
      </c>
    </row>
  </sheetData>
  <hyperlinks>
    <hyperlink ref="C1" r:id="rId1" display="https://phatphapungdung.com/sach-noi/"/>
    <hyperlink ref="F3" r:id="rId2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Mạnh Dần (VSM-KIoT-VNCIoT)</dc:creator>
  <cp:lastModifiedBy>Phan Mạnh Dần (VSM-KIoT-VNCIoT)</cp:lastModifiedBy>
  <dcterms:created xsi:type="dcterms:W3CDTF">2020-11-05T10:14:32Z</dcterms:created>
  <dcterms:modified xsi:type="dcterms:W3CDTF">2020-11-05T10:55:40Z</dcterms:modified>
</cp:coreProperties>
</file>